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drawings/drawing5.xml" ContentType="application/vnd.openxmlformats-officedocument.drawingml.chartshapes+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drawings/drawing8.xml" ContentType="application/vnd.openxmlformats-officedocument.drawingml.chartshapes+xml"/>
  <Override PartName="/xl/charts/chart9.xml" ContentType="application/vnd.openxmlformats-officedocument.drawingml.chart+xml"/>
  <Override PartName="/xl/drawings/drawing9.xml" ContentType="application/vnd.openxmlformats-officedocument.drawingml.chartshapes+xml"/>
  <Override PartName="/xl/charts/chart10.xml" ContentType="application/vnd.openxmlformats-officedocument.drawingml.chart+xml"/>
  <Override PartName="/xl/drawings/drawing10.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ml.chartshapes+xml"/>
  <Override PartName="/xl/charts/chart1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7.xml" ContentType="application/vnd.openxmlformats-officedocument.drawingml.chartshapes+xml"/>
  <Override PartName="/xl/charts/chart1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omments2.xml" ContentType="application/vnd.openxmlformats-officedocument.spreadsheetml.comments+xml"/>
  <Override PartName="/xl/drawings/drawing20.xml" ContentType="application/vnd.openxmlformats-officedocument.drawing+xml"/>
  <Override PartName="/xl/comments3.xml" ContentType="application/vnd.openxmlformats-officedocument.spreadsheetml.comments+xml"/>
  <Override PartName="/xl/drawings/drawing21.xml" ContentType="application/vnd.openxmlformats-officedocument.drawing+xml"/>
  <Override PartName="/xl/charts/chart1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1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4.xml" ContentType="application/vnd.openxmlformats-officedocument.drawing+xml"/>
  <Override PartName="/xl/charts/chart18.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24226"/>
  <mc:AlternateContent xmlns:mc="http://schemas.openxmlformats.org/markup-compatibility/2006">
    <mc:Choice Requires="x15">
      <x15ac:absPath xmlns:x15ac="http://schemas.microsoft.com/office/spreadsheetml/2010/11/ac" url="D:\1- 20mw Neyriz\3- Report\1- Owner\فاز دوم\02- فروردین 1405\"/>
    </mc:Choice>
  </mc:AlternateContent>
  <xr:revisionPtr revIDLastSave="0" documentId="13_ncr:1_{109EDA3A-8932-42B8-AF0D-52D73DCEA1F8}" xr6:coauthVersionLast="47" xr6:coauthVersionMax="47" xr10:uidLastSave="{00000000-0000-0000-0000-000000000000}"/>
  <bookViews>
    <workbookView xWindow="-110" yWindow="-110" windowWidth="22780" windowHeight="14660" tabRatio="861" activeTab="5" xr2:uid="{00000000-000D-0000-FFFF-FFFF00000000}"/>
  </bookViews>
  <sheets>
    <sheet name="1-Introduction" sheetId="23" r:id="rId1"/>
    <sheet name="2-Progress table" sheetId="2" r:id="rId2"/>
    <sheet name="3-Quantitative" sheetId="6" r:id="rId3"/>
    <sheet name="4-Scope" sheetId="22" r:id="rId4"/>
    <sheet name="5-Time" sheetId="24" r:id="rId5"/>
    <sheet name="6-Cost" sheetId="25" r:id="rId6"/>
    <sheet name="7-Procurement" sheetId="26" state="hidden" r:id="rId7"/>
    <sheet name="نمودار کل پروژه" sheetId="28" r:id="rId8"/>
    <sheet name="انتخاب" sheetId="29" state="hidden" r:id="rId9"/>
    <sheet name="مدیریت" sheetId="31"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0" localSheetId="0">#REF!</definedName>
    <definedName name="\0" localSheetId="3">#REF!</definedName>
    <definedName name="\0" localSheetId="4">#REF!</definedName>
    <definedName name="\0" localSheetId="5">#REF!</definedName>
    <definedName name="\0">#REF!</definedName>
    <definedName name="\d" localSheetId="0">'[1]合成単価作成表-BLDG'!#REF!</definedName>
    <definedName name="\d" localSheetId="3">'[1]合成単価作成表-BLDG'!#REF!</definedName>
    <definedName name="\d" localSheetId="4">'[1]合成単価作成表-BLDG'!#REF!</definedName>
    <definedName name="\d" localSheetId="5">'[1]合成単価作成表-BLDG'!#REF!</definedName>
    <definedName name="\d">'[1]合成単価作成表-BLDG'!#REF!</definedName>
    <definedName name="\e" localSheetId="0">'[1]合成単価作成表-BLDG'!#REF!</definedName>
    <definedName name="\e" localSheetId="3">'[1]合成単価作成表-BLDG'!#REF!</definedName>
    <definedName name="\e" localSheetId="4">'[1]合成単価作成表-BLDG'!#REF!</definedName>
    <definedName name="\e" localSheetId="5">'[1]合成単価作成表-BLDG'!#REF!</definedName>
    <definedName name="\e">'[1]合成単価作成表-BLDG'!#REF!</definedName>
    <definedName name="\f" localSheetId="0">'[1]合成単価作成表-BLDG'!#REF!</definedName>
    <definedName name="\f" localSheetId="3">'[1]合成単価作成表-BLDG'!#REF!</definedName>
    <definedName name="\f" localSheetId="4">'[1]合成単価作成表-BLDG'!#REF!</definedName>
    <definedName name="\f" localSheetId="5">'[1]合成単価作成表-BLDG'!#REF!</definedName>
    <definedName name="\f">'[1]合成単価作成表-BLDG'!#REF!</definedName>
    <definedName name="\g" localSheetId="0">'[1]合成単価作成表-BLDG'!#REF!</definedName>
    <definedName name="\g" localSheetId="3">'[1]合成単価作成表-BLDG'!#REF!</definedName>
    <definedName name="\g" localSheetId="4">'[1]合成単価作成表-BLDG'!#REF!</definedName>
    <definedName name="\g" localSheetId="5">'[1]合成単価作成表-BLDG'!#REF!</definedName>
    <definedName name="\g">'[1]合成単価作成表-BLDG'!#REF!</definedName>
    <definedName name="\h" localSheetId="0">'[1]合成単価作成表-BLDG'!#REF!</definedName>
    <definedName name="\h" localSheetId="3">'[1]合成単価作成表-BLDG'!#REF!</definedName>
    <definedName name="\h" localSheetId="4">'[1]合成単価作成表-BLDG'!#REF!</definedName>
    <definedName name="\h" localSheetId="5">'[1]合成単価作成表-BLDG'!#REF!</definedName>
    <definedName name="\h">'[1]合成単価作成表-BLDG'!#REF!</definedName>
    <definedName name="\i" localSheetId="0">'[1]合成単価作成表-BLDG'!#REF!</definedName>
    <definedName name="\i" localSheetId="3">'[1]合成単価作成表-BLDG'!#REF!</definedName>
    <definedName name="\i" localSheetId="4">'[1]合成単価作成表-BLDG'!#REF!</definedName>
    <definedName name="\i" localSheetId="5">'[1]合成単価作成表-BLDG'!#REF!</definedName>
    <definedName name="\i">'[1]合成単価作成表-BLDG'!#REF!</definedName>
    <definedName name="\j" localSheetId="0">'[1]合成単価作成表-BLDG'!#REF!</definedName>
    <definedName name="\j" localSheetId="3">'[1]合成単価作成表-BLDG'!#REF!</definedName>
    <definedName name="\j" localSheetId="4">'[1]合成単価作成表-BLDG'!#REF!</definedName>
    <definedName name="\j" localSheetId="5">'[1]合成単価作成表-BLDG'!#REF!</definedName>
    <definedName name="\j">'[1]合成単価作成表-BLDG'!#REF!</definedName>
    <definedName name="\k" localSheetId="0">'[1]合成単価作成表-BLDG'!#REF!</definedName>
    <definedName name="\k" localSheetId="3">'[1]合成単価作成表-BLDG'!#REF!</definedName>
    <definedName name="\k" localSheetId="4">'[1]合成単価作成表-BLDG'!#REF!</definedName>
    <definedName name="\k" localSheetId="5">'[1]合成単価作成表-BLDG'!#REF!</definedName>
    <definedName name="\k">'[1]合成単価作成表-BLDG'!#REF!</definedName>
    <definedName name="\l" localSheetId="0">'[1]合成単価作成表-BLDG'!#REF!</definedName>
    <definedName name="\l" localSheetId="3">'[1]合成単価作成表-BLDG'!#REF!</definedName>
    <definedName name="\l" localSheetId="4">'[1]合成単価作成表-BLDG'!#REF!</definedName>
    <definedName name="\l" localSheetId="5">'[1]合成単価作成表-BLDG'!#REF!</definedName>
    <definedName name="\l">'[1]合成単価作成表-BLDG'!#REF!</definedName>
    <definedName name="\m" localSheetId="0">'[1]合成単価作成表-BLDG'!#REF!</definedName>
    <definedName name="\m" localSheetId="3">'[1]合成単価作成表-BLDG'!#REF!</definedName>
    <definedName name="\m" localSheetId="4">'[1]合成単価作成表-BLDG'!#REF!</definedName>
    <definedName name="\m" localSheetId="5">'[1]合成単価作成表-BLDG'!#REF!</definedName>
    <definedName name="\m">'[1]合成単価作成表-BLDG'!#REF!</definedName>
    <definedName name="\n" localSheetId="0">'[1]合成単価作成表-BLDG'!#REF!</definedName>
    <definedName name="\n" localSheetId="3">'[1]合成単価作成表-BLDG'!#REF!</definedName>
    <definedName name="\n" localSheetId="4">'[1]合成単価作成表-BLDG'!#REF!</definedName>
    <definedName name="\n" localSheetId="5">'[1]合成単価作成表-BLDG'!#REF!</definedName>
    <definedName name="\n">'[1]合成単価作成表-BLDG'!#REF!</definedName>
    <definedName name="\o" localSheetId="0">'[1]合成単価作成表-BLDG'!#REF!</definedName>
    <definedName name="\o" localSheetId="3">'[1]合成単価作成表-BLDG'!#REF!</definedName>
    <definedName name="\o" localSheetId="4">'[1]合成単価作成表-BLDG'!#REF!</definedName>
    <definedName name="\o" localSheetId="5">'[1]合成単価作成表-BLDG'!#REF!</definedName>
    <definedName name="\o">'[1]合成単価作成表-BLDG'!#REF!</definedName>
    <definedName name="\p" localSheetId="0">#REF!</definedName>
    <definedName name="\p" localSheetId="3">#REF!</definedName>
    <definedName name="\p" localSheetId="4">#REF!</definedName>
    <definedName name="\p" localSheetId="5">#REF!</definedName>
    <definedName name="\p">#REF!</definedName>
    <definedName name="\sds" localSheetId="0">'[1]合成単価作成表-BLDG'!#REF!</definedName>
    <definedName name="\sds" localSheetId="3">'[1]合成単価作成表-BLDG'!#REF!</definedName>
    <definedName name="\sds" localSheetId="4">'[1]合成単価作成表-BLDG'!#REF!</definedName>
    <definedName name="\sds" localSheetId="5">'[1]合成単価作成表-BLDG'!#REF!</definedName>
    <definedName name="\sds">'[1]合成単価作成表-BLDG'!#REF!</definedName>
    <definedName name="\z" localSheetId="0">#REF!</definedName>
    <definedName name="\z" localSheetId="3">#REF!</definedName>
    <definedName name="\z" localSheetId="4">#REF!</definedName>
    <definedName name="\z" localSheetId="5">#REF!</definedName>
    <definedName name="\z">#REF!</definedName>
    <definedName name="___A66000" localSheetId="5">#REF!</definedName>
    <definedName name="___A66000">#REF!</definedName>
    <definedName name="___LEV1" localSheetId="5">#REF!</definedName>
    <definedName name="___LEV1">#REF!</definedName>
    <definedName name="___LEV2" localSheetId="5">#REF!</definedName>
    <definedName name="___LEV2">#REF!</definedName>
    <definedName name="___LEV3" localSheetId="5">#REF!</definedName>
    <definedName name="___LEV3">#REF!</definedName>
    <definedName name="___LEV4" localSheetId="5">#REF!</definedName>
    <definedName name="___LEV4">#REF!</definedName>
    <definedName name="___LEV5" localSheetId="5">#REF!</definedName>
    <definedName name="___LEV5">#REF!</definedName>
    <definedName name="___LEV6" localSheetId="5">#REF!</definedName>
    <definedName name="___LEV6">#REF!</definedName>
    <definedName name="___LOG1" localSheetId="5">#REF!</definedName>
    <definedName name="___LOG1">#REF!</definedName>
    <definedName name="___TX1" localSheetId="0">[2]DOC!#REF!</definedName>
    <definedName name="___TX1" localSheetId="3">[2]DOC!#REF!</definedName>
    <definedName name="___TX1" localSheetId="4">[2]DOC!#REF!</definedName>
    <definedName name="___TX1" localSheetId="5">[2]DOC!#REF!</definedName>
    <definedName name="___TX1">[2]DOC!#REF!</definedName>
    <definedName name="___TX2" localSheetId="0">[2]DOC!#REF!</definedName>
    <definedName name="___TX2" localSheetId="3">[2]DOC!#REF!</definedName>
    <definedName name="___TX2" localSheetId="4">[2]DOC!#REF!</definedName>
    <definedName name="___TX2" localSheetId="5">[2]DOC!#REF!</definedName>
    <definedName name="___TX2">[2]DOC!#REF!</definedName>
    <definedName name="___TX4" localSheetId="0">[2]DOC!#REF!</definedName>
    <definedName name="___TX4" localSheetId="3">[2]DOC!#REF!</definedName>
    <definedName name="___TX4" localSheetId="4">[2]DOC!#REF!</definedName>
    <definedName name="___TX4" localSheetId="5">[2]DOC!#REF!</definedName>
    <definedName name="___TX4">[2]DOC!#REF!</definedName>
    <definedName name="___TX5" localSheetId="0">[2]DOC!#REF!</definedName>
    <definedName name="___TX5" localSheetId="3">[2]DOC!#REF!</definedName>
    <definedName name="___TX5" localSheetId="4">[2]DOC!#REF!</definedName>
    <definedName name="___TX5" localSheetId="5">[2]DOC!#REF!</definedName>
    <definedName name="___TX5">[2]DOC!#REF!</definedName>
    <definedName name="___TX6" localSheetId="0">[2]DOC!#REF!</definedName>
    <definedName name="___TX6" localSheetId="3">[2]DOC!#REF!</definedName>
    <definedName name="___TX6" localSheetId="4">[2]DOC!#REF!</definedName>
    <definedName name="___TX6" localSheetId="5">[2]DOC!#REF!</definedName>
    <definedName name="___TX6">[2]DOC!#REF!</definedName>
    <definedName name="__A66000" localSheetId="0">#REF!</definedName>
    <definedName name="__A66000" localSheetId="3">#REF!</definedName>
    <definedName name="__A66000" localSheetId="4">#REF!</definedName>
    <definedName name="__A66000" localSheetId="5">#REF!</definedName>
    <definedName name="__A66000">#REF!</definedName>
    <definedName name="__ali2" localSheetId="5">#REF!</definedName>
    <definedName name="__ali2">#REF!</definedName>
    <definedName name="__ali3" localSheetId="5">#REF!</definedName>
    <definedName name="__ali3">#REF!</definedName>
    <definedName name="__LEV1" localSheetId="5">#REF!</definedName>
    <definedName name="__LEV1">#REF!</definedName>
    <definedName name="__LEV2" localSheetId="5">#REF!</definedName>
    <definedName name="__LEV2">#REF!</definedName>
    <definedName name="__LEV3" localSheetId="5">#REF!</definedName>
    <definedName name="__LEV3">#REF!</definedName>
    <definedName name="__LEV4" localSheetId="5">#REF!</definedName>
    <definedName name="__LEV4">#REF!</definedName>
    <definedName name="__LEV5" localSheetId="5">#REF!</definedName>
    <definedName name="__LEV5">#REF!</definedName>
    <definedName name="__LEV6" localSheetId="5">#REF!</definedName>
    <definedName name="__LEV6">#REF!</definedName>
    <definedName name="__LOG1" localSheetId="5">#REF!</definedName>
    <definedName name="__LOG1">#REF!</definedName>
    <definedName name="__TX1" localSheetId="0">[2]DOC!#REF!</definedName>
    <definedName name="__TX1" localSheetId="3">[2]DOC!#REF!</definedName>
    <definedName name="__TX1" localSheetId="4">[2]DOC!#REF!</definedName>
    <definedName name="__TX1" localSheetId="5">[2]DOC!#REF!</definedName>
    <definedName name="__TX1">[2]DOC!#REF!</definedName>
    <definedName name="__TX2" localSheetId="0">[2]DOC!#REF!</definedName>
    <definedName name="__TX2" localSheetId="3">[2]DOC!#REF!</definedName>
    <definedName name="__TX2" localSheetId="4">[2]DOC!#REF!</definedName>
    <definedName name="__TX2" localSheetId="5">[2]DOC!#REF!</definedName>
    <definedName name="__TX2">[2]DOC!#REF!</definedName>
    <definedName name="__TX4" localSheetId="0">[2]DOC!#REF!</definedName>
    <definedName name="__TX4" localSheetId="3">[2]DOC!#REF!</definedName>
    <definedName name="__TX4" localSheetId="4">[2]DOC!#REF!</definedName>
    <definedName name="__TX4" localSheetId="5">[2]DOC!#REF!</definedName>
    <definedName name="__TX4">[2]DOC!#REF!</definedName>
    <definedName name="__TX5" localSheetId="0">[2]DOC!#REF!</definedName>
    <definedName name="__TX5" localSheetId="3">[2]DOC!#REF!</definedName>
    <definedName name="__TX5" localSheetId="4">[2]DOC!#REF!</definedName>
    <definedName name="__TX5" localSheetId="5">[2]DOC!#REF!</definedName>
    <definedName name="__TX5">[2]DOC!#REF!</definedName>
    <definedName name="__TX6" localSheetId="0">[2]DOC!#REF!</definedName>
    <definedName name="__TX6" localSheetId="3">[2]DOC!#REF!</definedName>
    <definedName name="__TX6" localSheetId="4">[2]DOC!#REF!</definedName>
    <definedName name="__TX6" localSheetId="5">[2]DOC!#REF!</definedName>
    <definedName name="__TX6">[2]DOC!#REF!</definedName>
    <definedName name="_1000A01">#N/A</definedName>
    <definedName name="_A66000" localSheetId="0">#REF!</definedName>
    <definedName name="_A66000" localSheetId="3">#REF!</definedName>
    <definedName name="_A66000" localSheetId="4">#REF!</definedName>
    <definedName name="_A66000" localSheetId="5">#REF!</definedName>
    <definedName name="_A66000">#REF!</definedName>
    <definedName name="_ali2" localSheetId="5">#REF!</definedName>
    <definedName name="_ali2">#REF!</definedName>
    <definedName name="_ali3" localSheetId="5">#REF!</definedName>
    <definedName name="_ali3">#REF!</definedName>
    <definedName name="_C1C" localSheetId="5">#REF!</definedName>
    <definedName name="_C1C">#REF!</definedName>
    <definedName name="_C2C" localSheetId="5">#REF!</definedName>
    <definedName name="_C2C">#REF!</definedName>
    <definedName name="_DCI1" localSheetId="5">#REF!</definedName>
    <definedName name="_DCI1">#REF!</definedName>
    <definedName name="_Fill" localSheetId="0" hidden="1">'[3]Schedule(overall)'!#REF!</definedName>
    <definedName name="_Fill" localSheetId="3" hidden="1">'[3]Schedule(overall)'!#REF!</definedName>
    <definedName name="_Fill" localSheetId="4" hidden="1">'[3]Schedule(overall)'!#REF!</definedName>
    <definedName name="_Fill" localSheetId="5" hidden="1">'[3]Schedule(overall)'!#REF!</definedName>
    <definedName name="_Fill" hidden="1">'[3]Schedule(overall)'!#REF!</definedName>
    <definedName name="_Key1" localSheetId="0" hidden="1">#REF!</definedName>
    <definedName name="_Key1" localSheetId="3" hidden="1">#REF!</definedName>
    <definedName name="_Key1" localSheetId="4" hidden="1">#REF!</definedName>
    <definedName name="_Key1" localSheetId="5" hidden="1">#REF!</definedName>
    <definedName name="_Key1" hidden="1">#REF!</definedName>
    <definedName name="_Key2" localSheetId="5" hidden="1">#REF!</definedName>
    <definedName name="_Key2" hidden="1">#REF!</definedName>
    <definedName name="_LEV1" localSheetId="5">#REF!</definedName>
    <definedName name="_LEV1">#REF!</definedName>
    <definedName name="_LEV2" localSheetId="5">#REF!</definedName>
    <definedName name="_LEV2">#REF!</definedName>
    <definedName name="_LEV3" localSheetId="5">#REF!</definedName>
    <definedName name="_LEV3">#REF!</definedName>
    <definedName name="_LEV4" localSheetId="5">#REF!</definedName>
    <definedName name="_LEV4">#REF!</definedName>
    <definedName name="_LEV5" localSheetId="5">#REF!</definedName>
    <definedName name="_LEV5">#REF!</definedName>
    <definedName name="_LEV6" localSheetId="5">#REF!</definedName>
    <definedName name="_LEV6">#REF!</definedName>
    <definedName name="_LOG1" localSheetId="5">#REF!</definedName>
    <definedName name="_LOG1">#REF!</definedName>
    <definedName name="_Order1" hidden="1">255</definedName>
    <definedName name="_Order2" hidden="1">255</definedName>
    <definedName name="_Parse_In" localSheetId="0" hidden="1">[4]CIV!#REF!</definedName>
    <definedName name="_Parse_In" localSheetId="3" hidden="1">[4]CIV!#REF!</definedName>
    <definedName name="_Parse_In" localSheetId="4" hidden="1">[4]CIV!#REF!</definedName>
    <definedName name="_Parse_In" localSheetId="5" hidden="1">[4]CIV!#REF!</definedName>
    <definedName name="_Parse_In" hidden="1">[4]CIV!#REF!</definedName>
    <definedName name="_Parse_Out" localSheetId="0" hidden="1">#REF!</definedName>
    <definedName name="_Parse_Out" localSheetId="3" hidden="1">#REF!</definedName>
    <definedName name="_Parse_Out" localSheetId="4" hidden="1">#REF!</definedName>
    <definedName name="_Parse_Out" localSheetId="5" hidden="1">#REF!</definedName>
    <definedName name="_Parse_Out" hidden="1">#REF!</definedName>
    <definedName name="_Sort" localSheetId="5" hidden="1">#REF!</definedName>
    <definedName name="_Sort" hidden="1">#REF!</definedName>
    <definedName name="_TX1" localSheetId="0">[2]DOC!#REF!</definedName>
    <definedName name="_TX1" localSheetId="3">[2]DOC!#REF!</definedName>
    <definedName name="_TX1" localSheetId="4">[2]DOC!#REF!</definedName>
    <definedName name="_TX1" localSheetId="5">[2]DOC!#REF!</definedName>
    <definedName name="_TX1">[2]DOC!#REF!</definedName>
    <definedName name="_TX2" localSheetId="0">[2]DOC!#REF!</definedName>
    <definedName name="_TX2" localSheetId="3">[2]DOC!#REF!</definedName>
    <definedName name="_TX2" localSheetId="4">[2]DOC!#REF!</definedName>
    <definedName name="_TX2" localSheetId="5">[2]DOC!#REF!</definedName>
    <definedName name="_TX2">[2]DOC!#REF!</definedName>
    <definedName name="_TX4" localSheetId="0">[2]DOC!#REF!</definedName>
    <definedName name="_TX4" localSheetId="3">[2]DOC!#REF!</definedName>
    <definedName name="_TX4" localSheetId="4">[2]DOC!#REF!</definedName>
    <definedName name="_TX4" localSheetId="5">[2]DOC!#REF!</definedName>
    <definedName name="_TX4">[2]DOC!#REF!</definedName>
    <definedName name="_TX5" localSheetId="0">[2]DOC!#REF!</definedName>
    <definedName name="_TX5" localSheetId="3">[2]DOC!#REF!</definedName>
    <definedName name="_TX5" localSheetId="4">[2]DOC!#REF!</definedName>
    <definedName name="_TX5" localSheetId="5">[2]DOC!#REF!</definedName>
    <definedName name="_TX5">[2]DOC!#REF!</definedName>
    <definedName name="_TX6" localSheetId="0">[2]DOC!#REF!</definedName>
    <definedName name="_TX6" localSheetId="3">[2]DOC!#REF!</definedName>
    <definedName name="_TX6" localSheetId="4">[2]DOC!#REF!</definedName>
    <definedName name="_TX6" localSheetId="5">[2]DOC!#REF!</definedName>
    <definedName name="_TX6">[2]DOC!#REF!</definedName>
    <definedName name="A">[5]DC0116!$1:$1</definedName>
    <definedName name="A01_">#N/A</definedName>
    <definedName name="A01AC">#N/A</definedName>
    <definedName name="A01CAT">#N/A</definedName>
    <definedName name="A01CODE">#N/A</definedName>
    <definedName name="A01DATA">#N/A</definedName>
    <definedName name="A01MI">#N/A</definedName>
    <definedName name="A01TO">#N/A</definedName>
    <definedName name="AA" localSheetId="0">#REF!</definedName>
    <definedName name="AA" localSheetId="3">#REF!</definedName>
    <definedName name="AA" localSheetId="4">#REF!</definedName>
    <definedName name="AA" localSheetId="5">#REF!</definedName>
    <definedName name="AA">#REF!</definedName>
    <definedName name="aaa" localSheetId="5">#REF!</definedName>
    <definedName name="aaa">#REF!</definedName>
    <definedName name="AC" localSheetId="5">#REF!</definedName>
    <definedName name="AC">#REF!</definedName>
    <definedName name="ACC" localSheetId="5">#REF!</definedName>
    <definedName name="ACC">#REF!</definedName>
    <definedName name="ACPR" localSheetId="5">#REF!</definedName>
    <definedName name="ACPR">#REF!</definedName>
    <definedName name="ACT">'[6]P3-Duration Input'!$A$1</definedName>
    <definedName name="AF" localSheetId="0">#REF!</definedName>
    <definedName name="AF" localSheetId="3">#REF!</definedName>
    <definedName name="AF" localSheetId="4">#REF!</definedName>
    <definedName name="AF" localSheetId="5">#REF!</definedName>
    <definedName name="AF">#REF!</definedName>
    <definedName name="aF1X" localSheetId="5">#REF!</definedName>
    <definedName name="aF1X">#REF!</definedName>
    <definedName name="AGRP" localSheetId="5">#REF!</definedName>
    <definedName name="AGRP">#REF!</definedName>
    <definedName name="ali" localSheetId="5">#REF!</definedName>
    <definedName name="ali">#REF!</definedName>
    <definedName name="aliw" localSheetId="5">#REF!</definedName>
    <definedName name="aliw">#REF!</definedName>
    <definedName name="All_Item" localSheetId="5">#REF!</definedName>
    <definedName name="All_Item">#REF!</definedName>
    <definedName name="ALPIN">#N/A</definedName>
    <definedName name="ALPJYOU">#N/A</definedName>
    <definedName name="ALPTOI">#N/A</definedName>
    <definedName name="am">'[7]جدول توزيع پيشرفت'!$A$1:$BA$42</definedName>
    <definedName name="AQ" localSheetId="0">#REF!</definedName>
    <definedName name="AQ" localSheetId="3">#REF!</definedName>
    <definedName name="AQ" localSheetId="4">#REF!</definedName>
    <definedName name="AQ" localSheetId="5">#REF!</definedName>
    <definedName name="AQ">#REF!</definedName>
    <definedName name="AREA" localSheetId="5">#REF!</definedName>
    <definedName name="AREA">#REF!</definedName>
    <definedName name="arp51001act" localSheetId="5">#REF!</definedName>
    <definedName name="arp51001act">#REF!</definedName>
    <definedName name="arpact31005">'[8]Machine Data'!$B$311:$HE$360</definedName>
    <definedName name="arpact31006">'[8]Machine Data'!$B$465:$HE$514</definedName>
    <definedName name="arpact31011">'[8]Machine Data'!$B$773:$HE$822</definedName>
    <definedName name="arpact51001">'[8]Machine Data'!$B$1235:$HE$1284</definedName>
    <definedName name="arpina31005">'[8]Machine Data'!$B$413:$HE$462</definedName>
    <definedName name="arpina31006">'[8]Machine Data'!$B$567:$HE$616</definedName>
    <definedName name="arpina31011">'[8]Machine Data'!$B$875:$HE$924</definedName>
    <definedName name="arpina51001">'[8]Machine Data'!$B$1337:$HE$1386</definedName>
    <definedName name="arplda151001">'[8]Data Iranian'!$B$1004:$HE$1063</definedName>
    <definedName name="arplocal31005">'[8]Data Iranian'!$B$254:$HE$313</definedName>
    <definedName name="arplocal31006">'[8]Data Iranian'!$B$379:$HE$438</definedName>
    <definedName name="arplocal31011">'[8]Data Iranian'!$B$629:$HE$688</definedName>
    <definedName name="arpnonlocal31005">'[8]Data Iranian'!$B$316:$HE$375</definedName>
    <definedName name="arpnonlocal31006">'[8]Data Iranian'!$B$441:$HE$500</definedName>
    <definedName name="arpnonlocal31011">'[8]Data Iranian'!$B$691:$HE$750</definedName>
    <definedName name="arpnonlocallda151001">'[8]Data Iranian'!$B$1066:$HE$1125</definedName>
    <definedName name="arpnonlocallda2">'[8]Data Iranian'!$B$1191:$HE$1250</definedName>
    <definedName name="arprep31005">'[8]Machine Data'!$B$362:$HE$411</definedName>
    <definedName name="arprep31006">'[8]Machine Data'!$B$516:$HE$565</definedName>
    <definedName name="arprep31011">'[8]Machine Data'!$B$824:$HE$873</definedName>
    <definedName name="arprep51001">'[8]Machine Data'!$B$1286:$HE$1335</definedName>
    <definedName name="AS" localSheetId="0">#REF!</definedName>
    <definedName name="AS" localSheetId="3">#REF!</definedName>
    <definedName name="AS" localSheetId="4">#REF!</definedName>
    <definedName name="AS" localSheetId="5">#REF!</definedName>
    <definedName name="AS">#REF!</definedName>
    <definedName name="asd" localSheetId="5">#REF!</definedName>
    <definedName name="asd">#REF!</definedName>
    <definedName name="asdb" localSheetId="0" hidden="1">{#N/A,#N/A,FALSE,"JOINT HISTORY CARD"}</definedName>
    <definedName name="asdb" localSheetId="3" hidden="1">{#N/A,#N/A,FALSE,"JOINT HISTORY CARD"}</definedName>
    <definedName name="asdb" localSheetId="4" hidden="1">{#N/A,#N/A,FALSE,"JOINT HISTORY CARD"}</definedName>
    <definedName name="asdb" localSheetId="5" hidden="1">{#N/A,#N/A,FALSE,"JOINT HISTORY CARD"}</definedName>
    <definedName name="asdb" localSheetId="6" hidden="1">{#N/A,#N/A,FALSE,"JOINT HISTORY CARD"}</definedName>
    <definedName name="asdb" hidden="1">{#N/A,#N/A,FALSE,"JOINT HISTORY CARD"}</definedName>
    <definedName name="ASDF" localSheetId="0" hidden="1">{#N/A,#N/A,FALSE,"JOINT HISTORY CARD"}</definedName>
    <definedName name="ASDF" localSheetId="3" hidden="1">{#N/A,#N/A,FALSE,"JOINT HISTORY CARD"}</definedName>
    <definedName name="ASDF" localSheetId="4" hidden="1">{#N/A,#N/A,FALSE,"JOINT HISTORY CARD"}</definedName>
    <definedName name="ASDF" localSheetId="5" hidden="1">{#N/A,#N/A,FALSE,"JOINT HISTORY CARD"}</definedName>
    <definedName name="ASDF" localSheetId="6" hidden="1">{#N/A,#N/A,FALSE,"JOINT HISTORY CARD"}</definedName>
    <definedName name="ASDF" hidden="1">{#N/A,#N/A,FALSE,"JOINT HISTORY CARD"}</definedName>
    <definedName name="ash" localSheetId="0">#REF!</definedName>
    <definedName name="ash" localSheetId="3">#REF!</definedName>
    <definedName name="ash" localSheetId="4">#REF!</definedName>
    <definedName name="ash" localSheetId="5">#REF!</definedName>
    <definedName name="ash">#REF!</definedName>
    <definedName name="ashk" localSheetId="5">#REF!</definedName>
    <definedName name="ashk">#REF!</definedName>
    <definedName name="AXE" localSheetId="5">#REF!</definedName>
    <definedName name="AXE">#REF!</definedName>
    <definedName name="B" localSheetId="5">[9]DOC!#REF!</definedName>
    <definedName name="B">[9]DOC!#REF!</definedName>
    <definedName name="BB" localSheetId="0">#REF!</definedName>
    <definedName name="BB" localSheetId="3">#REF!</definedName>
    <definedName name="BB" localSheetId="4">#REF!</definedName>
    <definedName name="BB" localSheetId="5">#REF!</definedName>
    <definedName name="BB">#REF!</definedName>
    <definedName name="BC" localSheetId="5">#REF!</definedName>
    <definedName name="BC">#REF!</definedName>
    <definedName name="Bidder_Quote_Ref_No" localSheetId="5">#REF!</definedName>
    <definedName name="Bidder_Quote_Ref_No">#REF!</definedName>
    <definedName name="BLC" localSheetId="5">[2]DOC!#REF!</definedName>
    <definedName name="BLC">[2]DOC!#REF!</definedName>
    <definedName name="BOQ" localSheetId="0">#REF!</definedName>
    <definedName name="BOQ" localSheetId="3">#REF!</definedName>
    <definedName name="BOQ" localSheetId="4">#REF!</definedName>
    <definedName name="BOQ" localSheetId="5">#REF!</definedName>
    <definedName name="BOQ">#REF!</definedName>
    <definedName name="BQ" localSheetId="5">#REF!</definedName>
    <definedName name="BQ">#REF!</definedName>
    <definedName name="CAC" localSheetId="5">#REF!</definedName>
    <definedName name="CAC">#REF!</definedName>
    <definedName name="CACT" localSheetId="5">'[10]LEVEL-3'!#REF!</definedName>
    <definedName name="CACT">'[10]LEVEL-3'!#REF!</definedName>
    <definedName name="CAL" localSheetId="0">#REF!</definedName>
    <definedName name="CAL" localSheetId="3">#REF!</definedName>
    <definedName name="CAL" localSheetId="4">#REF!</definedName>
    <definedName name="CAL" localSheetId="5">#REF!</definedName>
    <definedName name="CAL">#REF!</definedName>
    <definedName name="Camp_Bldg_M2" localSheetId="5">#REF!</definedName>
    <definedName name="Camp_Bldg_M2">#REF!</definedName>
    <definedName name="Camp_Facility_Cost_FC" localSheetId="5">#REF!</definedName>
    <definedName name="Camp_Facility_Cost_FC">#REF!</definedName>
    <definedName name="Camp_Facility_Cost_LC" localSheetId="5">#REF!</definedName>
    <definedName name="Camp_Facility_Cost_LC">#REF!</definedName>
    <definedName name="Camp_No_of_person" localSheetId="5">#REF!</definedName>
    <definedName name="Camp_No_of_person">#REF!</definedName>
    <definedName name="Category_All" localSheetId="5">#REF!</definedName>
    <definedName name="Category_All">#REF!</definedName>
    <definedName name="CATIN">#N/A</definedName>
    <definedName name="CATJYOU">#N/A</definedName>
    <definedName name="CATREC">#N/A</definedName>
    <definedName name="CATSYU">#N/A</definedName>
    <definedName name="CC" localSheetId="0">#REF!</definedName>
    <definedName name="CC" localSheetId="3">#REF!</definedName>
    <definedName name="CC" localSheetId="4">#REF!</definedName>
    <definedName name="CC" localSheetId="5">#REF!</definedName>
    <definedName name="CC">#REF!</definedName>
    <definedName name="ccc" localSheetId="5">#REF!</definedName>
    <definedName name="ccc">#REF!</definedName>
    <definedName name="CDCI" localSheetId="5">'[10]LEVEL-3'!#REF!</definedName>
    <definedName name="CDCI">'[10]LEVEL-3'!#REF!</definedName>
    <definedName name="CED" localSheetId="0">#REF!</definedName>
    <definedName name="CED" localSheetId="3">#REF!</definedName>
    <definedName name="CED" localSheetId="4">#REF!</definedName>
    <definedName name="CED" localSheetId="5">#REF!</definedName>
    <definedName name="CED">#REF!</definedName>
    <definedName name="cf1x" localSheetId="5">#REF!</definedName>
    <definedName name="cf1x">#REF!</definedName>
    <definedName name="cf1y" localSheetId="5">#REF!</definedName>
    <definedName name="cf1y">#REF!</definedName>
    <definedName name="cf2x" localSheetId="5">#REF!</definedName>
    <definedName name="cf2x">#REF!</definedName>
    <definedName name="cf2y" localSheetId="5">#REF!</definedName>
    <definedName name="cf2y">#REF!</definedName>
    <definedName name="cf3x" localSheetId="5">#REF!</definedName>
    <definedName name="cf3x">#REF!</definedName>
    <definedName name="cf3y" localSheetId="5">#REF!</definedName>
    <definedName name="cf3y">#REF!</definedName>
    <definedName name="cf4x" localSheetId="5">#REF!</definedName>
    <definedName name="cf4x">#REF!</definedName>
    <definedName name="cf4y" localSheetId="5">#REF!</definedName>
    <definedName name="cf4y">#REF!</definedName>
    <definedName name="cf5x" localSheetId="5">#REF!</definedName>
    <definedName name="cf5x">#REF!</definedName>
    <definedName name="cf5y" localSheetId="5">#REF!</definedName>
    <definedName name="cf5y">#REF!</definedName>
    <definedName name="cf6x" localSheetId="5">#REF!</definedName>
    <definedName name="cf6x">#REF!</definedName>
    <definedName name="cf6y" localSheetId="5">#REF!</definedName>
    <definedName name="cf6y">#REF!</definedName>
    <definedName name="cf7x" localSheetId="5">#REF!</definedName>
    <definedName name="cf7x">#REF!</definedName>
    <definedName name="cf7y" localSheetId="5">#REF!</definedName>
    <definedName name="cf7y">#REF!</definedName>
    <definedName name="cf8x" localSheetId="5">#REF!</definedName>
    <definedName name="cf8x">#REF!</definedName>
    <definedName name="cf8y" localSheetId="5">#REF!</definedName>
    <definedName name="cf8y">#REF!</definedName>
    <definedName name="cf9x" localSheetId="5">#REF!</definedName>
    <definedName name="cf9x">#REF!</definedName>
    <definedName name="cf9y" localSheetId="5">#REF!</definedName>
    <definedName name="cf9y">#REF!</definedName>
    <definedName name="chart2" localSheetId="5">#REF!</definedName>
    <definedName name="chart2">#REF!</definedName>
    <definedName name="Civil_Eqt_FC" localSheetId="5">#REF!</definedName>
    <definedName name="Civil_Eqt_FC">#REF!</definedName>
    <definedName name="Civil_Eqt_LC" localSheetId="5">#REF!</definedName>
    <definedName name="Civil_Eqt_LC">#REF!</definedName>
    <definedName name="Civil_McxMth" localSheetId="5">#REF!</definedName>
    <definedName name="Civil_McxMth">#REF!</definedName>
    <definedName name="Civil_MH" localSheetId="5">#REF!</definedName>
    <definedName name="Civil_MH">#REF!</definedName>
    <definedName name="CODE" localSheetId="5">#REF!</definedName>
    <definedName name="CODE">#REF!</definedName>
    <definedName name="CodeF">[11]Code!$A$5:$C$31</definedName>
    <definedName name="CodeG">[11]Code!$A$33:$C$59</definedName>
    <definedName name="Common_Eqt_FC" localSheetId="0">#REF!</definedName>
    <definedName name="Common_Eqt_FC" localSheetId="3">#REF!</definedName>
    <definedName name="Common_Eqt_FC" localSheetId="4">#REF!</definedName>
    <definedName name="Common_Eqt_FC" localSheetId="5">#REF!</definedName>
    <definedName name="Common_Eqt_FC">#REF!</definedName>
    <definedName name="Common_Eqt_LC" localSheetId="5">#REF!</definedName>
    <definedName name="Common_Eqt_LC">#REF!</definedName>
    <definedName name="Common_McxMth" localSheetId="5">#REF!</definedName>
    <definedName name="Common_McxMth">#REF!</definedName>
    <definedName name="Common4L" localSheetId="5">#REF!</definedName>
    <definedName name="Common4L">#REF!</definedName>
    <definedName name="Company_Name" localSheetId="5">#REF!</definedName>
    <definedName name="Company_Name">#REF!</definedName>
    <definedName name="CON" localSheetId="5">#REF!</definedName>
    <definedName name="CON">#REF!</definedName>
    <definedName name="COND" localSheetId="5">#REF!</definedName>
    <definedName name="COND">#REF!</definedName>
    <definedName name="ConstEqt_Cost_002FC" localSheetId="5">#REF!</definedName>
    <definedName name="ConstEqt_Cost_002FC">#REF!</definedName>
    <definedName name="ConstEqt_Cost_002LC" localSheetId="5">#REF!</definedName>
    <definedName name="ConstEqt_Cost_002LC">#REF!</definedName>
    <definedName name="COPR" localSheetId="5">#REF!</definedName>
    <definedName name="COPR">#REF!</definedName>
    <definedName name="_xlnm.Criteria" localSheetId="5">[12]SILICATE!#REF!</definedName>
    <definedName name="_xlnm.Criteria">[12]SILICATE!#REF!</definedName>
    <definedName name="CSPEC" localSheetId="5">'[10]LEVEL-3'!#REF!</definedName>
    <definedName name="CSPEC">'[10]LEVEL-3'!#REF!</definedName>
    <definedName name="CTC" localSheetId="0">#REF!</definedName>
    <definedName name="CTC" localSheetId="3">#REF!</definedName>
    <definedName name="CTC" localSheetId="4">#REF!</definedName>
    <definedName name="CTC" localSheetId="5">#REF!</definedName>
    <definedName name="CTC">#REF!</definedName>
    <definedName name="cURVE" localSheetId="5">#REF!</definedName>
    <definedName name="cURVE">#REF!</definedName>
    <definedName name="Curve_1" localSheetId="5">#REF!</definedName>
    <definedName name="Curve_1">#REF!</definedName>
    <definedName name="Curve_2" localSheetId="5">#REF!</definedName>
    <definedName name="Curve_2">#REF!</definedName>
    <definedName name="Curve2" localSheetId="5">#REF!</definedName>
    <definedName name="Curve2">#REF!</definedName>
    <definedName name="D" localSheetId="5">#REF!</definedName>
    <definedName name="D">#REF!</definedName>
    <definedName name="D_P" localSheetId="5">[2]DOC!#REF!</definedName>
    <definedName name="D_P">[2]DOC!#REF!</definedName>
    <definedName name="_xlnm.Database" localSheetId="0">#REF!</definedName>
    <definedName name="_xlnm.Database" localSheetId="3">#REF!</definedName>
    <definedName name="_xlnm.Database" localSheetId="4">#REF!</definedName>
    <definedName name="_xlnm.Database" localSheetId="5">#REF!</definedName>
    <definedName name="_xlnm.Database">#REF!</definedName>
    <definedName name="DataFilter" localSheetId="5">[13]!DataFilter</definedName>
    <definedName name="DataFilter">[13]!DataFilter</definedName>
    <definedName name="DataSort" localSheetId="5">[13]!DataSort</definedName>
    <definedName name="DataSort">[13]!DataSort</definedName>
    <definedName name="Date_of_Data" localSheetId="0">#REF!</definedName>
    <definedName name="Date_of_Data" localSheetId="3">#REF!</definedName>
    <definedName name="Date_of_Data" localSheetId="4">#REF!</definedName>
    <definedName name="Date_of_Data" localSheetId="5">#REF!</definedName>
    <definedName name="Date_of_Data">#REF!</definedName>
    <definedName name="DB" localSheetId="0">'[10]LEVEL-3'!#REF!</definedName>
    <definedName name="DB" localSheetId="3">'[10]LEVEL-3'!#REF!</definedName>
    <definedName name="DB" localSheetId="4">'[10]LEVEL-3'!#REF!</definedName>
    <definedName name="DB" localSheetId="5">'[10]LEVEL-3'!#REF!</definedName>
    <definedName name="DB">'[10]LEVEL-3'!#REF!</definedName>
    <definedName name="DCI" localSheetId="0">'[10]LEVEL-3'!#REF!</definedName>
    <definedName name="DCI" localSheetId="3">'[10]LEVEL-3'!#REF!</definedName>
    <definedName name="DCI" localSheetId="4">'[10]LEVEL-3'!#REF!</definedName>
    <definedName name="DCI" localSheetId="5">'[10]LEVEL-3'!#REF!</definedName>
    <definedName name="DCI">'[10]LEVEL-3'!#REF!</definedName>
    <definedName name="DD" localSheetId="0">#REF!</definedName>
    <definedName name="DD" localSheetId="3">#REF!</definedName>
    <definedName name="DD" localSheetId="4">#REF!</definedName>
    <definedName name="DD" localSheetId="5">#REF!</definedName>
    <definedName name="DD">#REF!</definedName>
    <definedName name="ddd" localSheetId="5">#REF!</definedName>
    <definedName name="ddd">#REF!</definedName>
    <definedName name="dese" localSheetId="5">#REF!</definedName>
    <definedName name="dese">#REF!</definedName>
    <definedName name="Detail" localSheetId="5">#REF!</definedName>
    <definedName name="Detail">#REF!</definedName>
    <definedName name="DF" localSheetId="0" hidden="1">{#N/A,#N/A,FALSE,"JOINT HISTORY CARD"}</definedName>
    <definedName name="DF" localSheetId="3" hidden="1">{#N/A,#N/A,FALSE,"JOINT HISTORY CARD"}</definedName>
    <definedName name="DF" localSheetId="4" hidden="1">{#N/A,#N/A,FALSE,"JOINT HISTORY CARD"}</definedName>
    <definedName name="DF" localSheetId="5" hidden="1">{#N/A,#N/A,FALSE,"JOINT HISTORY CARD"}</definedName>
    <definedName name="DF" localSheetId="6" hidden="1">{#N/A,#N/A,FALSE,"JOINT HISTORY CARD"}</definedName>
    <definedName name="DF" hidden="1">{#N/A,#N/A,FALSE,"JOINT HISTORY CARD"}</definedName>
    <definedName name="dfhdfgh" localSheetId="5">#REF!</definedName>
    <definedName name="dfhdfgh">#REF!</definedName>
    <definedName name="dft" localSheetId="5">#REF!</definedName>
    <definedName name="dft">#REF!</definedName>
    <definedName name="DISC" localSheetId="5">#REF!</definedName>
    <definedName name="DISC">#REF!</definedName>
    <definedName name="DISPOSAL" localSheetId="5">#REF!</definedName>
    <definedName name="DISPOSAL">#REF!</definedName>
    <definedName name="disposal1" localSheetId="5">#REF!</definedName>
    <definedName name="disposal1">#REF!</definedName>
    <definedName name="DL_Ave" localSheetId="5">#REF!</definedName>
    <definedName name="DL_Ave">#REF!</definedName>
    <definedName name="DL_Mobi_Mth" localSheetId="5">#REF!</definedName>
    <definedName name="DL_Mobi_Mth">#REF!</definedName>
    <definedName name="DL_Mth" localSheetId="5">#REF!</definedName>
    <definedName name="DL_Mth">#REF!</definedName>
    <definedName name="DL_Total_002MHs" localSheetId="5">#REF!</definedName>
    <definedName name="DL_Total_002MHs">#REF!</definedName>
    <definedName name="DL_Total_005MH" localSheetId="5">#REF!</definedName>
    <definedName name="DL_Total_005MH">#REF!</definedName>
    <definedName name="DL_Total_Cost_002FC" localSheetId="5">#REF!</definedName>
    <definedName name="DL_Total_Cost_002FC">#REF!</definedName>
    <definedName name="DL_Total_Cost_002LC" localSheetId="5">#REF!</definedName>
    <definedName name="DL_Total_Cost_002LC">#REF!</definedName>
    <definedName name="DL_Total_Cost_005FC" localSheetId="5">#REF!</definedName>
    <definedName name="DL_Total_Cost_005FC">#REF!</definedName>
    <definedName name="DL_Total_Cost_005LC" localSheetId="5">#REF!</definedName>
    <definedName name="DL_Total_Cost_005LC">#REF!</definedName>
    <definedName name="DL_Total_Peak" localSheetId="5">#REF!</definedName>
    <definedName name="DL_Total_Peak">#REF!</definedName>
    <definedName name="DRUM" localSheetId="5">#REF!</definedName>
    <definedName name="DRUM">#REF!</definedName>
    <definedName name="EandI_Eqt_FC" localSheetId="5">#REF!</definedName>
    <definedName name="EandI_Eqt_FC">#REF!</definedName>
    <definedName name="EandI_Eqt_LC" localSheetId="5">#REF!</definedName>
    <definedName name="EandI_Eqt_LC">#REF!</definedName>
    <definedName name="EandI_McxMth" localSheetId="5">#REF!</definedName>
    <definedName name="EandI_McxMth">#REF!</definedName>
    <definedName name="ECON" localSheetId="5">#REF!</definedName>
    <definedName name="ECON">#REF!</definedName>
    <definedName name="ECOND" localSheetId="5">#REF!</definedName>
    <definedName name="ECOND">#REF!</definedName>
    <definedName name="EE" localSheetId="5">#REF!</definedName>
    <definedName name="EE">#REF!</definedName>
    <definedName name="EF" localSheetId="5">#REF!</definedName>
    <definedName name="EF">#REF!</definedName>
    <definedName name="EFA" localSheetId="5">#REF!</definedName>
    <definedName name="EFA">#REF!</definedName>
    <definedName name="EFCO" localSheetId="5">#REF!</definedName>
    <definedName name="EFCO">#REF!</definedName>
    <definedName name="EFF." localSheetId="5">#REF!</definedName>
    <definedName name="EFF.">#REF!</definedName>
    <definedName name="ELEV" localSheetId="5">#REF!</definedName>
    <definedName name="ELEV">#REF!</definedName>
    <definedName name="ENG" localSheetId="5">#REF!</definedName>
    <definedName name="ENG">#REF!</definedName>
    <definedName name="EQ" localSheetId="5">#REF!</definedName>
    <definedName name="EQ">#REF!</definedName>
    <definedName name="EQEXCAVATION" localSheetId="5">#REF!</definedName>
    <definedName name="EQEXCAVATION">#REF!</definedName>
    <definedName name="ES" localSheetId="5">#REF!</definedName>
    <definedName name="ES">#REF!</definedName>
    <definedName name="ESA" localSheetId="5">#REF!</definedName>
    <definedName name="ESA">#REF!</definedName>
    <definedName name="ETU" localSheetId="5">#REF!</definedName>
    <definedName name="ETU">#REF!</definedName>
    <definedName name="EVC" localSheetId="5">#REF!</definedName>
    <definedName name="EVC">#REF!</definedName>
    <definedName name="EVQ" localSheetId="5">#REF!</definedName>
    <definedName name="EVQ">#REF!</definedName>
    <definedName name="Ex_Rate_LC_per_FC" localSheetId="5">#REF!</definedName>
    <definedName name="Ex_Rate_LC_per_FC">#REF!</definedName>
    <definedName name="EXCAVATION" localSheetId="5">#REF!</definedName>
    <definedName name="EXCAVATION">#REF!</definedName>
    <definedName name="EXCAVATION_N" localSheetId="5">#REF!</definedName>
    <definedName name="EXCAVATION_N">#REF!</definedName>
    <definedName name="EXCHANGER" localSheetId="5">#REF!</definedName>
    <definedName name="EXCHANGER">#REF!</definedName>
    <definedName name="Expatriate_IDL_Cost_FC" localSheetId="5">#REF!</definedName>
    <definedName name="Expatriate_IDL_Cost_FC">#REF!</definedName>
    <definedName name="Expatriate_IDL_Cost_LC" localSheetId="5">#REF!</definedName>
    <definedName name="Expatriate_IDL_Cost_LC">#REF!</definedName>
    <definedName name="Expatriate_IDL_MM" localSheetId="5">#REF!</definedName>
    <definedName name="Expatriate_IDL_MM">#REF!</definedName>
    <definedName name="Expatriate_MH_Total" localSheetId="5">#REF!</definedName>
    <definedName name="Expatriate_MH_Total">#REF!</definedName>
    <definedName name="Expatriate_MHCost_FC" localSheetId="5">#REF!</definedName>
    <definedName name="Expatriate_MHCost_FC">#REF!</definedName>
    <definedName name="Expatriate_MHCost_LC" localSheetId="5">#REF!</definedName>
    <definedName name="Expatriate_MHCost_LC">#REF!</definedName>
    <definedName name="Expatriate_Staff_Cost_FC" localSheetId="5">#REF!</definedName>
    <definedName name="Expatriate_Staff_Cost_FC">#REF!</definedName>
    <definedName name="Expatriate_Staff_Cost_LC" localSheetId="5">#REF!</definedName>
    <definedName name="Expatriate_Staff_Cost_LC">#REF!</definedName>
    <definedName name="Expatriate_Staff_MM" localSheetId="5">#REF!</definedName>
    <definedName name="Expatriate_Staff_MM">#REF!</definedName>
    <definedName name="_xlnm.Extract" localSheetId="5">[12]SILICATE!#REF!</definedName>
    <definedName name="_xlnm.Extract">[12]SILICATE!#REF!</definedName>
    <definedName name="F" localSheetId="0" hidden="1">{#N/A,#N/A,FALSE,"JOINT HISTORY CARD"}</definedName>
    <definedName name="F" localSheetId="3" hidden="1">{#N/A,#N/A,FALSE,"JOINT HISTORY CARD"}</definedName>
    <definedName name="F" localSheetId="4" hidden="1">{#N/A,#N/A,FALSE,"JOINT HISTORY CARD"}</definedName>
    <definedName name="F" localSheetId="5" hidden="1">{#N/A,#N/A,FALSE,"JOINT HISTORY CARD"}</definedName>
    <definedName name="F" localSheetId="6" hidden="1">{#N/A,#N/A,FALSE,"JOINT HISTORY CARD"}</definedName>
    <definedName name="F" hidden="1">{#N/A,#N/A,FALSE,"JOINT HISTORY CARD"}</definedName>
    <definedName name="F10X" localSheetId="0">#REF!</definedName>
    <definedName name="F10X" localSheetId="3">#REF!</definedName>
    <definedName name="F10X" localSheetId="4">#REF!</definedName>
    <definedName name="F10X" localSheetId="5">#REF!</definedName>
    <definedName name="F10X">#REF!</definedName>
    <definedName name="F10Y" localSheetId="5">#REF!</definedName>
    <definedName name="F10Y">#REF!</definedName>
    <definedName name="F11X" localSheetId="5">#REF!</definedName>
    <definedName name="F11X">#REF!</definedName>
    <definedName name="F11Y" localSheetId="5">#REF!</definedName>
    <definedName name="F11Y">#REF!</definedName>
    <definedName name="F12X" localSheetId="5">#REF!</definedName>
    <definedName name="F12X">#REF!</definedName>
    <definedName name="F12Y" localSheetId="5">#REF!</definedName>
    <definedName name="F12Y">#REF!</definedName>
    <definedName name="F13X" localSheetId="5">#REF!</definedName>
    <definedName name="F13X">#REF!</definedName>
    <definedName name="F13Y" localSheetId="5">#REF!</definedName>
    <definedName name="F13Y">#REF!</definedName>
    <definedName name="F14X" localSheetId="5">#REF!</definedName>
    <definedName name="F14X">#REF!</definedName>
    <definedName name="F14Y" localSheetId="5">#REF!</definedName>
    <definedName name="F14Y">#REF!</definedName>
    <definedName name="F15X" localSheetId="5">#REF!</definedName>
    <definedName name="F15X">#REF!</definedName>
    <definedName name="F15Y" localSheetId="5">#REF!</definedName>
    <definedName name="F15Y">#REF!</definedName>
    <definedName name="F16X" localSheetId="5">#REF!</definedName>
    <definedName name="F16X">#REF!</definedName>
    <definedName name="F16Y" localSheetId="5">#REF!</definedName>
    <definedName name="F16Y">#REF!</definedName>
    <definedName name="F17X" localSheetId="5">#REF!</definedName>
    <definedName name="F17X">#REF!</definedName>
    <definedName name="F17Y" localSheetId="5">#REF!</definedName>
    <definedName name="F17Y">#REF!</definedName>
    <definedName name="F18X" localSheetId="5">#REF!</definedName>
    <definedName name="F18X">#REF!</definedName>
    <definedName name="F18Y" localSheetId="5">#REF!</definedName>
    <definedName name="F18Y">#REF!</definedName>
    <definedName name="F19X" localSheetId="5">#REF!</definedName>
    <definedName name="F19X">#REF!</definedName>
    <definedName name="F19Y" localSheetId="5">#REF!</definedName>
    <definedName name="F19Y">#REF!</definedName>
    <definedName name="F1X" localSheetId="5">#REF!</definedName>
    <definedName name="F1X">#REF!</definedName>
    <definedName name="F1Y" localSheetId="5">#REF!</definedName>
    <definedName name="F1Y">#REF!</definedName>
    <definedName name="F20X" localSheetId="5">#REF!</definedName>
    <definedName name="F20X">#REF!</definedName>
    <definedName name="F20Y" localSheetId="5">#REF!</definedName>
    <definedName name="F20Y">#REF!</definedName>
    <definedName name="F21X" localSheetId="5">#REF!</definedName>
    <definedName name="F21X">#REF!</definedName>
    <definedName name="F21Y" localSheetId="5">#REF!</definedName>
    <definedName name="F21Y">#REF!</definedName>
    <definedName name="F22X" localSheetId="5">#REF!</definedName>
    <definedName name="F22X">#REF!</definedName>
    <definedName name="F22Y" localSheetId="5">#REF!</definedName>
    <definedName name="F22Y">#REF!</definedName>
    <definedName name="F23X" localSheetId="5">#REF!</definedName>
    <definedName name="F23X">#REF!</definedName>
    <definedName name="F23Y" localSheetId="5">#REF!</definedName>
    <definedName name="F23Y">#REF!</definedName>
    <definedName name="F2X" localSheetId="5">#REF!</definedName>
    <definedName name="F2X">#REF!</definedName>
    <definedName name="F2Y" localSheetId="5">#REF!</definedName>
    <definedName name="F2Y">#REF!</definedName>
    <definedName name="F3X" localSheetId="5">#REF!</definedName>
    <definedName name="F3X">#REF!</definedName>
    <definedName name="F3Y" localSheetId="5">#REF!</definedName>
    <definedName name="F3Y">#REF!</definedName>
    <definedName name="F4X" localSheetId="5">#REF!</definedName>
    <definedName name="F4X">#REF!</definedName>
    <definedName name="F4Y" localSheetId="5">#REF!</definedName>
    <definedName name="F4Y">#REF!</definedName>
    <definedName name="f5x" localSheetId="5">#REF!</definedName>
    <definedName name="f5x">#REF!</definedName>
    <definedName name="F5Y" localSheetId="5">#REF!</definedName>
    <definedName name="F5Y">#REF!</definedName>
    <definedName name="F6X" localSheetId="5">#REF!</definedName>
    <definedName name="F6X">#REF!</definedName>
    <definedName name="F6Y" localSheetId="5">#REF!</definedName>
    <definedName name="F6Y">#REF!</definedName>
    <definedName name="F7X" localSheetId="5">#REF!</definedName>
    <definedName name="F7X">#REF!</definedName>
    <definedName name="F7Y" localSheetId="5">#REF!</definedName>
    <definedName name="F7Y">#REF!</definedName>
    <definedName name="F8X" localSheetId="5">#REF!</definedName>
    <definedName name="F8X">#REF!</definedName>
    <definedName name="F8Y" localSheetId="5">#REF!</definedName>
    <definedName name="F8Y">#REF!</definedName>
    <definedName name="f9x" localSheetId="5">#REF!</definedName>
    <definedName name="f9x">#REF!</definedName>
    <definedName name="F9Y" localSheetId="5">#REF!</definedName>
    <definedName name="F9Y">#REF!</definedName>
    <definedName name="FC" localSheetId="5">#REF!</definedName>
    <definedName name="FC">#REF!</definedName>
    <definedName name="FF" localSheetId="5">#REF!</definedName>
    <definedName name="FF">#REF!</definedName>
    <definedName name="ff1x" localSheetId="5">#REF!</definedName>
    <definedName name="ff1x">#REF!</definedName>
    <definedName name="ff2x" localSheetId="5">#REF!</definedName>
    <definedName name="ff2x">#REF!</definedName>
    <definedName name="ff3x" localSheetId="5">#REF!</definedName>
    <definedName name="ff3x">#REF!</definedName>
    <definedName name="ffinish" localSheetId="0">IF(AND(#REF!="",VALUE(#REF!)&lt;&gt;0,#REF!&lt;NOW()),IF(#REF!="",NOW()+15,#REF!+30),"")</definedName>
    <definedName name="ffinish" localSheetId="3">IF(AND(#REF!="",VALUE(#REF!)&lt;&gt;0,#REF!&lt;NOW()),IF(#REF!="",NOW()+15,#REF!+30),"")</definedName>
    <definedName name="ffinish" localSheetId="4">IF(AND(#REF!="",VALUE(#REF!)&lt;&gt;0,#REF!&lt;NOW()),IF(#REF!="",NOW()+15,#REF!+30),"")</definedName>
    <definedName name="ffinish" localSheetId="5">IF(AND(#REF!="",VALUE(#REF!)&lt;&gt;0,#REF!&lt;NOW()),IF(#REF!="",NOW()+15,#REF!+30),"")</definedName>
    <definedName name="ffinish" localSheetId="6">IF(AND(#REF!="",VALUE(#REF!)&lt;&gt;0,#REF!&lt;NOW()),IF(#REF!="",NOW()+15,#REF!+30),"")</definedName>
    <definedName name="ffinish">IF(AND(#REF!="",VALUE(#REF!)&lt;&gt;0,#REF!&lt;NOW()),IF(#REF!="",NOW()+15,#REF!+30),"")</definedName>
    <definedName name="FG" localSheetId="0">'[1]合成単価作成表-BLDG'!#REF!</definedName>
    <definedName name="FG" localSheetId="3">'[1]合成単価作成表-BLDG'!#REF!</definedName>
    <definedName name="FG" localSheetId="4">'[1]合成単価作成表-BLDG'!#REF!</definedName>
    <definedName name="FG" localSheetId="5">'[1]合成単価作成表-BLDG'!#REF!</definedName>
    <definedName name="FG">'[1]合成単価作成表-BLDG'!#REF!</definedName>
    <definedName name="fghn" localSheetId="5">#REF!</definedName>
    <definedName name="fghn">#REF!</definedName>
    <definedName name="fgr" localSheetId="0" hidden="1">{#N/A,#N/A,FALSE,"JOINT HISTORY CARD"}</definedName>
    <definedName name="fgr" localSheetId="3" hidden="1">{#N/A,#N/A,FALSE,"JOINT HISTORY CARD"}</definedName>
    <definedName name="fgr" localSheetId="4" hidden="1">{#N/A,#N/A,FALSE,"JOINT HISTORY CARD"}</definedName>
    <definedName name="fgr" localSheetId="5" hidden="1">{#N/A,#N/A,FALSE,"JOINT HISTORY CARD"}</definedName>
    <definedName name="fgr" localSheetId="6" hidden="1">{#N/A,#N/A,FALSE,"JOINT HISTORY CARD"}</definedName>
    <definedName name="fgr" hidden="1">{#N/A,#N/A,FALSE,"JOINT HISTORY CARD"}</definedName>
    <definedName name="FGT" localSheetId="0" hidden="1">{#N/A,#N/A,FALSE,"JOINT HISTORY CARD"}</definedName>
    <definedName name="FGT" localSheetId="3" hidden="1">{#N/A,#N/A,FALSE,"JOINT HISTORY CARD"}</definedName>
    <definedName name="FGT" localSheetId="4" hidden="1">{#N/A,#N/A,FALSE,"JOINT HISTORY CARD"}</definedName>
    <definedName name="FGT" localSheetId="5" hidden="1">{#N/A,#N/A,FALSE,"JOINT HISTORY CARD"}</definedName>
    <definedName name="FGT" localSheetId="6" hidden="1">{#N/A,#N/A,FALSE,"JOINT HISTORY CARD"}</definedName>
    <definedName name="FGT" hidden="1">{#N/A,#N/A,FALSE,"JOINT HISTORY CARD"}</definedName>
    <definedName name="FHD" localSheetId="0" hidden="1">{#N/A,#N/A,FALSE,"JOINT HISTORY CARD"}</definedName>
    <definedName name="FHD" localSheetId="3" hidden="1">{#N/A,#N/A,FALSE,"JOINT HISTORY CARD"}</definedName>
    <definedName name="FHD" localSheetId="4" hidden="1">{#N/A,#N/A,FALSE,"JOINT HISTORY CARD"}</definedName>
    <definedName name="FHD" localSheetId="5" hidden="1">{#N/A,#N/A,FALSE,"JOINT HISTORY CARD"}</definedName>
    <definedName name="FHD" localSheetId="6" hidden="1">{#N/A,#N/A,FALSE,"JOINT HISTORY CARD"}</definedName>
    <definedName name="FHD" hidden="1">{#N/A,#N/A,FALSE,"JOINT HISTORY CARD"}</definedName>
    <definedName name="FJFGFF" localSheetId="0">#REF!</definedName>
    <definedName name="FJFGFF" localSheetId="3">#REF!</definedName>
    <definedName name="FJFGFF" localSheetId="4">#REF!</definedName>
    <definedName name="FJFGFF" localSheetId="5">#REF!</definedName>
    <definedName name="FJFGFF">#REF!</definedName>
    <definedName name="fkjact31009">'[8]Machine Data'!$B$619:$HE$668</definedName>
    <definedName name="fkjact51007">'[8]Machine Data'!$B$1543:$HE$1592</definedName>
    <definedName name="fkjina31009">'[8]Machine Data'!$B$721:$HE$770</definedName>
    <definedName name="fkjlocal31009">'[8]Data Iranian'!$B$504:$HE$563</definedName>
    <definedName name="fkjlocal51007">'[8]Data Iranian'!$B$1379:$HE$1438</definedName>
    <definedName name="fkjnonlocal31009">'[8]Data Iranian'!$B$566:$HE$625</definedName>
    <definedName name="fkjnonlocal51007">'[8]Data Iranian'!$B$1441:$HE$1500</definedName>
    <definedName name="fkjrep31009">'[8]Machine Data'!$B$670:$HE$719</definedName>
    <definedName name="frev" localSheetId="0">IF(AND(#REF!="",VALUE(#REF!)&lt;&gt;0,#REF!&lt;NOW()),IF(#REF!="",NOW()+7,#REF!+30),"")</definedName>
    <definedName name="frev" localSheetId="3">IF(AND(#REF!="",VALUE(#REF!)&lt;&gt;0,#REF!&lt;NOW()),IF(#REF!="",NOW()+7,#REF!+30),"")</definedName>
    <definedName name="frev" localSheetId="4">IF(AND(#REF!="",VALUE(#REF!)&lt;&gt;0,#REF!&lt;NOW()),IF(#REF!="",NOW()+7,#REF!+30),"")</definedName>
    <definedName name="frev" localSheetId="5">IF(AND(#REF!="",VALUE(#REF!)&lt;&gt;0,#REF!&lt;NOW()),IF(#REF!="",NOW()+7,#REF!+30),"")</definedName>
    <definedName name="frev" localSheetId="6">IF(AND(#REF!="",VALUE(#REF!)&lt;&gt;0,#REF!&lt;NOW()),IF(#REF!="",NOW()+7,#REF!+30),"")</definedName>
    <definedName name="frev">IF(AND(#REF!="",VALUE(#REF!)&lt;&gt;0,#REF!&lt;NOW()),IF(#REF!="",NOW()+7,#REF!+30),"")</definedName>
    <definedName name="fstart" localSheetId="5">IF(AND(#REF!="",VALUE(#REF!)&lt;&gt;0,#REF!&lt;NOW()),NOW()+7,"")</definedName>
    <definedName name="fstart">IF(AND(#REF!="",VALUE(#REF!)&lt;&gt;0,#REF!&lt;NOW()),NOW()+7,"")</definedName>
    <definedName name="Gene_Rig_McxMth" localSheetId="0">#REF!</definedName>
    <definedName name="Gene_Rig_McxMth" localSheetId="3">#REF!</definedName>
    <definedName name="Gene_Rig_McxMth" localSheetId="4">#REF!</definedName>
    <definedName name="Gene_Rig_McxMth" localSheetId="5">#REF!</definedName>
    <definedName name="Gene_Rig_McxMth">#REF!</definedName>
    <definedName name="General_Rig_FC" localSheetId="5">#REF!</definedName>
    <definedName name="General_Rig_FC">#REF!</definedName>
    <definedName name="General_Rig_LC" localSheetId="5">#REF!</definedName>
    <definedName name="General_Rig_LC">#REF!</definedName>
    <definedName name="GG" localSheetId="5">#REF!</definedName>
    <definedName name="GG">#REF!</definedName>
    <definedName name="GGF" localSheetId="0" hidden="1">{#N/A,#N/A,FALSE,"JOINT HISTORY CARD"}</definedName>
    <definedName name="GGF" localSheetId="3" hidden="1">{#N/A,#N/A,FALSE,"JOINT HISTORY CARD"}</definedName>
    <definedName name="GGF" localSheetId="4" hidden="1">{#N/A,#N/A,FALSE,"JOINT HISTORY CARD"}</definedName>
    <definedName name="GGF" localSheetId="5" hidden="1">{#N/A,#N/A,FALSE,"JOINT HISTORY CARD"}</definedName>
    <definedName name="GGF" localSheetId="6" hidden="1">{#N/A,#N/A,FALSE,"JOINT HISTORY CARD"}</definedName>
    <definedName name="GGF" hidden="1">{#N/A,#N/A,FALSE,"JOINT HISTORY CARD"}</definedName>
    <definedName name="GoBack" localSheetId="5">[13]!GoBack</definedName>
    <definedName name="GoBack">[13]!GoBack</definedName>
    <definedName name="h" localSheetId="0">#REF!</definedName>
    <definedName name="h" localSheetId="3">#REF!</definedName>
    <definedName name="h" localSheetId="4">#REF!</definedName>
    <definedName name="h" localSheetId="5">#REF!</definedName>
    <definedName name="h">#REF!</definedName>
    <definedName name="HF" localSheetId="0" hidden="1">{#N/A,#N/A,FALSE,"JOINT HISTORY CARD"}</definedName>
    <definedName name="HF" localSheetId="3" hidden="1">{#N/A,#N/A,FALSE,"JOINT HISTORY CARD"}</definedName>
    <definedName name="HF" localSheetId="4" hidden="1">{#N/A,#N/A,FALSE,"JOINT HISTORY CARD"}</definedName>
    <definedName name="HF" localSheetId="5" hidden="1">{#N/A,#N/A,FALSE,"JOINT HISTORY CARD"}</definedName>
    <definedName name="HF" localSheetId="6" hidden="1">{#N/A,#N/A,FALSE,"JOINT HISTORY CARD"}</definedName>
    <definedName name="HF" hidden="1">{#N/A,#N/A,FALSE,"JOINT HISTORY CARD"}</definedName>
    <definedName name="hgdhdg" localSheetId="0">#REF!</definedName>
    <definedName name="hgdhdg" localSheetId="3">#REF!</definedName>
    <definedName name="hgdhdg" localSheetId="4">#REF!</definedName>
    <definedName name="hgdhdg" localSheetId="5">#REF!</definedName>
    <definedName name="hgdhdg">#REF!</definedName>
    <definedName name="hjhv" localSheetId="5">#REF!</definedName>
    <definedName name="hjhv">#REF!</definedName>
    <definedName name="HRSGA1A2" localSheetId="5">#REF!</definedName>
    <definedName name="HRSGA1A2">#REF!</definedName>
    <definedName name="Hvy_Eqt_FC" localSheetId="5">#REF!</definedName>
    <definedName name="Hvy_Eqt_FC">#REF!</definedName>
    <definedName name="Hvy_Eqt_LC" localSheetId="5">#REF!</definedName>
    <definedName name="Hvy_Eqt_LC">#REF!</definedName>
    <definedName name="Hvy_McxMth" localSheetId="5">#REF!</definedName>
    <definedName name="Hvy_McxMth">#REF!</definedName>
    <definedName name="iccact33001">'[8]Machine Data'!$B$927:$HE$976</definedName>
    <definedName name="iccina33001">'[8]Machine Data'!$B$1029:$HE$1078</definedName>
    <definedName name="icclocal33001">'[8]Data Iranian'!$B$754:$HE$813</definedName>
    <definedName name="iccnonlocal33001">'[8]Data Iranian'!$B$816:$HE$875</definedName>
    <definedName name="iccrep33001">'[8]Machine Data'!$B$978:$HE$1027</definedName>
    <definedName name="IDL_Total_Cost_FC" localSheetId="0">#REF!</definedName>
    <definedName name="IDL_Total_Cost_FC" localSheetId="3">#REF!</definedName>
    <definedName name="IDL_Total_Cost_FC" localSheetId="4">#REF!</definedName>
    <definedName name="IDL_Total_Cost_FC" localSheetId="5">#REF!</definedName>
    <definedName name="IDL_Total_Cost_FC">#REF!</definedName>
    <definedName name="IDL_Total_Cost_LC" localSheetId="5">#REF!</definedName>
    <definedName name="IDL_Total_Cost_LC">#REF!</definedName>
    <definedName name="IDL_Total_MM" localSheetId="5">#REF!</definedName>
    <definedName name="IDL_Total_MM">#REF!</definedName>
    <definedName name="IDLandS_Peak_MP" localSheetId="5">#REF!</definedName>
    <definedName name="IDLandS_Peak_MP">#REF!</definedName>
    <definedName name="idrlocalc1">'[8]Data Iranian'!$B$1754:$HE$1813</definedName>
    <definedName name="idrlocalc2">'[8]Data Iranian'!$B$1879:$HE$1938</definedName>
    <definedName name="idrlocalc3">'[8]Data Iranian'!$B$2004:$HE$2063</definedName>
    <definedName name="idrnonlocalc1">'[8]Data Iranian'!$B$1816:$HE$1875</definedName>
    <definedName name="idrnonlocalc2">'[8]Data Iranian'!$B$1941:$HE$2000</definedName>
    <definedName name="idrnonlocalc3">'[8]Data Iranian'!$B$2067:$HE$2126</definedName>
    <definedName name="JAY">[14]RFP002!$H$1</definedName>
    <definedName name="jtpactlpg">'[8]Machine Data'!$B$1851:$HE$1900</definedName>
    <definedName name="jtpinalpg">'[8]Machine Data'!$B$1953:$HE$2002</definedName>
    <definedName name="jtplocallpg">'[8]Data Iranian'!$B$1629:$HE$1688</definedName>
    <definedName name="jtpnonlocallpg">'[8]Data Iranian'!$B$1691:$HE$1750</definedName>
    <definedName name="jtpreplpg">'[8]Machine Data'!$B$1902:$HE$1951</definedName>
    <definedName name="kjlf" localSheetId="0" hidden="1">{#N/A,#N/A,FALSE,"JOINT HISTORY CARD"}</definedName>
    <definedName name="kjlf" localSheetId="3" hidden="1">{#N/A,#N/A,FALSE,"JOINT HISTORY CARD"}</definedName>
    <definedName name="kjlf" localSheetId="4" hidden="1">{#N/A,#N/A,FALSE,"JOINT HISTORY CARD"}</definedName>
    <definedName name="kjlf" localSheetId="5" hidden="1">{#N/A,#N/A,FALSE,"JOINT HISTORY CARD"}</definedName>
    <definedName name="kjlf" localSheetId="6" hidden="1">{#N/A,#N/A,FALSE,"JOINT HISTORY CARD"}</definedName>
    <definedName name="kjlf" hidden="1">{#N/A,#N/A,FALSE,"JOINT HISTORY CARD"}</definedName>
    <definedName name="KJLK" localSheetId="0" hidden="1">{#N/A,#N/A,FALSE,"JOINT HISTORY CARD"}</definedName>
    <definedName name="KJLK" localSheetId="3" hidden="1">{#N/A,#N/A,FALSE,"JOINT HISTORY CARD"}</definedName>
    <definedName name="KJLK" localSheetId="4" hidden="1">{#N/A,#N/A,FALSE,"JOINT HISTORY CARD"}</definedName>
    <definedName name="KJLK" localSheetId="5" hidden="1">{#N/A,#N/A,FALSE,"JOINT HISTORY CARD"}</definedName>
    <definedName name="KJLK" localSheetId="6" hidden="1">{#N/A,#N/A,FALSE,"JOINT HISTORY CARD"}</definedName>
    <definedName name="KJLK" hidden="1">{#N/A,#N/A,FALSE,"JOINT HISTORY CARD"}</definedName>
    <definedName name="kk" localSheetId="0">#REF!</definedName>
    <definedName name="kk" localSheetId="3">#REF!</definedName>
    <definedName name="kk" localSheetId="4">#REF!</definedName>
    <definedName name="kk" localSheetId="5">#REF!</definedName>
    <definedName name="kk">#REF!</definedName>
    <definedName name="kkkk" localSheetId="5">#REF!</definedName>
    <definedName name="kkkk">#REF!</definedName>
    <definedName name="Korean">'[15]Jun 97'!$D$8:$AG$11,'[15]Jun 97'!$D$14:$AG$14,'[15]Jun 97'!$D$17:$AG$17,'[15]Jun 97'!$D$19:$AG$19,'[15]Jun 97'!$D$24:$AG$24,'[15]Jun 97'!$D$26:$AG$26,'[15]Jun 97'!$D$29:$AG$29,'[15]Jun 97'!$D$34:$AG$34,'[15]Jun 97'!$D$37:$AG$37</definedName>
    <definedName name="l" localSheetId="0">#REF!</definedName>
    <definedName name="l" localSheetId="3">#REF!</definedName>
    <definedName name="l" localSheetId="4">#REF!</definedName>
    <definedName name="l" localSheetId="5">#REF!</definedName>
    <definedName name="l">#REF!</definedName>
    <definedName name="LC" localSheetId="5">#REF!</definedName>
    <definedName name="LC">#REF!</definedName>
    <definedName name="LCON" localSheetId="5">#REF!</definedName>
    <definedName name="LCON">#REF!</definedName>
    <definedName name="LCOND" localSheetId="5">#REF!</definedName>
    <definedName name="LCOND">#REF!</definedName>
    <definedName name="LENGTH" localSheetId="5">#REF!</definedName>
    <definedName name="LENGTH">#REF!</definedName>
    <definedName name="LEVE" localSheetId="5">#REF!</definedName>
    <definedName name="LEVE">#REF!</definedName>
    <definedName name="LF" localSheetId="5">#REF!</definedName>
    <definedName name="LF">#REF!</definedName>
    <definedName name="LFA" localSheetId="5">#REF!</definedName>
    <definedName name="LFA">#REF!</definedName>
    <definedName name="LK" localSheetId="5">#REF!</definedName>
    <definedName name="LK">#REF!</definedName>
    <definedName name="LL" localSheetId="5">#REF!</definedName>
    <definedName name="LL">#REF!</definedName>
    <definedName name="Local_IDL_Cost_FC" localSheetId="5">#REF!</definedName>
    <definedName name="Local_IDL_Cost_FC">#REF!</definedName>
    <definedName name="Local_IDL_Cost_LC" localSheetId="5">#REF!</definedName>
    <definedName name="Local_IDL_Cost_LC">#REF!</definedName>
    <definedName name="Local_IDL_MM" localSheetId="5">#REF!</definedName>
    <definedName name="Local_IDL_MM">#REF!</definedName>
    <definedName name="Local_MH_Total" localSheetId="5">#REF!</definedName>
    <definedName name="Local_MH_Total">#REF!</definedName>
    <definedName name="Local_MHCost_FC" localSheetId="5">#REF!</definedName>
    <definedName name="Local_MHCost_FC">#REF!</definedName>
    <definedName name="Local_MHCost_LC" localSheetId="5">#REF!</definedName>
    <definedName name="Local_MHCost_LC">#REF!</definedName>
    <definedName name="Local_Staff_Cost_FC" localSheetId="5">#REF!</definedName>
    <definedName name="Local_Staff_Cost_FC">#REF!</definedName>
    <definedName name="Local_Staff_Cost_LC" localSheetId="5">#REF!</definedName>
    <definedName name="Local_Staff_Cost_LC">#REF!</definedName>
    <definedName name="Local_Staff_MM" localSheetId="5">#REF!</definedName>
    <definedName name="Local_Staff_MM">#REF!</definedName>
    <definedName name="LS" localSheetId="5">#REF!</definedName>
    <definedName name="LS">#REF!</definedName>
    <definedName name="LSA" localSheetId="5">#REF!</definedName>
    <definedName name="LSA">#REF!</definedName>
    <definedName name="M_H" localSheetId="5">#REF!</definedName>
    <definedName name="M_H">#REF!</definedName>
    <definedName name="manhour">'[16]Unit MH'!$A$3:$F$95</definedName>
    <definedName name="MATR" localSheetId="0" hidden="1">{#N/A,#N/A,FALSE,"JOINT HISTORY CARD"}</definedName>
    <definedName name="MATR" localSheetId="3" hidden="1">{#N/A,#N/A,FALSE,"JOINT HISTORY CARD"}</definedName>
    <definedName name="MATR" localSheetId="4" hidden="1">{#N/A,#N/A,FALSE,"JOINT HISTORY CARD"}</definedName>
    <definedName name="MATR" localSheetId="5" hidden="1">{#N/A,#N/A,FALSE,"JOINT HISTORY CARD"}</definedName>
    <definedName name="MATR" localSheetId="6" hidden="1">{#N/A,#N/A,FALSE,"JOINT HISTORY CARD"}</definedName>
    <definedName name="MATR" hidden="1">{#N/A,#N/A,FALSE,"JOINT HISTORY CARD"}</definedName>
    <definedName name="metr" localSheetId="0" hidden="1">{#N/A,#N/A,FALSE,"JOINT HISTORY CARD"}</definedName>
    <definedName name="metr" localSheetId="3" hidden="1">{#N/A,#N/A,FALSE,"JOINT HISTORY CARD"}</definedName>
    <definedName name="metr" localSheetId="4" hidden="1">{#N/A,#N/A,FALSE,"JOINT HISTORY CARD"}</definedName>
    <definedName name="metr" localSheetId="5" hidden="1">{#N/A,#N/A,FALSE,"JOINT HISTORY CARD"}</definedName>
    <definedName name="metr" localSheetId="6" hidden="1">{#N/A,#N/A,FALSE,"JOINT HISTORY CARD"}</definedName>
    <definedName name="metr" hidden="1">{#N/A,#N/A,FALSE,"JOINT HISTORY CARD"}</definedName>
    <definedName name="MHs_per_ManDay" localSheetId="0">#REF!</definedName>
    <definedName name="MHs_per_ManDay" localSheetId="3">#REF!</definedName>
    <definedName name="MHs_per_ManDay" localSheetId="4">#REF!</definedName>
    <definedName name="MHs_per_ManDay" localSheetId="5">#REF!</definedName>
    <definedName name="MHs_per_ManDay">#REF!</definedName>
    <definedName name="MHs_per_MM" localSheetId="5">#REF!</definedName>
    <definedName name="MHs_per_MM">#REF!</definedName>
    <definedName name="MM" localSheetId="5">#REF!</definedName>
    <definedName name="MM">#REF!</definedName>
    <definedName name="MONTHLY_PROGRESS_REPORT_AS_OF" localSheetId="5">#REF!</definedName>
    <definedName name="MONTHLY_PROGRESS_REPORT_AS_OF">#REF!</definedName>
    <definedName name="N" localSheetId="5">[9]DOC!#REF!</definedName>
    <definedName name="N">[9]DOC!#REF!</definedName>
    <definedName name="navact31002">'[8]Machine Data'!$B$3:$HE$52</definedName>
    <definedName name="navact33002">'[8]Machine Data'!$B$1081:$HE$1130</definedName>
    <definedName name="NAVINA31002">'[8]Machine Data'!$B$105:$HE$154</definedName>
    <definedName name="navina33002">'[8]Machine Data'!$B$1183:$HE$1232</definedName>
    <definedName name="navlocal01">'[8]Data Iranian'!$B$4:$HE$63</definedName>
    <definedName name="navlocal33002">'[8]Data Iranian'!$B$879:$HE$938</definedName>
    <definedName name="navnonlocal1">'[8]Data Iranian'!$B$66:$HE$125</definedName>
    <definedName name="navnonlocal33002">'[8]Data Iranian'!$B$941:$HE$1000</definedName>
    <definedName name="navrep31002">'[8]Machine Data'!$B$54:$HE$103</definedName>
    <definedName name="navrep33002">'[8]Machine Data'!$B$1132:$HE$1181</definedName>
    <definedName name="NO" localSheetId="0">'[17]PROGRESS PROJECT'!#REF!</definedName>
    <definedName name="NO" localSheetId="3">'[17]PROGRESS PROJECT'!#REF!</definedName>
    <definedName name="NO" localSheetId="4">'[17]PROGRESS PROJECT'!#REF!</definedName>
    <definedName name="NO" localSheetId="5">'[17]PROGRESS PROJECT'!#REF!</definedName>
    <definedName name="NO">'[17]PROGRESS PROJECT'!#REF!</definedName>
    <definedName name="NOS" localSheetId="0">#REF!</definedName>
    <definedName name="NOS" localSheetId="3">#REF!</definedName>
    <definedName name="NOS" localSheetId="4">#REF!</definedName>
    <definedName name="NOS" localSheetId="5">#REF!</definedName>
    <definedName name="NOS">#REF!</definedName>
    <definedName name="OD">'[6]P3-Duration Input'!$C$1</definedName>
    <definedName name="ORBC" localSheetId="0">#REF!</definedName>
    <definedName name="ORBC" localSheetId="3">#REF!</definedName>
    <definedName name="ORBC" localSheetId="4">#REF!</definedName>
    <definedName name="ORBC" localSheetId="5">#REF!</definedName>
    <definedName name="ORBC">#REF!</definedName>
    <definedName name="ORBQ" localSheetId="5">#REF!</definedName>
    <definedName name="ORBQ">#REF!</definedName>
    <definedName name="OU.Summaries">[18]OU!$4:$4,[18]OU!$60:$60,[18]OU!$140:$140,[18]OU!$182:$182,[18]OU!$215:$215,[18]OU!$303:$303,[18]OU!$311:$311,[18]OU!$323:$323,[18]OU!$403:$403</definedName>
    <definedName name="OU.Summary.Rows">[18]OU!$4:$4,[18]OU!$60:$60,[18]OU!$140:$140,[18]OU!$182:$182,[18]OU!$216:$216,[18]OU!$321:$321,[18]OU!$329:$329,[18]OU!$341:$341,[18]OU!$424:$424,[18]OU!$304:$304,[18]OU!$315:$315</definedName>
    <definedName name="Overall_Mobi_Mth" localSheetId="0">#REF!</definedName>
    <definedName name="Overall_Mobi_Mth" localSheetId="3">#REF!</definedName>
    <definedName name="Overall_Mobi_Mth" localSheetId="4">#REF!</definedName>
    <definedName name="Overall_Mobi_Mth" localSheetId="5">#REF!</definedName>
    <definedName name="Overall_Mobi_Mth">#REF!</definedName>
    <definedName name="Overall_Mth" localSheetId="5">#REF!</definedName>
    <definedName name="Overall_Mth">#REF!</definedName>
    <definedName name="OWCO" localSheetId="5">#REF!</definedName>
    <definedName name="OWCO">#REF!</definedName>
    <definedName name="p" localSheetId="5">#REF!</definedName>
    <definedName name="p">#REF!</definedName>
    <definedName name="P_ENG" localSheetId="5">#REF!</definedName>
    <definedName name="P_ENG">#REF!</definedName>
    <definedName name="P_ENG1" localSheetId="5">#REF!</definedName>
    <definedName name="P_ENG1">#REF!</definedName>
    <definedName name="P_PRQ" localSheetId="5">#REF!</definedName>
    <definedName name="P_PRQ">#REF!</definedName>
    <definedName name="PCT" localSheetId="5">#REF!</definedName>
    <definedName name="PCT">#REF!</definedName>
    <definedName name="pd" localSheetId="5">#REF!</definedName>
    <definedName name="pd">#REF!</definedName>
    <definedName name="petropart" localSheetId="5">#REF!</definedName>
    <definedName name="petropart">#REF!</definedName>
    <definedName name="PHAS" localSheetId="5">#REF!</definedName>
    <definedName name="PHAS">#REF!</definedName>
    <definedName name="pidactc1">'[8]Machine Data'!$B$2159:$HE$2208</definedName>
    <definedName name="pidactc2">'[8]Machine Data'!$B$2313:$HE$2362</definedName>
    <definedName name="pidactc3">'[8]Machine Data'!$B$2467:$HE$2516</definedName>
    <definedName name="pidinac1">'[8]Machine Data'!$B$2261:$HE$2310</definedName>
    <definedName name="pidinac2">'[8]Machine Data'!$B$2415:$HE$2464</definedName>
    <definedName name="pidinac3">'[8]Machine Data'!$B$2569:$HE$2618</definedName>
    <definedName name="pidlocalc6">'[8]Data Iranian'!$B$2130:$HE$2189</definedName>
    <definedName name="pidnonlocalc6">'[8]Data Iranian'!$B$2192:$HE$2251</definedName>
    <definedName name="pidrepc1">'[8]Machine Data'!$B$2210:$HE$2259</definedName>
    <definedName name="pidrepc2">'[8]Machine Data'!$B$2364:$HE$2413</definedName>
    <definedName name="pidrepc3">'[8]Machine Data'!$B$2518:$HE$2567</definedName>
    <definedName name="Piping_Eqt_FC" localSheetId="0">#REF!</definedName>
    <definedName name="Piping_Eqt_FC" localSheetId="3">#REF!</definedName>
    <definedName name="Piping_Eqt_FC" localSheetId="4">#REF!</definedName>
    <definedName name="Piping_Eqt_FC" localSheetId="5">#REF!</definedName>
    <definedName name="Piping_Eqt_FC">#REF!</definedName>
    <definedName name="Piping_Eqt_LC" localSheetId="5">#REF!</definedName>
    <definedName name="Piping_Eqt_LC">#REF!</definedName>
    <definedName name="Piping_McxMth" localSheetId="5">#REF!</definedName>
    <definedName name="Piping_McxMth">#REF!</definedName>
    <definedName name="PLFN" localSheetId="5">#REF!</definedName>
    <definedName name="PLFN">#REF!</definedName>
    <definedName name="PLNT" localSheetId="5">#REF!</definedName>
    <definedName name="PLNT">#REF!</definedName>
    <definedName name="PLST" localSheetId="5">#REF!</definedName>
    <definedName name="PLST">#REF!</definedName>
    <definedName name="PowerSupply" localSheetId="5">#REF!</definedName>
    <definedName name="PowerSupply">#REF!</definedName>
    <definedName name="pp" localSheetId="5">#REF!</definedName>
    <definedName name="pp">#REF!</definedName>
    <definedName name="pppact51006">'[8]Machine Data'!$B$1389:$HE$1438</definedName>
    <definedName name="pppina51006">'[8]Machine Data'!$B$1491:$HE$1540</definedName>
    <definedName name="ppplocal51006">'[8]Data Iranian'!$B$1254:$HE$1313</definedName>
    <definedName name="pppnonlocal51006">'[8]Data Iranian'!$B$1316:$HE$1375</definedName>
    <definedName name="ppprep51006">'[8]Machine Data'!$B$1440:$HE$1489</definedName>
    <definedName name="PQ" localSheetId="0">#REF!</definedName>
    <definedName name="PQ" localSheetId="3">#REF!</definedName>
    <definedName name="PQ" localSheetId="4">#REF!</definedName>
    <definedName name="PQ" localSheetId="5">#REF!</definedName>
    <definedName name="PQ">#REF!</definedName>
    <definedName name="pr" localSheetId="5">#REF!</definedName>
    <definedName name="pr">#REF!</definedName>
    <definedName name="_xlnm.Print_Area" localSheetId="0">'1-Introduction'!$A$1:$V$52</definedName>
    <definedName name="_xlnm.Print_Area" localSheetId="1">'2-Progress table'!$A$1:$M$38</definedName>
    <definedName name="_xlnm.Print_Area" localSheetId="2">'3-Quantitative'!$B$1:$I$51</definedName>
    <definedName name="_xlnm.Print_Area" localSheetId="3">'4-Scope'!$A$1:$S$43</definedName>
    <definedName name="_xlnm.Print_Area" localSheetId="4">'5-Time'!$A$1:$Q$70</definedName>
    <definedName name="_xlnm.Print_Area" localSheetId="5">'6-Cost'!$A$1:$T$87</definedName>
    <definedName name="_xlnm.Print_Area" localSheetId="6">'7-Procurement'!$A$1:$W$47</definedName>
    <definedName name="_xlnm.Print_Area">#REF!</definedName>
    <definedName name="PRINT_AREA_MI" localSheetId="0">#REF!</definedName>
    <definedName name="PRINT_AREA_MI" localSheetId="3">#REF!</definedName>
    <definedName name="PRINT_AREA_MI" localSheetId="4">#REF!</definedName>
    <definedName name="PRINT_AREA_MI" localSheetId="5">#REF!</definedName>
    <definedName name="PRINT_AREA_MI">#REF!</definedName>
    <definedName name="Print_Area1" localSheetId="0">[19]BREAKS!#REF!</definedName>
    <definedName name="Print_Area1" localSheetId="3">[19]BREAKS!#REF!</definedName>
    <definedName name="Print_Area1" localSheetId="4">[19]BREAKS!#REF!</definedName>
    <definedName name="Print_Area1" localSheetId="5">[19]BREAKS!#REF!</definedName>
    <definedName name="Print_Area1">[19]BREAKS!#REF!</definedName>
    <definedName name="Print_Area11" localSheetId="0">[19]BREAKS!#REF!</definedName>
    <definedName name="Print_Area11" localSheetId="3">[19]BREAKS!#REF!</definedName>
    <definedName name="Print_Area11" localSheetId="4">[19]BREAKS!#REF!</definedName>
    <definedName name="Print_Area11" localSheetId="5">[19]BREAKS!#REF!</definedName>
    <definedName name="Print_Area11">[19]BREAKS!#REF!</definedName>
    <definedName name="Print_Area12" localSheetId="5">[19]BREAKS!#REF!</definedName>
    <definedName name="Print_Area12">[19]BREAKS!#REF!</definedName>
    <definedName name="Print_Area13" localSheetId="5">[19]BREAKS!#REF!</definedName>
    <definedName name="Print_Area13">[19]BREAKS!#REF!</definedName>
    <definedName name="Print_Area14" localSheetId="5">[19]BREAKS!#REF!</definedName>
    <definedName name="Print_Area14">[19]BREAKS!#REF!</definedName>
    <definedName name="Print_Area15" localSheetId="5">[19]BREAKS!#REF!</definedName>
    <definedName name="Print_Area15">[19]BREAKS!#REF!</definedName>
    <definedName name="Print_Area16" localSheetId="5">[19]BREAKS!#REF!</definedName>
    <definedName name="Print_Area16">[19]BREAKS!#REF!</definedName>
    <definedName name="Print_Area17" localSheetId="5">[19]BREAKS!#REF!</definedName>
    <definedName name="Print_Area17">[19]BREAKS!#REF!</definedName>
    <definedName name="Print_Area2" localSheetId="5">[19]BREAKS!#REF!</definedName>
    <definedName name="Print_Area2">[19]BREAKS!#REF!</definedName>
    <definedName name="Print_Area3" localSheetId="5">[19]BREAKS!#REF!</definedName>
    <definedName name="Print_Area3">[19]BREAKS!#REF!</definedName>
    <definedName name="Print_Area4" localSheetId="5">[19]BREAKS!#REF!</definedName>
    <definedName name="Print_Area4">[19]BREAKS!#REF!</definedName>
    <definedName name="Print_Area5" localSheetId="5">[19]BREAKS!#REF!</definedName>
    <definedName name="Print_Area5">[19]BREAKS!#REF!</definedName>
    <definedName name="Print_Area6" localSheetId="5">[19]BREAKS!#REF!</definedName>
    <definedName name="Print_Area6">[19]BREAKS!#REF!</definedName>
    <definedName name="Print_Area7" localSheetId="5">[19]BREAKS!#REF!</definedName>
    <definedName name="Print_Area7">[19]BREAKS!#REF!</definedName>
    <definedName name="Print_Area8" localSheetId="5">[19]BREAKS!#REF!</definedName>
    <definedName name="Print_Area8">[19]BREAKS!#REF!</definedName>
    <definedName name="_xlnm.Print_Titles" localSheetId="1">'2-Progress table'!$2:$3</definedName>
    <definedName name="_xlnm.Print_Titles">#REF!</definedName>
    <definedName name="PRINT_TITLES_MI" localSheetId="0">#REF!</definedName>
    <definedName name="PRINT_TITLES_MI" localSheetId="3">#REF!</definedName>
    <definedName name="PRINT_TITLES_MI" localSheetId="4">#REF!</definedName>
    <definedName name="PRINT_TITLES_MI" localSheetId="5">#REF!</definedName>
    <definedName name="PRINT_TITLES_MI">#REF!</definedName>
    <definedName name="Procur" localSheetId="5">#REF!</definedName>
    <definedName name="Procur">#REF!</definedName>
    <definedName name="PROG" localSheetId="5">#REF!</definedName>
    <definedName name="PROG">#REF!</definedName>
    <definedName name="Progress_Table" localSheetId="5">'[20]PET Curve'!#REF!</definedName>
    <definedName name="Progress_Table">'[20]PET Curve'!#REF!</definedName>
    <definedName name="ProgTable" localSheetId="0">#REF!</definedName>
    <definedName name="ProgTable" localSheetId="3">#REF!</definedName>
    <definedName name="ProgTable" localSheetId="4">#REF!</definedName>
    <definedName name="ProgTable" localSheetId="5">#REF!</definedName>
    <definedName name="ProgTable">#REF!</definedName>
    <definedName name="q" localSheetId="5">#REF!</definedName>
    <definedName name="q">#REF!</definedName>
    <definedName name="QAC" localSheetId="5">#REF!</definedName>
    <definedName name="QAC">#REF!</definedName>
    <definedName name="qq">'[7]جدول توزيع پيشرفت'!$A$1:$BA$42</definedName>
    <definedName name="QQQ" localSheetId="0">#REF!</definedName>
    <definedName name="QQQ" localSheetId="3">#REF!</definedName>
    <definedName name="QQQ" localSheetId="4">#REF!</definedName>
    <definedName name="QQQ" localSheetId="5">#REF!</definedName>
    <definedName name="QQQ">#REF!</definedName>
    <definedName name="QTC" localSheetId="5">#REF!</definedName>
    <definedName name="QTC">#REF!</definedName>
    <definedName name="QTY" localSheetId="5">#REF!</definedName>
    <definedName name="QTY">#REF!</definedName>
    <definedName name="Quote_Rev_No" localSheetId="5">#REF!</definedName>
    <definedName name="Quote_Rev_No">#REF!</definedName>
    <definedName name="qwe" localSheetId="5">#REF!</definedName>
    <definedName name="qwe">#REF!</definedName>
    <definedName name="RCD" localSheetId="5">#REF!</definedName>
    <definedName name="RCD">#REF!</definedName>
    <definedName name="RCL" localSheetId="5">#REF!</definedName>
    <definedName name="RCL">#REF!</definedName>
    <definedName name="RCP" localSheetId="5">#REF!</definedName>
    <definedName name="RCP">#REF!</definedName>
    <definedName name="RD" localSheetId="5">#REF!</definedName>
    <definedName name="RD">#REF!</definedName>
    <definedName name="RECOUT">#N/A</definedName>
    <definedName name="RES" localSheetId="0">#REF!</definedName>
    <definedName name="RES" localSheetId="3">#REF!</definedName>
    <definedName name="RES" localSheetId="4">#REF!</definedName>
    <definedName name="RES" localSheetId="5">#REF!</definedName>
    <definedName name="RES">#REF!</definedName>
    <definedName name="REZA" localSheetId="5">#REF!</definedName>
    <definedName name="REZA">#REF!</definedName>
    <definedName name="RFP003A" localSheetId="5">#REF!</definedName>
    <definedName name="RFP003A">#REF!</definedName>
    <definedName name="RFP003B" localSheetId="5">#REF!</definedName>
    <definedName name="RFP003B">#REF!</definedName>
    <definedName name="RFP003C" localSheetId="5">#REF!</definedName>
    <definedName name="RFP003C">#REF!</definedName>
    <definedName name="RFP003D" localSheetId="5">#REF!</definedName>
    <definedName name="RFP003D">#REF!</definedName>
    <definedName name="RFP003E" localSheetId="5">#REF!</definedName>
    <definedName name="RFP003E">#REF!</definedName>
    <definedName name="RFP003F" localSheetId="5">#REF!</definedName>
    <definedName name="RFP003F">#REF!</definedName>
    <definedName name="RFP004Material_Total_LC" localSheetId="5">#REF!</definedName>
    <definedName name="RFP004Material_Total_LC">#REF!</definedName>
    <definedName name="RFP004Materiall_Total_FC" localSheetId="5">#REF!</definedName>
    <definedName name="RFP004Materiall_Total_FC">#REF!</definedName>
    <definedName name="RFP012DL_Total_MM" localSheetId="5">#REF!</definedName>
    <definedName name="RFP012DL_Total_MM">#REF!</definedName>
    <definedName name="RID" localSheetId="5">#REF!</definedName>
    <definedName name="RID">#REF!</definedName>
    <definedName name="ROW" localSheetId="5">#REF!</definedName>
    <definedName name="ROW">#REF!</definedName>
    <definedName name="rr" localSheetId="5">#REF!</definedName>
    <definedName name="rr">#REF!</definedName>
    <definedName name="rrtrt" localSheetId="5">#REF!</definedName>
    <definedName name="rrtrt">#REF!</definedName>
    <definedName name="RUT" localSheetId="5">#REF!</definedName>
    <definedName name="RUT">#REF!</definedName>
    <definedName name="RYEAR">OFFSET([21]Date!$K$1,1,0,COUNTA([21]Date!$K$2:$K$13),1)</definedName>
    <definedName name="s" localSheetId="0">'[1]合成単価作成表-BLDG'!#REF!</definedName>
    <definedName name="s" localSheetId="3">'[1]合成単価作成表-BLDG'!#REF!</definedName>
    <definedName name="s" localSheetId="4">'[1]合成単価作成表-BLDG'!#REF!</definedName>
    <definedName name="s" localSheetId="5">'[1]合成単価作成表-BLDG'!#REF!</definedName>
    <definedName name="s">'[1]合成単価作成表-BLDG'!#REF!</definedName>
    <definedName name="sa" localSheetId="0" hidden="1">{#N/A,#N/A,FALSE,"JOINT HISTORY CARD"}</definedName>
    <definedName name="sa" localSheetId="3" hidden="1">{#N/A,#N/A,FALSE,"JOINT HISTORY CARD"}</definedName>
    <definedName name="sa" localSheetId="4" hidden="1">{#N/A,#N/A,FALSE,"JOINT HISTORY CARD"}</definedName>
    <definedName name="sa" localSheetId="5" hidden="1">{#N/A,#N/A,FALSE,"JOINT HISTORY CARD"}</definedName>
    <definedName name="sa" localSheetId="6" hidden="1">{#N/A,#N/A,FALSE,"JOINT HISTORY CARD"}</definedName>
    <definedName name="sa" hidden="1">{#N/A,#N/A,FALSE,"JOINT HISTORY CARD"}</definedName>
    <definedName name="SAA" localSheetId="0" hidden="1">{#N/A,#N/A,FALSE,"JOINT HISTORY CARD"}</definedName>
    <definedName name="SAA" localSheetId="3" hidden="1">{#N/A,#N/A,FALSE,"JOINT HISTORY CARD"}</definedName>
    <definedName name="SAA" localSheetId="4" hidden="1">{#N/A,#N/A,FALSE,"JOINT HISTORY CARD"}</definedName>
    <definedName name="SAA" localSheetId="5" hidden="1">{#N/A,#N/A,FALSE,"JOINT HISTORY CARD"}</definedName>
    <definedName name="SAA" localSheetId="6" hidden="1">{#N/A,#N/A,FALSE,"JOINT HISTORY CARD"}</definedName>
    <definedName name="SAA" hidden="1">{#N/A,#N/A,FALSE,"JOINT HISTORY CARD"}</definedName>
    <definedName name="SAAS" localSheetId="0" hidden="1">{#N/A,#N/A,FALSE,"JOINT HISTORY CARD"}</definedName>
    <definedName name="SAAS" localSheetId="3" hidden="1">{#N/A,#N/A,FALSE,"JOINT HISTORY CARD"}</definedName>
    <definedName name="SAAS" localSheetId="4" hidden="1">{#N/A,#N/A,FALSE,"JOINT HISTORY CARD"}</definedName>
    <definedName name="SAAS" localSheetId="5" hidden="1">{#N/A,#N/A,FALSE,"JOINT HISTORY CARD"}</definedName>
    <definedName name="SAAS" localSheetId="6" hidden="1">{#N/A,#N/A,FALSE,"JOINT HISTORY CARD"}</definedName>
    <definedName name="SAAS" hidden="1">{#N/A,#N/A,FALSE,"JOINT HISTORY CARD"}</definedName>
    <definedName name="sad" localSheetId="5">#REF!</definedName>
    <definedName name="sad">#REF!</definedName>
    <definedName name="SandI_Mobi_Mth" localSheetId="5">#REF!</definedName>
    <definedName name="SandI_Mobi_Mth">#REF!</definedName>
    <definedName name="SandI_Mth" localSheetId="5">#REF!</definedName>
    <definedName name="SandI_Mth">#REF!</definedName>
    <definedName name="SARE" localSheetId="5">#REF!</definedName>
    <definedName name="SARE">#REF!</definedName>
    <definedName name="sasss" localSheetId="0" hidden="1">{#N/A,#N/A,FALSE,"JOINT HISTORY CARD"}</definedName>
    <definedName name="sasss" localSheetId="3" hidden="1">{#N/A,#N/A,FALSE,"JOINT HISTORY CARD"}</definedName>
    <definedName name="sasss" localSheetId="4" hidden="1">{#N/A,#N/A,FALSE,"JOINT HISTORY CARD"}</definedName>
    <definedName name="sasss" localSheetId="5" hidden="1">{#N/A,#N/A,FALSE,"JOINT HISTORY CARD"}</definedName>
    <definedName name="sasss" localSheetId="6" hidden="1">{#N/A,#N/A,FALSE,"JOINT HISTORY CARD"}</definedName>
    <definedName name="sasss" hidden="1">{#N/A,#N/A,FALSE,"JOINT HISTORY CARD"}</definedName>
    <definedName name="SC_Ave" localSheetId="0">#REF!</definedName>
    <definedName name="SC_Ave" localSheetId="3">#REF!</definedName>
    <definedName name="SC_Ave" localSheetId="4">#REF!</definedName>
    <definedName name="SC_Ave" localSheetId="5">#REF!</definedName>
    <definedName name="SC_Ave">#REF!</definedName>
    <definedName name="SC_Mobi_Mth" localSheetId="5">#REF!</definedName>
    <definedName name="SC_Mobi_Mth">#REF!</definedName>
    <definedName name="SC_MP_Peak" localSheetId="5">#REF!</definedName>
    <definedName name="SC_MP_Peak">#REF!</definedName>
    <definedName name="SC_Mth" localSheetId="5">#REF!</definedName>
    <definedName name="SC_Mth">#REF!</definedName>
    <definedName name="SCSP" localSheetId="5">#REF!</definedName>
    <definedName name="SCSP">#REF!</definedName>
    <definedName name="SDD" localSheetId="0" hidden="1">{#N/A,#N/A,FALSE,"JOINT HISTORY CARD"}</definedName>
    <definedName name="SDD" localSheetId="3" hidden="1">{#N/A,#N/A,FALSE,"JOINT HISTORY CARD"}</definedName>
    <definedName name="SDD" localSheetId="4" hidden="1">{#N/A,#N/A,FALSE,"JOINT HISTORY CARD"}</definedName>
    <definedName name="SDD" localSheetId="5" hidden="1">{#N/A,#N/A,FALSE,"JOINT HISTORY CARD"}</definedName>
    <definedName name="SDD" localSheetId="6" hidden="1">{#N/A,#N/A,FALSE,"JOINT HISTORY CARD"}</definedName>
    <definedName name="SDD" hidden="1">{#N/A,#N/A,FALSE,"JOINT HISTORY CARD"}</definedName>
    <definedName name="SELEC1">'[22]Overall Table'!$A$1:$M$44</definedName>
    <definedName name="Site_Bldg_Temp_Cost_FC" localSheetId="0">#REF!</definedName>
    <definedName name="Site_Bldg_Temp_Cost_FC" localSheetId="3">#REF!</definedName>
    <definedName name="Site_Bldg_Temp_Cost_FC" localSheetId="4">#REF!</definedName>
    <definedName name="Site_Bldg_Temp_Cost_FC" localSheetId="5">#REF!</definedName>
    <definedName name="Site_Bldg_Temp_Cost_FC">#REF!</definedName>
    <definedName name="Site_Temp_Bldg_Cost_FC" localSheetId="5">#REF!</definedName>
    <definedName name="Site_Temp_Bldg_Cost_FC">#REF!</definedName>
    <definedName name="Site_Temp_Bldg_Cost_LC" localSheetId="5">#REF!</definedName>
    <definedName name="Site_Temp_Bldg_Cost_LC">#REF!</definedName>
    <definedName name="Site_Temp_Bldg_M2" localSheetId="5">#REF!</definedName>
    <definedName name="Site_Temp_Bldg_M2">#REF!</definedName>
    <definedName name="source" localSheetId="5">#REF!</definedName>
    <definedName name="source">#REF!</definedName>
    <definedName name="SPEC" localSheetId="5">#REF!</definedName>
    <definedName name="SPEC">#REF!</definedName>
    <definedName name="SS" localSheetId="5">#REF!</definedName>
    <definedName name="SS">#REF!</definedName>
    <definedName name="SSYS" localSheetId="5">#REF!</definedName>
    <definedName name="SSYS">#REF!</definedName>
    <definedName name="Staff_and_IDL_Ave" localSheetId="5">#REF!</definedName>
    <definedName name="Staff_and_IDL_Ave">#REF!</definedName>
    <definedName name="Staff_Total_Cost_FC" localSheetId="5">#REF!</definedName>
    <definedName name="Staff_Total_Cost_FC">#REF!</definedName>
    <definedName name="Staff_Total_Cost_LC" localSheetId="5">#REF!</definedName>
    <definedName name="Staff_Total_Cost_LC">#REF!</definedName>
    <definedName name="Staff_Total_MM" localSheetId="5">#REF!</definedName>
    <definedName name="Staff_Total_MM">#REF!</definedName>
    <definedName name="SUB" localSheetId="5">#REF!</definedName>
    <definedName name="SUB">#REF!</definedName>
    <definedName name="SUBC" localSheetId="5">#REF!</definedName>
    <definedName name="SUBC">#REF!</definedName>
    <definedName name="SUBM" localSheetId="5">#REF!</definedName>
    <definedName name="SUBM">#REF!</definedName>
    <definedName name="SurfaceP_Eqt_FC" localSheetId="5">#REF!</definedName>
    <definedName name="SurfaceP_Eqt_FC">#REF!</definedName>
    <definedName name="SurfaceP_Eqt_LC" localSheetId="5">#REF!</definedName>
    <definedName name="SurfaceP_Eqt_LC">#REF!</definedName>
    <definedName name="SurfaceP_McxMth" localSheetId="5">#REF!</definedName>
    <definedName name="SurfaceP_McxMth">#REF!</definedName>
    <definedName name="SYST" localSheetId="5">#REF!</definedName>
    <definedName name="SYST">#REF!</definedName>
    <definedName name="t_table">'[23]جدول توزيع پيشرفت'!$A$1:$BA$42</definedName>
    <definedName name="TAB" localSheetId="0">#REF!</definedName>
    <definedName name="TAB" localSheetId="3">#REF!</definedName>
    <definedName name="TAB" localSheetId="4">#REF!</definedName>
    <definedName name="TAB" localSheetId="5">#REF!</definedName>
    <definedName name="TAB">#REF!</definedName>
    <definedName name="tabact31003">'[8]Machine Data'!$B$157:$HE$205</definedName>
    <definedName name="table">[24]TABLE!$G$4:$BT$226</definedName>
    <definedName name="Table_1" localSheetId="0">#REF!</definedName>
    <definedName name="Table_1" localSheetId="3">#REF!</definedName>
    <definedName name="Table_1" localSheetId="4">#REF!</definedName>
    <definedName name="Table_1" localSheetId="5">#REF!</definedName>
    <definedName name="Table_1">#REF!</definedName>
    <definedName name="Table_2" localSheetId="5">#REF!</definedName>
    <definedName name="Table_2">#REF!</definedName>
    <definedName name="tablocal31003">'[8]Data Iranian'!$B$129:$HE$188</definedName>
    <definedName name="tabnonlocal31003">'[8]Data Iranian'!$B$191:$HE$250</definedName>
    <definedName name="TEC_Inquiry_No" localSheetId="0">#REF!</definedName>
    <definedName name="TEC_Inquiry_No" localSheetId="3">#REF!</definedName>
    <definedName name="TEC_Inquiry_No" localSheetId="4">#REF!</definedName>
    <definedName name="TEC_Inquiry_No" localSheetId="5">#REF!</definedName>
    <definedName name="TEC_Inquiry_No">#REF!</definedName>
    <definedName name="tehactc23">'[8]Machine Data'!$B$1697:$HE$1746</definedName>
    <definedName name="tehinac23">'[8]Machine Data'!$B$1799:$HE$1848</definedName>
    <definedName name="tehlocalc23">'[8]Data Iranian'!$B$1504:$HE$1563</definedName>
    <definedName name="tehnonlocalc23">'[8]Data Iranian'!$B$1566:$HE$1625</definedName>
    <definedName name="tehrepc23">'[8]Machine Data'!$B$1748:$HE$1797</definedName>
    <definedName name="Temp_Facility_Total_Cost_FC" localSheetId="0">#REF!</definedName>
    <definedName name="Temp_Facility_Total_Cost_FC" localSheetId="3">#REF!</definedName>
    <definedName name="Temp_Facility_Total_Cost_FC" localSheetId="4">#REF!</definedName>
    <definedName name="Temp_Facility_Total_Cost_FC" localSheetId="5">#REF!</definedName>
    <definedName name="Temp_Facility_Total_Cost_FC">#REF!</definedName>
    <definedName name="Temp_Facility_Total_Cost_LC" localSheetId="5">#REF!</definedName>
    <definedName name="Temp_Facility_Total_Cost_LC">#REF!</definedName>
    <definedName name="test" localSheetId="5">#REF!</definedName>
    <definedName name="test">#REF!</definedName>
    <definedName name="TEXT" localSheetId="5">#REF!</definedName>
    <definedName name="TEXT">#REF!</definedName>
    <definedName name="TF" localSheetId="5">#REF!</definedName>
    <definedName name="TF">#REF!</definedName>
    <definedName name="tijdlocal">'[8]Data Iranian'!$B$2380:$HE$2439</definedName>
    <definedName name="tijdnonlocal">'[8]Data Iranian'!$B$2442:$HE$2501</definedName>
    <definedName name="TITLE">'[6]P3-Duration Input'!$B$1</definedName>
    <definedName name="tot">'[22]Overall Table'!$A$1:$M$44</definedName>
    <definedName name="TOT_PAG" localSheetId="0">#REF!</definedName>
    <definedName name="TOT_PAG" localSheetId="3">#REF!</definedName>
    <definedName name="TOT_PAG" localSheetId="4">#REF!</definedName>
    <definedName name="TOT_PAG" localSheetId="5">#REF!</definedName>
    <definedName name="TOT_PAG">#REF!</definedName>
    <definedName name="Total_Const_Eqt_FC" localSheetId="5">#REF!</definedName>
    <definedName name="Total_Const_Eqt_FC">#REF!</definedName>
    <definedName name="Total_Const_Eqt_LC" localSheetId="5">#REF!</definedName>
    <definedName name="Total_Const_Eqt_LC">#REF!</definedName>
    <definedName name="Total_IDLandS_Cost_FC" localSheetId="5">#REF!</definedName>
    <definedName name="Total_IDLandS_Cost_FC">#REF!</definedName>
    <definedName name="Total_IDLandS_Cost_LC" localSheetId="5">#REF!</definedName>
    <definedName name="Total_IDLandS_Cost_LC">#REF!</definedName>
    <definedName name="Total_IDLandS_MM" localSheetId="5">#REF!</definedName>
    <definedName name="Total_IDLandS_MM">#REF!</definedName>
    <definedName name="Total_McxMth" localSheetId="5">#REF!</definedName>
    <definedName name="Total_McxMth">#REF!</definedName>
    <definedName name="Total_MH" localSheetId="5">#REF!</definedName>
    <definedName name="Total_MH">#REF!</definedName>
    <definedName name="Total_MHCost_FC" localSheetId="5">#REF!</definedName>
    <definedName name="Total_MHCost_FC">#REF!</definedName>
    <definedName name="Total_MHCost_LC" localSheetId="5">#REF!</definedName>
    <definedName name="Total_MHCost_LC">#REF!</definedName>
    <definedName name="Total_MP_Peak" localSheetId="5">#REF!</definedName>
    <definedName name="Total_MP_Peak">#REF!</definedName>
    <definedName name="Transport_Eqt_FC" localSheetId="5">#REF!</definedName>
    <definedName name="Transport_Eqt_FC">#REF!</definedName>
    <definedName name="Transport_Eqt_LC" localSheetId="5">#REF!</definedName>
    <definedName name="Transport_Eqt_LC">#REF!</definedName>
    <definedName name="Transport_McxMth" localSheetId="5">#REF!</definedName>
    <definedName name="Transport_McxMth">#REF!</definedName>
    <definedName name="TT" localSheetId="5">#REF!</definedName>
    <definedName name="TT">#REF!</definedName>
    <definedName name="TTT" localSheetId="5">#REF!</definedName>
    <definedName name="TTT">#REF!</definedName>
    <definedName name="UNIT" localSheetId="5">#REF!</definedName>
    <definedName name="UNIT">#REF!</definedName>
    <definedName name="Unit1" localSheetId="5">#REF!</definedName>
    <definedName name="Unit1">#REF!</definedName>
    <definedName name="Unit1in4L" localSheetId="5">#REF!</definedName>
    <definedName name="Unit1in4L">#REF!</definedName>
    <definedName name="UNT" localSheetId="5">#REF!</definedName>
    <definedName name="UNT">#REF!</definedName>
    <definedName name="UPT" localSheetId="5">#REF!</definedName>
    <definedName name="UPT">#REF!</definedName>
    <definedName name="w" localSheetId="5">#REF!</definedName>
    <definedName name="w">#REF!</definedName>
    <definedName name="WBS" localSheetId="5">#REF!</definedName>
    <definedName name="WBS">#REF!</definedName>
    <definedName name="wrn.01." localSheetId="0" hidden="1">{#N/A,#N/A,FALSE,"JOINT HISTORY CARD"}</definedName>
    <definedName name="wrn.01." localSheetId="3" hidden="1">{#N/A,#N/A,FALSE,"JOINT HISTORY CARD"}</definedName>
    <definedName name="wrn.01." localSheetId="4" hidden="1">{#N/A,#N/A,FALSE,"JOINT HISTORY CARD"}</definedName>
    <definedName name="wrn.01." localSheetId="5" hidden="1">{#N/A,#N/A,FALSE,"JOINT HISTORY CARD"}</definedName>
    <definedName name="wrn.01." localSheetId="6" hidden="1">{#N/A,#N/A,FALSE,"JOINT HISTORY CARD"}</definedName>
    <definedName name="wrn.01." hidden="1">{#N/A,#N/A,FALSE,"JOINT HISTORY CARD"}</definedName>
    <definedName name="WV" localSheetId="0">#REF!</definedName>
    <definedName name="WV" localSheetId="3">#REF!</definedName>
    <definedName name="WV" localSheetId="4">#REF!</definedName>
    <definedName name="WV" localSheetId="5">#REF!</definedName>
    <definedName name="WV">#REF!</definedName>
    <definedName name="wwww" localSheetId="5">#REF!</definedName>
    <definedName name="wwww">#REF!</definedName>
    <definedName name="X">'[25]جدول توزيع پيشرفت'!$A$1:$BA$42</definedName>
    <definedName name="Z" localSheetId="0">#REF!</definedName>
    <definedName name="Z" localSheetId="3">#REF!</definedName>
    <definedName name="Z" localSheetId="4">#REF!</definedName>
    <definedName name="Z" localSheetId="5">#REF!</definedName>
    <definedName name="Z">#REF!</definedName>
    <definedName name="Z_18B48267_98B1_45A6_9528_52BFD8A7D248_.wvu.Cols" localSheetId="5" hidden="1">#REF!</definedName>
    <definedName name="Z_18B48267_98B1_45A6_9528_52BFD8A7D248_.wvu.Cols" hidden="1">#REF!</definedName>
    <definedName name="Z_18B48267_98B1_45A6_9528_52BFD8A7D248_.wvu.Rows" localSheetId="5" hidden="1">#REF!</definedName>
    <definedName name="Z_18B48267_98B1_45A6_9528_52BFD8A7D248_.wvu.Rows" hidden="1">#REF!</definedName>
    <definedName name="Z_39D58EDC_ABD1_47AE_93DD_6C1B716748D8_.wvu.Cols" localSheetId="5" hidden="1">#REF!</definedName>
    <definedName name="Z_39D58EDC_ABD1_47AE_93DD_6C1B716748D8_.wvu.Cols" hidden="1">#REF!</definedName>
    <definedName name="Z_39D58EDC_ABD1_47AE_93DD_6C1B716748D8_.wvu.Rows" localSheetId="5" hidden="1">#REF!</definedName>
    <definedName name="Z_39D58EDC_ABD1_47AE_93DD_6C1B716748D8_.wvu.Rows" hidden="1">#REF!</definedName>
    <definedName name="Z_A233D346_2F1B_40EC_8438_B0069D29ED74_.wvu.Cols" localSheetId="5" hidden="1">#REF!</definedName>
    <definedName name="Z_A233D346_2F1B_40EC_8438_B0069D29ED74_.wvu.Cols" hidden="1">#REF!</definedName>
    <definedName name="Z_A233D346_2F1B_40EC_8438_B0069D29ED74_.wvu.Rows" localSheetId="5" hidden="1">#REF!</definedName>
    <definedName name="Z_A233D346_2F1B_40EC_8438_B0069D29ED74_.wvu.Rows" hidden="1">#REF!</definedName>
    <definedName name="Z_F861AF91_E2FB_42DB_962D_0B9CE58B5E71_.wvu.Cols" localSheetId="5" hidden="1">#REF!</definedName>
    <definedName name="Z_F861AF91_E2FB_42DB_962D_0B9CE58B5E71_.wvu.Cols" hidden="1">#REF!</definedName>
    <definedName name="Z_F861AF91_E2FB_42DB_962D_0B9CE58B5E71_.wvu.Rows" localSheetId="5" hidden="1">#REF!</definedName>
    <definedName name="Z_F861AF91_E2FB_42DB_962D_0B9CE58B5E71_.wvu.Rows" hidden="1">#REF!</definedName>
    <definedName name="ZONE" localSheetId="5">#REF!</definedName>
    <definedName name="ZONE">#REF!</definedName>
    <definedName name="ZZ" localSheetId="0" hidden="1">{#N/A,#N/A,FALSE,"JOINT HISTORY CARD"}</definedName>
    <definedName name="ZZ" localSheetId="3" hidden="1">{#N/A,#N/A,FALSE,"JOINT HISTORY CARD"}</definedName>
    <definedName name="ZZ" localSheetId="4" hidden="1">{#N/A,#N/A,FALSE,"JOINT HISTORY CARD"}</definedName>
    <definedName name="ZZ" localSheetId="5" hidden="1">{#N/A,#N/A,FALSE,"JOINT HISTORY CARD"}</definedName>
    <definedName name="ZZ" localSheetId="6" hidden="1">{#N/A,#N/A,FALSE,"JOINT HISTORY CARD"}</definedName>
    <definedName name="ZZ" hidden="1">{#N/A,#N/A,FALSE,"JOINT HISTORY CARD"}</definedName>
    <definedName name="zzc" localSheetId="0" hidden="1">{#N/A,#N/A,FALSE,"JOINT HISTORY CARD"}</definedName>
    <definedName name="zzc" localSheetId="3" hidden="1">{#N/A,#N/A,FALSE,"JOINT HISTORY CARD"}</definedName>
    <definedName name="zzc" localSheetId="4" hidden="1">{#N/A,#N/A,FALSE,"JOINT HISTORY CARD"}</definedName>
    <definedName name="zzc" localSheetId="5" hidden="1">{#N/A,#N/A,FALSE,"JOINT HISTORY CARD"}</definedName>
    <definedName name="zzc" localSheetId="6" hidden="1">{#N/A,#N/A,FALSE,"JOINT HISTORY CARD"}</definedName>
    <definedName name="zzc" hidden="1">{#N/A,#N/A,FALSE,"JOINT HISTORY CARD"}</definedName>
    <definedName name="ZZZ" localSheetId="0">#REF!</definedName>
    <definedName name="ZZZ" localSheetId="3">#REF!</definedName>
    <definedName name="ZZZ" localSheetId="4">#REF!</definedName>
    <definedName name="ZZZ" localSheetId="5">#REF!</definedName>
    <definedName name="ZZZ">#REF!</definedName>
    <definedName name="اااا" localSheetId="5">#REF!</definedName>
    <definedName name="اااا">#REF!</definedName>
    <definedName name="ااااا" localSheetId="5">#REF!</definedName>
    <definedName name="ااااا">#REF!</definedName>
    <definedName name="اتلراتلاتلاتلتلتلاتل" localSheetId="5">'[1]合成単価作成表-BLDG'!#REF!</definedName>
    <definedName name="اتلراتلاتلاتلتلتلاتل">'[1]合成単価作成表-BLDG'!#REF!</definedName>
    <definedName name="بب" localSheetId="0">#REF!</definedName>
    <definedName name="بب" localSheetId="3">#REF!</definedName>
    <definedName name="بب" localSheetId="4">#REF!</definedName>
    <definedName name="بب" localSheetId="5">#REF!</definedName>
    <definedName name="بب">#REF!</definedName>
    <definedName name="تالتالت" localSheetId="0">[19]BREAKS!#REF!</definedName>
    <definedName name="تالتالت" localSheetId="3">[19]BREAKS!#REF!</definedName>
    <definedName name="تالتالت" localSheetId="4">[19]BREAKS!#REF!</definedName>
    <definedName name="تالتالت" localSheetId="5">[19]BREAKS!#REF!</definedName>
    <definedName name="تالتالت">[19]BREAKS!#REF!</definedName>
    <definedName name="ث37" localSheetId="0">#REF!</definedName>
    <definedName name="ث37" localSheetId="3">#REF!</definedName>
    <definedName name="ث37" localSheetId="4">#REF!</definedName>
    <definedName name="ث37" localSheetId="5">#REF!</definedName>
    <definedName name="ث37">#REF!</definedName>
    <definedName name="شسیشی" localSheetId="5">#REF!</definedName>
    <definedName name="شسیشی">#REF!</definedName>
    <definedName name="ظظ" localSheetId="5">'[1]合成単価作成表-BLDG'!#REF!</definedName>
    <definedName name="ظظ">'[1]合成単価作成表-BLDG'!#REF!</definedName>
    <definedName name="لاتلتالت" localSheetId="5">[19]BREAKS!#REF!</definedName>
    <definedName name="لاتلتالت">[19]BREAKS!#REF!</definedName>
    <definedName name="لاتلتالتالت" localSheetId="5">[19]BREAKS!#REF!</definedName>
    <definedName name="لاتلتالتالت">[19]BREAKS!#REF!</definedName>
    <definedName name="لتالاتلت" localSheetId="5">[19]BREAKS!#REF!</definedName>
    <definedName name="لتالاتلت">[19]BREAKS!#REF!</definedName>
    <definedName name="متنتنمتنمتنم" localSheetId="0">#REF!</definedName>
    <definedName name="متنتنمتنمتنم" localSheetId="3">#REF!</definedName>
    <definedName name="متنتنمتنمتنم" localSheetId="4">#REF!</definedName>
    <definedName name="متنتنمتنمتنم" localSheetId="5">#REF!</definedName>
    <definedName name="متنتنمتنمتنم">#REF!</definedName>
    <definedName name="نن" localSheetId="5">#REF!</definedName>
    <definedName name="نن">#REF!</definedName>
    <definedName name="ئخا" localSheetId="5">#REF!</definedName>
    <definedName name="ئخ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8" i="25" l="1"/>
  <c r="K45" i="25" l="1"/>
  <c r="D7" i="28"/>
  <c r="E7" i="28"/>
  <c r="D35" i="24" l="1"/>
  <c r="D36" i="24"/>
  <c r="D37" i="24"/>
  <c r="D38" i="24"/>
  <c r="D39" i="24"/>
  <c r="D40" i="24"/>
  <c r="D41" i="24"/>
  <c r="D42" i="24"/>
  <c r="D43" i="24"/>
  <c r="D44" i="24"/>
  <c r="D45" i="24"/>
  <c r="D46" i="24"/>
  <c r="D34" i="24"/>
  <c r="D10" i="31"/>
  <c r="D9" i="31"/>
  <c r="D8" i="31"/>
  <c r="D7" i="31"/>
  <c r="D6" i="31"/>
  <c r="D5" i="31"/>
  <c r="D4" i="31"/>
  <c r="D3" i="31"/>
  <c r="D2" i="31"/>
  <c r="D2" i="29"/>
  <c r="H33" i="2"/>
  <c r="G33" i="2"/>
  <c r="H32" i="2"/>
  <c r="G32" i="2"/>
  <c r="H31" i="2"/>
  <c r="G31" i="2"/>
  <c r="H30" i="2"/>
  <c r="G30" i="2"/>
  <c r="H29" i="2"/>
  <c r="G29" i="2"/>
  <c r="H28" i="2"/>
  <c r="G28" i="2"/>
  <c r="H26" i="2"/>
  <c r="G26" i="2"/>
  <c r="H25" i="2"/>
  <c r="G25" i="2"/>
  <c r="H24" i="2"/>
  <c r="G24" i="2"/>
  <c r="H23" i="2"/>
  <c r="G23" i="2"/>
  <c r="H22" i="2"/>
  <c r="G22" i="2"/>
  <c r="H21" i="2"/>
  <c r="G21" i="2"/>
  <c r="G11" i="2"/>
  <c r="H11" i="2"/>
  <c r="G12" i="2"/>
  <c r="H12" i="2"/>
  <c r="G13" i="2"/>
  <c r="H13" i="2"/>
  <c r="G14" i="2"/>
  <c r="H14" i="2"/>
  <c r="G15" i="2"/>
  <c r="H15" i="2"/>
  <c r="G16" i="2"/>
  <c r="H16" i="2"/>
  <c r="G17" i="2"/>
  <c r="H17" i="2"/>
  <c r="G18" i="2"/>
  <c r="H18" i="2"/>
  <c r="D27" i="2"/>
  <c r="E27" i="2" s="1"/>
  <c r="D20" i="2"/>
  <c r="F20" i="2" s="1"/>
  <c r="G30" i="23"/>
  <c r="D30" i="23"/>
  <c r="E20" i="2" l="1"/>
  <c r="D19" i="2"/>
  <c r="F27" i="2"/>
  <c r="I20" i="2"/>
  <c r="I27" i="2"/>
  <c r="G27" i="2" s="1"/>
  <c r="J20" i="2"/>
  <c r="J27" i="2"/>
  <c r="H27" i="2" l="1"/>
  <c r="F19" i="2"/>
  <c r="G29" i="23" s="1"/>
  <c r="J19" i="2"/>
  <c r="E19" i="2"/>
  <c r="D29" i="23" s="1"/>
  <c r="I19" i="2"/>
  <c r="D10" i="29"/>
  <c r="D9" i="29"/>
  <c r="D8" i="29"/>
  <c r="D7" i="29"/>
  <c r="D6" i="29"/>
  <c r="D5" i="29"/>
  <c r="D4" i="29"/>
  <c r="D3" i="29"/>
  <c r="C16" i="28" a="1"/>
  <c r="C16" i="28" s="1"/>
  <c r="C13" i="28" a="1"/>
  <c r="C13" i="28" s="1"/>
  <c r="D12" i="28"/>
  <c r="D15" i="28" s="1"/>
  <c r="C9" i="28"/>
  <c r="C12" i="28" s="1"/>
  <c r="C7" i="28"/>
  <c r="B7" i="28"/>
  <c r="J5" i="28"/>
  <c r="I5" i="28"/>
  <c r="H5" i="28"/>
  <c r="G5" i="28"/>
  <c r="F5" i="28"/>
  <c r="E5" i="28"/>
  <c r="D5" i="28"/>
  <c r="C5" i="28"/>
  <c r="B5" i="28"/>
  <c r="I12" i="6"/>
  <c r="H12" i="6"/>
  <c r="G12" i="6"/>
  <c r="F12" i="6"/>
  <c r="E12" i="6"/>
  <c r="D12" i="6"/>
  <c r="C12" i="6"/>
  <c r="H36" i="2"/>
  <c r="G36" i="2"/>
  <c r="H35" i="2"/>
  <c r="G35" i="2"/>
  <c r="D34" i="2"/>
  <c r="I34" i="2" s="1"/>
  <c r="H20" i="2"/>
  <c r="G20" i="2"/>
  <c r="H10" i="2"/>
  <c r="G10" i="2"/>
  <c r="H9" i="2"/>
  <c r="G9" i="2"/>
  <c r="H8" i="2"/>
  <c r="G8" i="2"/>
  <c r="H7" i="2"/>
  <c r="G7" i="2"/>
  <c r="H6" i="2"/>
  <c r="G6" i="2"/>
  <c r="H5" i="2"/>
  <c r="G5" i="2"/>
  <c r="D5" i="2"/>
  <c r="S41" i="23"/>
  <c r="P41" i="23"/>
  <c r="S40" i="23"/>
  <c r="P40" i="23"/>
  <c r="S39" i="23"/>
  <c r="P39" i="23"/>
  <c r="S38" i="23"/>
  <c r="P38" i="23"/>
  <c r="S37" i="23"/>
  <c r="P37" i="23"/>
  <c r="S36" i="23"/>
  <c r="P36" i="23"/>
  <c r="E4" i="2" l="1"/>
  <c r="I4" i="2"/>
  <c r="D4" i="2"/>
  <c r="I29" i="23"/>
  <c r="H29" i="23" s="1"/>
  <c r="F4" i="2"/>
  <c r="D31" i="23"/>
  <c r="G19" i="2"/>
  <c r="J34" i="2"/>
  <c r="H34" i="2" s="1"/>
  <c r="F30" i="23"/>
  <c r="E30" i="23" s="1"/>
  <c r="G31" i="23"/>
  <c r="C15" i="28"/>
  <c r="H19" i="2"/>
  <c r="C19" i="28"/>
  <c r="D16" i="28"/>
  <c r="D13" i="28"/>
  <c r="E19" i="28"/>
  <c r="C18" i="28"/>
  <c r="D18" i="28" s="1"/>
  <c r="E18" i="28" s="1"/>
  <c r="D9" i="28"/>
  <c r="J4" i="2" l="1"/>
  <c r="H4" i="2" s="1"/>
  <c r="G4" i="2"/>
  <c r="C21" i="28"/>
  <c r="F29" i="23"/>
  <c r="E29" i="23" s="1"/>
  <c r="I30" i="23"/>
  <c r="H30" i="23" s="1"/>
  <c r="F31" i="23"/>
  <c r="E31" i="23" s="1"/>
  <c r="D19" i="28"/>
  <c r="I31" i="23" l="1"/>
  <c r="H31"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Jazayerinejad</author>
  </authors>
  <commentList>
    <comment ref="I39" authorId="0" shapeId="0" xr:uid="{8B8479E9-50D0-4705-A498-488AF5B569EA}">
      <text>
        <r>
          <rPr>
            <b/>
            <sz val="9"/>
            <color indexed="81"/>
            <rFont val="Tahoma"/>
            <family val="2"/>
          </rPr>
          <t>مبلغی که کارفرما در دوره گزارش  به پیمانکار پرداخت نموده است</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r.golgoon</author>
  </authors>
  <commentList>
    <comment ref="J44" authorId="0" shapeId="0" xr:uid="{00000000-0006-0000-0500-000003000000}">
      <text>
        <r>
          <rPr>
            <b/>
            <sz val="9"/>
            <color indexed="81"/>
            <rFont val="Tahoma"/>
            <family val="2"/>
          </rPr>
          <t>r.golgoon:</t>
        </r>
        <r>
          <rPr>
            <sz val="9"/>
            <color indexed="81"/>
            <rFont val="Tahoma"/>
            <family val="2"/>
          </rPr>
          <t xml:space="preserve">
</t>
        </r>
        <r>
          <rPr>
            <sz val="11"/>
            <color indexed="81"/>
            <rFont val="Tahoma"/>
            <family val="2"/>
          </rPr>
          <t>توضیحات در خارج صفحه آمده است</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r.golgoon</author>
  </authors>
  <commentList>
    <comment ref="F12" authorId="0" shapeId="0" xr:uid="{850D9EEF-8E7B-4851-A53D-727719B6EE91}">
      <text>
        <r>
          <rPr>
            <b/>
            <sz val="9"/>
            <color indexed="81"/>
            <rFont val="Tahoma"/>
            <family val="2"/>
          </rPr>
          <t>r.golgoon:</t>
        </r>
        <r>
          <rPr>
            <sz val="9"/>
            <color indexed="81"/>
            <rFont val="Tahoma"/>
            <family val="2"/>
          </rPr>
          <t xml:space="preserve">
</t>
        </r>
        <r>
          <rPr>
            <sz val="13"/>
            <color indexed="81"/>
            <rFont val="B Nazanin"/>
            <charset val="178"/>
          </rPr>
          <t>نام یا شماره واحد/ یونیت</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<sst xmlns="http://schemas.openxmlformats.org/spreadsheetml/2006/main" count="1047" uniqueCount="375">
  <si>
    <t>مدیر پروژه</t>
  </si>
  <si>
    <t>شرح فعالیت</t>
  </si>
  <si>
    <t>درصد وزنی</t>
  </si>
  <si>
    <t>کد WBS</t>
  </si>
  <si>
    <t>درصد پیشرفت</t>
  </si>
  <si>
    <t>برنامه</t>
  </si>
  <si>
    <t>واقعی</t>
  </si>
  <si>
    <t>پیشرفت تجمعی دوره قبل</t>
  </si>
  <si>
    <t>پیشرفت دوره گزارش</t>
  </si>
  <si>
    <t>پیشرفت تجمعی تاکنون</t>
  </si>
  <si>
    <t>شرح</t>
  </si>
  <si>
    <t>مبلغ ناخالص</t>
  </si>
  <si>
    <t>مبلغ خالص</t>
  </si>
  <si>
    <t>تاریخ</t>
  </si>
  <si>
    <t>توضیحات</t>
  </si>
  <si>
    <t>تعداد مدارک</t>
  </si>
  <si>
    <t xml:space="preserve">شرح </t>
  </si>
  <si>
    <t>دوره گزارش</t>
  </si>
  <si>
    <t>تجمعی تاکنون</t>
  </si>
  <si>
    <t xml:space="preserve">نهایی شده در این دوره </t>
  </si>
  <si>
    <t>نهایی شده تاکنون</t>
  </si>
  <si>
    <t>تعداد قرارداد خرید</t>
  </si>
  <si>
    <t>واحد</t>
  </si>
  <si>
    <t>نوع فعالیت</t>
  </si>
  <si>
    <t>این دوره</t>
  </si>
  <si>
    <t>کل</t>
  </si>
  <si>
    <t>ریالی</t>
  </si>
  <si>
    <t>ارزی</t>
  </si>
  <si>
    <t>موضوع تغییر</t>
  </si>
  <si>
    <t>شماره نامه/صورتجلسه تصویب</t>
  </si>
  <si>
    <t>میزان اثر روی هزینه</t>
  </si>
  <si>
    <t>میزان اثر روی زمان</t>
  </si>
  <si>
    <t>میزان اثر روی محدوده</t>
  </si>
  <si>
    <t>سایر</t>
  </si>
  <si>
    <t>شرح مشكل</t>
  </si>
  <si>
    <t>تأثيرات بر اهداف پروژه</t>
  </si>
  <si>
    <t>راه کار  پیشنهادی</t>
  </si>
  <si>
    <t>کارفرما</t>
  </si>
  <si>
    <t>شرکت</t>
  </si>
  <si>
    <t>پیمانکار EPC</t>
  </si>
  <si>
    <t>تاریخ برنامه ای</t>
  </si>
  <si>
    <t>تاریخ واقعی انجام</t>
  </si>
  <si>
    <t>شروع</t>
  </si>
  <si>
    <t>مقدار برآورد</t>
  </si>
  <si>
    <t>تا دوره قبل</t>
  </si>
  <si>
    <t>تاکنون</t>
  </si>
  <si>
    <t>برنامه %</t>
  </si>
  <si>
    <t>واقعی %</t>
  </si>
  <si>
    <t>پرداخت شده</t>
  </si>
  <si>
    <t>تایید شده</t>
  </si>
  <si>
    <t>پایان</t>
  </si>
  <si>
    <t>مقدار تحقق در دوره گزارش</t>
  </si>
  <si>
    <t>مقدار تحقق تاکنون</t>
  </si>
  <si>
    <t>کالاهای قرارداد شده</t>
  </si>
  <si>
    <t>اتمام ساخت</t>
  </si>
  <si>
    <t>رسیده به گمرک</t>
  </si>
  <si>
    <t>تاریخ قرارداد</t>
  </si>
  <si>
    <t>مدت قرارداد</t>
  </si>
  <si>
    <t>تایید بازرس شخص ثالث</t>
  </si>
  <si>
    <t>Plan %</t>
  </si>
  <si>
    <t>تحویل شده به انبار/ سایت</t>
  </si>
  <si>
    <t>دیسیپلین</t>
  </si>
  <si>
    <t>تجهیز/ متریال</t>
  </si>
  <si>
    <t>محل نصب</t>
  </si>
  <si>
    <t>سازنده/ وندور</t>
  </si>
  <si>
    <t>Actual %</t>
  </si>
  <si>
    <t>پیش بینی تحویل</t>
  </si>
  <si>
    <t>شروع حمل</t>
  </si>
  <si>
    <t>رسیدن به گمرک</t>
  </si>
  <si>
    <t>ترخیص</t>
  </si>
  <si>
    <t>تحویل به سایت</t>
  </si>
  <si>
    <t>تعداد/ مقدار</t>
  </si>
  <si>
    <t>ماه</t>
  </si>
  <si>
    <t>پیش بینی تحقق</t>
  </si>
  <si>
    <t>پیش بینی اتمام</t>
  </si>
  <si>
    <t>تاريخ تصویب تغییر/الحاقیه</t>
  </si>
  <si>
    <t xml:space="preserve">دوره گزارش از : </t>
  </si>
  <si>
    <t>الی</t>
  </si>
  <si>
    <t>بازگشایی L/C</t>
  </si>
  <si>
    <t xml:space="preserve">زمانبندی اولیه قرارداد: </t>
  </si>
  <si>
    <r>
      <t>زمان</t>
    </r>
    <r>
      <rPr>
        <b/>
        <sz val="7"/>
        <rFont val="B Nazanin"/>
        <charset val="178"/>
      </rPr>
      <t xml:space="preserve"> </t>
    </r>
    <r>
      <rPr>
        <b/>
        <sz val="12"/>
        <rFont val="B Nazanin"/>
        <charset val="178"/>
      </rPr>
      <t>سپری</t>
    </r>
    <r>
      <rPr>
        <b/>
        <sz val="7"/>
        <rFont val="B Nazanin"/>
        <charset val="178"/>
      </rPr>
      <t xml:space="preserve"> </t>
    </r>
    <r>
      <rPr>
        <b/>
        <sz val="12"/>
        <rFont val="B Nazanin"/>
        <charset val="178"/>
      </rPr>
      <t>شده</t>
    </r>
    <r>
      <rPr>
        <b/>
        <sz val="7"/>
        <rFont val="B Nazanin"/>
        <charset val="178"/>
      </rPr>
      <t xml:space="preserve"> </t>
    </r>
    <r>
      <rPr>
        <b/>
        <sz val="12"/>
        <rFont val="B Nazanin"/>
        <charset val="178"/>
      </rPr>
      <t>تاکنون</t>
    </r>
    <r>
      <rPr>
        <b/>
        <sz val="7"/>
        <rFont val="B Nazanin"/>
        <charset val="178"/>
      </rPr>
      <t xml:space="preserve">: </t>
    </r>
  </si>
  <si>
    <t>شروع برنامه ای</t>
  </si>
  <si>
    <t>پایان برنامه ای</t>
  </si>
  <si>
    <t>شروع واقعی</t>
  </si>
  <si>
    <t>ملاحظات</t>
  </si>
  <si>
    <t>تعداد کل بسته های خرید پروژه</t>
  </si>
  <si>
    <t>سفارشات ساخته شده بازرسی شده</t>
  </si>
  <si>
    <t xml:space="preserve">سفارشات تحویل شده به سایت/انبار </t>
  </si>
  <si>
    <t>2-وضعیت پیشرفت فیزیکی :</t>
  </si>
  <si>
    <t>1- شرح و تحلیل وضعیت پیشرفت پروژه (Narrative Report):</t>
  </si>
  <si>
    <t>دلیل تاخیر (در صورت تاخیر) / ملاحظات</t>
  </si>
  <si>
    <t xml:space="preserve">شروع </t>
  </si>
  <si>
    <t>آخرین وضعیت / ملاحظات</t>
  </si>
  <si>
    <t>شرح پرداخت / مربوط به</t>
  </si>
  <si>
    <t>شروع ساخت</t>
  </si>
  <si>
    <t>تاییدیه بازرس</t>
  </si>
  <si>
    <t>1-وضعیت تعدادی مدارک مهندسی</t>
  </si>
  <si>
    <t>2-وضعیت تعدادی خریدهای پروژه</t>
  </si>
  <si>
    <t>3-وضعیت احجام اجرای پروژه</t>
  </si>
  <si>
    <t xml:space="preserve">2-پیش بینی مبلغ مورد نیاز بر اساس شرایط کنونی پروژه </t>
  </si>
  <si>
    <t>مجموع پرداختی پروژه تاکنون</t>
  </si>
  <si>
    <t>مهمترین فعالیتهای پیشِ روی مسیر بحرانی</t>
  </si>
  <si>
    <t>محل احداث پروژه:</t>
  </si>
  <si>
    <t>تسعیر</t>
  </si>
  <si>
    <t>3-وضعیت پیشرفت مالی :</t>
  </si>
  <si>
    <t xml:space="preserve">دسته بندی </t>
  </si>
  <si>
    <t>وضعیت فعلی / ملاحظات</t>
  </si>
  <si>
    <t>بودجه کل پروژه:</t>
  </si>
  <si>
    <t>موثر شدن قرارداد</t>
  </si>
  <si>
    <t>ملاحظات:</t>
  </si>
  <si>
    <t>3-تحلیل مسیر بحرانی پروژه</t>
  </si>
  <si>
    <t>تاریخ دریافت</t>
  </si>
  <si>
    <t>معادل ریالی کل</t>
  </si>
  <si>
    <t>مبلغ خالص (دوره ای)</t>
  </si>
  <si>
    <t>مبلغ خالص (تجمعی)</t>
  </si>
  <si>
    <t>معادل ریالی پرداختی</t>
  </si>
  <si>
    <t>پرداختی ریالی</t>
  </si>
  <si>
    <t xml:space="preserve"> پرداختی ارزی</t>
  </si>
  <si>
    <t>تاریخ ارسال</t>
  </si>
  <si>
    <t>1-تراکنشهای خرید در دوره گزارش</t>
  </si>
  <si>
    <t>2-وضعیت خریدهای خارجی پروژه</t>
  </si>
  <si>
    <t>تاریخ واقعی</t>
  </si>
  <si>
    <t>تجمعی 
برنامه ای</t>
  </si>
  <si>
    <t>تجمعی 
واقعی</t>
  </si>
  <si>
    <t>مدیریت 
و برنامه ریزی پروژه</t>
  </si>
  <si>
    <t>1.1.1</t>
  </si>
  <si>
    <t>1.1.2</t>
  </si>
  <si>
    <t>1.1.3</t>
  </si>
  <si>
    <t>1.2.1</t>
  </si>
  <si>
    <t>1.2.2</t>
  </si>
  <si>
    <t>1.3.1</t>
  </si>
  <si>
    <t>1.3.2</t>
  </si>
  <si>
    <t>ریالی (ریال)</t>
  </si>
  <si>
    <t>ارزی (یورو)</t>
  </si>
  <si>
    <t>Final issue</t>
  </si>
  <si>
    <t>برنامه
 دوره گزارش</t>
  </si>
  <si>
    <t>واقعی
 دوره گزارش</t>
  </si>
  <si>
    <t>In Progress</t>
  </si>
  <si>
    <t>KG</t>
  </si>
  <si>
    <t>Pcs.</t>
  </si>
  <si>
    <t>ton</t>
  </si>
  <si>
    <t>Inch-Dia</t>
  </si>
  <si>
    <t>M</t>
  </si>
  <si>
    <t>Kg</t>
  </si>
  <si>
    <t>2-وضعیت مایلستون‌های پروژه:</t>
  </si>
  <si>
    <t>تاریخ برنامه‌ای</t>
  </si>
  <si>
    <t>صورت وضعیت شماره 1</t>
  </si>
  <si>
    <t>صورت وضعیت شماره 2</t>
  </si>
  <si>
    <t>صورت وضعیت شماره 3</t>
  </si>
  <si>
    <t>صورت وضعیت شماره 4</t>
  </si>
  <si>
    <t>صورت وضعیت شماره 5</t>
  </si>
  <si>
    <t>صورت وضعیت شماره 6</t>
  </si>
  <si>
    <t>صورت وضعیت شماره 7</t>
  </si>
  <si>
    <t>صورت وضعیت شماره 8</t>
  </si>
  <si>
    <t>صورت وضعیت شماره 9</t>
  </si>
  <si>
    <t>صورت وضعیت شماره 10</t>
  </si>
  <si>
    <t>صورت وضعیت شماره 11</t>
  </si>
  <si>
    <t>صورت وضعیت شماره 12</t>
  </si>
  <si>
    <t>پیشرفت برنامه ای</t>
  </si>
  <si>
    <t>پیشرفت واقعی</t>
  </si>
  <si>
    <t>جمع</t>
  </si>
  <si>
    <t>XX</t>
  </si>
  <si>
    <t>yyyy-mm-dd</t>
  </si>
  <si>
    <t>mm</t>
  </si>
  <si>
    <t>Text</t>
  </si>
  <si>
    <t>منحنی پیشرفت (S-Curve) پروژه</t>
  </si>
  <si>
    <t>مورد</t>
  </si>
  <si>
    <t xml:space="preserve">اضافه کاری قرارداد </t>
  </si>
  <si>
    <t xml:space="preserve">ادعاهای (claims)  </t>
  </si>
  <si>
    <t xml:space="preserve">تعدیلات  قرارداد </t>
  </si>
  <si>
    <t>%</t>
  </si>
  <si>
    <t>xxx,xxx,xxx,xxx</t>
  </si>
  <si>
    <t>در دوره گزارش</t>
  </si>
  <si>
    <t>ردیف</t>
  </si>
  <si>
    <t>مشکل یا مانع</t>
  </si>
  <si>
    <t>پاسخ به مشکل یا مانع</t>
  </si>
  <si>
    <t>منشاء مشکل یا مانع</t>
  </si>
  <si>
    <t>تاثیر مشکل یا مانع</t>
  </si>
  <si>
    <t>Project</t>
  </si>
  <si>
    <r>
      <t>M</t>
    </r>
    <r>
      <rPr>
        <vertAlign val="superscript"/>
        <sz val="11"/>
        <color theme="0" tint="-0.249977111117893"/>
        <rFont val="B Nazanin"/>
        <charset val="178"/>
      </rPr>
      <t>3</t>
    </r>
  </si>
  <si>
    <r>
      <t>M</t>
    </r>
    <r>
      <rPr>
        <vertAlign val="superscript"/>
        <sz val="11"/>
        <color theme="0" tint="-0.249977111117893"/>
        <rFont val="B Nazanin"/>
        <charset val="178"/>
      </rPr>
      <t>2</t>
    </r>
  </si>
  <si>
    <t>فاز</t>
  </si>
  <si>
    <t>اقدام</t>
  </si>
  <si>
    <t xml:space="preserve">فاز </t>
  </si>
  <si>
    <t xml:space="preserve">افزایش مبلغ قرارداد </t>
  </si>
  <si>
    <t xml:space="preserve">تمدید مدت زمانی و نحوه پرداخت ریالی </t>
  </si>
  <si>
    <t xml:space="preserve">لحاظ ضرر و زیان پیمانکار و افزایش مبلغ قرارداد </t>
  </si>
  <si>
    <t>xxxx/x/xxx</t>
  </si>
  <si>
    <t xml:space="preserve">منحنی پیشرفت کل پروژه </t>
  </si>
  <si>
    <t>yyy-mm-dd</t>
  </si>
  <si>
    <t xml:space="preserve">4-مشكلات، موانع و دلايل عمده تأخير قرارداد </t>
  </si>
  <si>
    <t>Chart</t>
  </si>
  <si>
    <t>ارزی پرداختی(میلیون واحد)</t>
  </si>
  <si>
    <t>3-وضعیت خریدهای داخلی پروژه</t>
  </si>
  <si>
    <r>
      <t>2- اقدامات عمده انجام شده در</t>
    </r>
    <r>
      <rPr>
        <b/>
        <sz val="16"/>
        <color rgb="FF0070C0"/>
        <rFont val="B Nazanin"/>
        <charset val="178"/>
      </rPr>
      <t xml:space="preserve"> </t>
    </r>
    <r>
      <rPr>
        <b/>
        <sz val="16"/>
        <color rgb="FFC00000"/>
        <rFont val="B Nazanin"/>
        <charset val="178"/>
      </rPr>
      <t>دوره</t>
    </r>
    <r>
      <rPr>
        <b/>
        <sz val="16"/>
        <color rgb="FF0070C0"/>
        <rFont val="B Nazanin"/>
        <charset val="178"/>
      </rPr>
      <t xml:space="preserve"> </t>
    </r>
    <r>
      <rPr>
        <b/>
        <sz val="14"/>
        <rFont val="B Nazanin"/>
        <charset val="178"/>
      </rPr>
      <t>گزارش</t>
    </r>
  </si>
  <si>
    <t>مایلستون</t>
  </si>
  <si>
    <t>شماره گزارش:</t>
  </si>
  <si>
    <t>درصد مدیریت پیمان:</t>
  </si>
  <si>
    <t>ظرفیت نیروگاه:</t>
  </si>
  <si>
    <t xml:space="preserve"> MC</t>
  </si>
  <si>
    <t>انتخاب کارگزاران</t>
  </si>
  <si>
    <t>مدیریت بر کارگزاران</t>
  </si>
  <si>
    <t xml:space="preserve">پیش پرداخت قرارداد </t>
  </si>
  <si>
    <r>
      <t xml:space="preserve">پرداختی
</t>
    </r>
    <r>
      <rPr>
        <sz val="10"/>
        <color theme="1"/>
        <rFont val="B Nazanin"/>
        <charset val="178"/>
      </rPr>
      <t xml:space="preserve"> Non-MC
</t>
    </r>
    <r>
      <rPr>
        <sz val="12"/>
        <color theme="1"/>
        <rFont val="B Nazanin"/>
        <charset val="178"/>
      </rPr>
      <t xml:space="preserve"> در پروژه</t>
    </r>
  </si>
  <si>
    <r>
      <t xml:space="preserve">صورت وضعیت تایید شده قرارداد MC
 </t>
    </r>
    <r>
      <rPr>
        <sz val="11"/>
        <color theme="1"/>
        <rFont val="B Nazanin"/>
        <charset val="178"/>
      </rPr>
      <t>(مبلغ ناخالص)</t>
    </r>
  </si>
  <si>
    <t>پرداخت شده به قرارداد MC</t>
  </si>
  <si>
    <t>تامین تجهیزات خارجی</t>
  </si>
  <si>
    <t>1-S-Curve های قرارداد :</t>
  </si>
  <si>
    <t xml:space="preserve">منحنی پیشرفت فاز مدیریت بر کارگزاران </t>
  </si>
  <si>
    <t xml:space="preserve">1- گردش نقدینگی قرارداد  بر اساس آخرین برنامه مصوب </t>
  </si>
  <si>
    <t>1-شرح مختصر پروژه:</t>
  </si>
  <si>
    <t>مایلستون های کلیدی</t>
  </si>
  <si>
    <t>انتخاب پیمانکار EPC</t>
  </si>
  <si>
    <t>انتخاب پیمانکار اتصال به شبکه</t>
  </si>
  <si>
    <t>پنل های خورشیدی</t>
  </si>
  <si>
    <t>اینورتر</t>
  </si>
  <si>
    <t>MV STATION</t>
  </si>
  <si>
    <t xml:space="preserve"> پیمانکار EPC</t>
  </si>
  <si>
    <t xml:space="preserve"> پیمانکار اتصال به شبکه</t>
  </si>
  <si>
    <t>1.1.4</t>
  </si>
  <si>
    <t>1.1.5</t>
  </si>
  <si>
    <t>شروع پروژه</t>
  </si>
  <si>
    <t>اخذ مجوز اتصال</t>
  </si>
  <si>
    <t>پایان پروژه</t>
  </si>
  <si>
    <t>منحنی پیشرفت فاز انتخاب کارگزاران</t>
  </si>
  <si>
    <t xml:space="preserve"> -</t>
  </si>
  <si>
    <t>پتروکاویان صنعت پارس</t>
  </si>
  <si>
    <t>20MW</t>
  </si>
  <si>
    <t>ماه اول</t>
  </si>
  <si>
    <t>ماه دوم</t>
  </si>
  <si>
    <t>ماه سوم</t>
  </si>
  <si>
    <t>ماه چهارم</t>
  </si>
  <si>
    <t>ماه پنجم</t>
  </si>
  <si>
    <t>ماه ششم</t>
  </si>
  <si>
    <t>ماه هفتم</t>
  </si>
  <si>
    <t>ماه هشتم</t>
  </si>
  <si>
    <t>Date</t>
  </si>
  <si>
    <t>Plan</t>
  </si>
  <si>
    <t>Plan Per</t>
  </si>
  <si>
    <t>Actual</t>
  </si>
  <si>
    <t>Actual Per</t>
  </si>
  <si>
    <t>Data Date</t>
  </si>
  <si>
    <t>x</t>
  </si>
  <si>
    <t>y</t>
  </si>
  <si>
    <t>Pln%</t>
  </si>
  <si>
    <t>Act%</t>
  </si>
  <si>
    <t>Gap%</t>
  </si>
  <si>
    <t>انحراف از برنامه</t>
  </si>
  <si>
    <t>اجرای خط انتقال</t>
  </si>
  <si>
    <t>انجام مطالعات و خدمات طراحی پایه</t>
  </si>
  <si>
    <t>1.1.6</t>
  </si>
  <si>
    <t>5- تصاویر پروژه طی دوره گزارش</t>
  </si>
  <si>
    <t>1.2.1.1</t>
  </si>
  <si>
    <t>1.2.1.2</t>
  </si>
  <si>
    <t>1.2.1.3</t>
  </si>
  <si>
    <t>1.2.2.1</t>
  </si>
  <si>
    <t>1.2.2.2</t>
  </si>
  <si>
    <t>1.2.2.3</t>
  </si>
  <si>
    <t>1.2.2.4</t>
  </si>
  <si>
    <t>1.2.2.5</t>
  </si>
  <si>
    <t>1.2.2.6</t>
  </si>
  <si>
    <t>واحد پول</t>
  </si>
  <si>
    <t>Cost Period(US $)</t>
  </si>
  <si>
    <t>دلار</t>
  </si>
  <si>
    <t>Cost Period(RLS)</t>
  </si>
  <si>
    <t>میلیون ریال</t>
  </si>
  <si>
    <t xml:space="preserve">3- صورت وضعیتهای ارسال شده توسط MC      </t>
  </si>
  <si>
    <t xml:space="preserve">4- صورت وضعیتهای تایید شده کارفرما       </t>
  </si>
  <si>
    <t xml:space="preserve">5- پرداختهای صورت گرفته </t>
  </si>
  <si>
    <t>ریالی( ریال)</t>
  </si>
  <si>
    <t>ریالی(ریال)</t>
  </si>
  <si>
    <t>مبلغ پرداختی (ریال)</t>
  </si>
  <si>
    <t>1404-11-04</t>
  </si>
  <si>
    <t>1404-12-04</t>
  </si>
  <si>
    <t>رادمان انرژی نوآوران</t>
  </si>
  <si>
    <t>مهندس لامعی</t>
  </si>
  <si>
    <t>6.285.000 دلار
720 میلیارد ریال</t>
  </si>
  <si>
    <t>شماره قرارداد</t>
  </si>
  <si>
    <t>1404-006</t>
  </si>
  <si>
    <t>دوره تضمین</t>
  </si>
  <si>
    <t>روستای عباس آباد دهستان رستاق بخش مرکزی شهرستان نیریز استان فارس</t>
  </si>
  <si>
    <t>خدمات مدیریت طرح طراحی، احداث و راه اندازی نیروگاه خورشیدی نی ریز فارس</t>
  </si>
  <si>
    <t>ارائه خدمات مدیریت طرح جهت طراحی، احداث و راه اندازی نیروگاه خورشیدی 20 مگاواتی نی ریز فارس و اتصال آن به شبکه (شامل مدیریت بر خدمات طراحی و مهندسی تفصیلی، تأمین مصالح و تجهیزات، انجام کارهای ساختمان و نصب، انجام آزمایش های عملکردی، راه اندازی، اتصال به شبکه، آموزش و تحویل نهایی)</t>
  </si>
  <si>
    <t>1405-07-04</t>
  </si>
  <si>
    <t>تهیه و ارائه برنامه زمانبندی مطابق قرارداد</t>
  </si>
  <si>
    <t xml:space="preserve">EPC انعقاد قرارداد با پیمانکار </t>
  </si>
  <si>
    <t>انعقاد قرارداد با پیمانکار خط انتقال و اتصال به شبکه</t>
  </si>
  <si>
    <t>تشکیل و ثبت شرکت پوسته</t>
  </si>
  <si>
    <t>واریز مبلغ زمین از سوی کارفرما و انتقال زمین به کارفرما</t>
  </si>
  <si>
    <t>انتقال مجوزها به شرکت پوسته</t>
  </si>
  <si>
    <t>تهیه صورتجلسه انتقال سهام شرکت پوسته به کارفرما</t>
  </si>
  <si>
    <t>انتقال سهام شرکت پوسته توسط کارفرما</t>
  </si>
  <si>
    <t>راه اندازی نیروگاه و اتصال به شبکه</t>
  </si>
  <si>
    <t>1.1.7</t>
  </si>
  <si>
    <t>1.1.8</t>
  </si>
  <si>
    <t>1.1.9</t>
  </si>
  <si>
    <t>1.1.10</t>
  </si>
  <si>
    <t>1.1.11</t>
  </si>
  <si>
    <t>1.1.12</t>
  </si>
  <si>
    <t>1.1.13</t>
  </si>
  <si>
    <t>تهیه اسناد مناقصه توسط مدیریت پیمان</t>
  </si>
  <si>
    <t>تائید اسناد مناقصه توسط کارفرما</t>
  </si>
  <si>
    <t>توزیع اسناد مناقصه</t>
  </si>
  <si>
    <t xml:space="preserve">دریافت و ارزیابی پیشنهادات </t>
  </si>
  <si>
    <t>برگزاری مناقصه</t>
  </si>
  <si>
    <t>انتخاب برنده و عقد قرارداد</t>
  </si>
  <si>
    <t>1.2.1.4</t>
  </si>
  <si>
    <t>1.2.1.5</t>
  </si>
  <si>
    <t>1.2.1.6</t>
  </si>
  <si>
    <t>3- پیش بینی اقدامات دوره آتی</t>
  </si>
  <si>
    <t xml:space="preserve">4-ليست الحاقیه ها، تغييرات، ادعاها (Claims) </t>
  </si>
  <si>
    <t>5-راهکارها، اقدامات اصلاحی مورد نیاز و پیشنهادات جهت بهبود پروژه</t>
  </si>
  <si>
    <t>1404/11/04</t>
  </si>
  <si>
    <t>1404/12/04</t>
  </si>
  <si>
    <t>1405/01/04</t>
  </si>
  <si>
    <t>1405/02/04</t>
  </si>
  <si>
    <t>1405/03/04</t>
  </si>
  <si>
    <t>1405/04/04</t>
  </si>
  <si>
    <t>1405/05/04</t>
  </si>
  <si>
    <t>1405/06/04</t>
  </si>
  <si>
    <t>1405/07/04</t>
  </si>
  <si>
    <t>1404-11-15</t>
  </si>
  <si>
    <t>1404-12-15</t>
  </si>
  <si>
    <t>1404-11-14</t>
  </si>
  <si>
    <t>1404-11-21</t>
  </si>
  <si>
    <t>محقق نشده است</t>
  </si>
  <si>
    <t>1404-12-18</t>
  </si>
  <si>
    <t>1404-12-21</t>
  </si>
  <si>
    <t>1404-12-28</t>
  </si>
  <si>
    <t>مدیریت بر پیمانکار EPC</t>
  </si>
  <si>
    <t>1404-11-07</t>
  </si>
  <si>
    <t>1405-01-29</t>
  </si>
  <si>
    <t>4- مشکلات و موانع مالی</t>
  </si>
  <si>
    <t>با ابلاغ قرارداد پیمانکار EPC و نهایی سازی زمانبندی و Cash Flow پیمانکار ارائه خواهد شد</t>
  </si>
  <si>
    <t>1405-02-04</t>
  </si>
  <si>
    <t>1405-08-15</t>
  </si>
  <si>
    <t>-</t>
  </si>
  <si>
    <t>پایا نیروی پاژ</t>
  </si>
  <si>
    <t>انجام شده است</t>
  </si>
  <si>
    <t>به دلیل محقق نشدن پرداختی انجام نشده است.</t>
  </si>
  <si>
    <t>1405/01/31</t>
  </si>
  <si>
    <t>1405-02</t>
  </si>
  <si>
    <t>عدم تامین مالی و مشکلات امنیتی کشور که منجر به تاخیر افتادن کار انتخاب پیمانکار اجرای نیروگاه و خط شده است.</t>
  </si>
  <si>
    <t>تاخیر در انتخاب و عقد قرارداد با پیمانکار EPC و خط انتقال</t>
  </si>
  <si>
    <t>عدم پرداخت صورتوضعیت شماره یک و علی الحساب شماره یک و دو</t>
  </si>
  <si>
    <t>تهیه گزارش پیشرفت جهت ارائه به کارفرمای محترم</t>
  </si>
  <si>
    <t>علی الحساب شماره 1</t>
  </si>
  <si>
    <t>علی الحساب شماره 2</t>
  </si>
  <si>
    <t xml:space="preserve">شروع به کار پیمانکار 
برگزاری جلسه KOM با پیمانکار 
تحویل زمین به پیمانکار
تهیه و نهایی سازی برنامه زمانبندی و MDL پیمانکار </t>
  </si>
  <si>
    <t>کمبود نقدینگی پروژه</t>
  </si>
  <si>
    <t>تاخیر در اجرای پروژه</t>
  </si>
  <si>
    <t>1404/12/23</t>
  </si>
  <si>
    <t>1404/12/06</t>
  </si>
  <si>
    <t>تسعیر(ریال)</t>
  </si>
  <si>
    <t xml:space="preserve">با شروع قرارداد در فاز انتخاب پیمانکاران، اسناد مناقصه پیمانکار EPC تهیه و پس از اخذ تائید کارفرما در تاریخ 1404/11/29 توزیع گردید (شرکتهای شیدسان، ماهان انرژی، آتی نیرو، نیرو پارس یزد، آریاشید آفرید، کرچنر سولار گروپ، مهرسان نوین پارس، نیرونویان قشم، فرهان انرژی ماندگار، مانا مهر انرژی نسیم، مشارکت سازه پیوند و کلیر اسکای، پیشگامان انرژی نوراتک)  و مقرر شد تا 6 اسفند پیشنهاد شرکتها اخذ گردد که این مورد تا 9 اسفند تمدید گردید شرکت ها به دلیل پیش پرداخت پایین و عدم تعدیل آن و همچنین به دلیل شرایط امنیتی کشور از شرکت در مناقصه انصراف دادند. در نهایت تصمیم بر ترک تشریفات گرفته شد و با توجه به مذاکرات نهایی مقرر گردید که  قرارداد با بهترین قیمت با مشارکت سازه پیوند و کلیر اسکای به عنوان پیمانکار نیروگاه 20 مگاواتی منعقد گردد و همچنین مقرر شد طبق توافقات در مذاکرات انجام شده با کارفرما و پیمانکار، اجرای کامل خط و پست در شرح وظایف پیمانکار قرار گیرد. در حال حاضر مذاکرات و شفاف سازی بخش فنی و حقوقی قرارداد در حال انجام می باشد.  </t>
  </si>
  <si>
    <t xml:space="preserve">
توزیع اسناد مناقصه پیمانکار EPC
انصراف شرکت ها از حضور در مناقصه (به دلیل پیش پرداخت پایین و عدم تعدیل آن و همچنین شرایط امنیتی کشور)
ترک تشریفات و انعقاد قرارداد با بهترین قیمت با مشارکت سازه پیوند و کلیر اسکای به عنوان پیمانکار نیروگاه و خط
انجام مذاکرات و شفاف سازی بخش فنی و حقوقی قرارداد با پیمانکار  </t>
  </si>
  <si>
    <t xml:space="preserve">نهایی سازی و عقد قرارداد با پیمانکار 
</t>
  </si>
  <si>
    <t xml:space="preserve">ویرایش برنامه زمانبندی EPC با توجه به عدم انعقاد قرارداد پیمانکار و شرایط فور ماژور
تهیه گزارش ماهیانه
</t>
  </si>
  <si>
    <t>1404-12-26</t>
  </si>
  <si>
    <t>1405-01-23</t>
  </si>
  <si>
    <t>ترک تشریفات و در مرحله انعقاد قرارداد</t>
  </si>
  <si>
    <t>1405-02-20</t>
  </si>
  <si>
    <t>ترک تشریفات و تسریع در انعقاد قرارداد</t>
  </si>
  <si>
    <t>در مراحل نهایی مذاکره و انعقاد قرارداد</t>
  </si>
  <si>
    <t>علی الحساب شماره 3</t>
  </si>
  <si>
    <t>1405/02/12</t>
  </si>
  <si>
    <t>انصراف شرکتها از حضور در مناقصه</t>
  </si>
  <si>
    <t>تاخیر در برنامه زمانبندی و عقد قرارداد با پیمانکار</t>
  </si>
  <si>
    <t xml:space="preserve"> شرایط پرداخت /شرایط امنیتی کشور</t>
  </si>
  <si>
    <t>شرایط فورس ماژور</t>
  </si>
  <si>
    <t>1405-02-31</t>
  </si>
  <si>
    <t>1405-03-07</t>
  </si>
  <si>
    <t>مشاور اتصال به شبکه</t>
  </si>
  <si>
    <t>مهندس یغمایی</t>
  </si>
  <si>
    <t>ارزی (دلار)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</si>
</sst>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_(&quot;$&quot;* \(#,##0\);_(&quot;$&quot;* &quot;-&quot;_);_(@_)"/>
    <numFmt numFmtId="43" formatCode="_(* #,##0.00_);_(* \(#,##0.00\);_(* &quot;-&quot;??_);_(@_)"/>
    <numFmt numFmtId="164" formatCode="_-[$€-2]\ * #,##0.00_-;_-[$€-2]\ * #,##0.00\-;_-[$€-2]\ * &quot;-&quot;??_-"/>
    <numFmt numFmtId="165" formatCode="_-* #,##0.00\ _$_-;\-* #,##0.00\ _$_-;_-* &quot;-&quot;??\ _$_-;_-@_-"/>
    <numFmt numFmtId="166" formatCode="_-* #,##0.00_-;_-* #,##0.00\-;_-* &quot;-&quot;??_-;_-@_-"/>
    <numFmt numFmtId="167" formatCode="[$-409]dd\-mmm\-yy;@"/>
    <numFmt numFmtId="168" formatCode="_([$€-2]\ * #,##0_);_([$€-2]\ * \(#,##0\);_([$€-2]\ * &quot;-&quot;??_);_(@_)"/>
    <numFmt numFmtId="169" formatCode="_([$€-2]\ * #,##0.00_);_([$€-2]\ * \(#,##0.00\);_([$€-2]\ * &quot;-&quot;??_);_(@_)"/>
    <numFmt numFmtId="170" formatCode="#,##0.000_);\(#,##0.000\)"/>
    <numFmt numFmtId="171" formatCode="_(* #,##0.00_);_(* \(#,##0.00\);_(* &quot;-&quot;_);_(@_)"/>
    <numFmt numFmtId="172" formatCode="yyyy\-mm\-dd;@"/>
    <numFmt numFmtId="173" formatCode="#,##0_ ;\-#,##0\ "/>
    <numFmt numFmtId="174" formatCode="&quot;$&quot;#,##0"/>
  </numFmts>
  <fonts count="100">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1"/>
      <color theme="1"/>
      <name val="B Nazanin"/>
      <charset val="178"/>
    </font>
    <font>
      <b/>
      <sz val="14"/>
      <color theme="1"/>
      <name val="B Nazanin"/>
      <charset val="178"/>
    </font>
    <font>
      <sz val="12"/>
      <color theme="1"/>
      <name val="B Nazanin"/>
      <charset val="178"/>
    </font>
    <font>
      <sz val="13"/>
      <color theme="1"/>
      <name val="B Nazanin"/>
      <charset val="178"/>
    </font>
    <font>
      <sz val="13"/>
      <color theme="1"/>
      <name val="Calibri"/>
      <family val="2"/>
      <scheme val="minor"/>
    </font>
    <font>
      <b/>
      <sz val="12"/>
      <color theme="1"/>
      <name val="B Nazanin"/>
      <charset val="178"/>
    </font>
    <font>
      <sz val="10"/>
      <name val="Arial"/>
      <family val="2"/>
    </font>
    <font>
      <sz val="10"/>
      <name val="B Nazanin"/>
      <charset val="178"/>
    </font>
    <font>
      <sz val="14"/>
      <name val="B Nazanin"/>
      <charset val="178"/>
    </font>
    <font>
      <sz val="10"/>
      <name val="Arabic Transparent"/>
      <charset val="178"/>
    </font>
    <font>
      <sz val="11"/>
      <color indexed="8"/>
      <name val="Calibri"/>
      <family val="2"/>
    </font>
    <font>
      <sz val="11"/>
      <color indexed="8"/>
      <name val="Calibri"/>
      <family val="2"/>
      <charset val="178"/>
    </font>
    <font>
      <sz val="10"/>
      <name val="굃굍 뼻뮝"/>
      <family val="3"/>
      <charset val="129"/>
    </font>
    <font>
      <b/>
      <sz val="14"/>
      <name val="Terminal"/>
      <family val="3"/>
      <charset val="129"/>
    </font>
    <font>
      <b/>
      <sz val="12"/>
      <color indexed="17"/>
      <name val="B Nazanin"/>
      <charset val="178"/>
    </font>
    <font>
      <b/>
      <sz val="12"/>
      <name val="B Nazanin"/>
      <charset val="178"/>
    </font>
    <font>
      <sz val="12"/>
      <name val="B Nazanin"/>
      <charset val="178"/>
    </font>
    <font>
      <sz val="11"/>
      <color theme="1"/>
      <name val="B Mitra"/>
      <charset val="178"/>
    </font>
    <font>
      <b/>
      <sz val="9"/>
      <color indexed="81"/>
      <name val="Tahoma"/>
      <family val="2"/>
    </font>
    <font>
      <sz val="9"/>
      <color indexed="81"/>
      <name val="Tahoma"/>
      <family val="2"/>
    </font>
    <font>
      <sz val="13"/>
      <name val="B Nazanin"/>
      <charset val="178"/>
    </font>
    <font>
      <sz val="10"/>
      <color theme="1"/>
      <name val="B Nazanin"/>
      <charset val="178"/>
    </font>
    <font>
      <b/>
      <sz val="7"/>
      <name val="B Nazanin"/>
      <charset val="178"/>
    </font>
    <font>
      <b/>
      <sz val="13"/>
      <name val="B Nazanin"/>
      <charset val="178"/>
    </font>
    <font>
      <sz val="11"/>
      <color rgb="FF000099"/>
      <name val="B Homa"/>
      <charset val="178"/>
    </font>
    <font>
      <b/>
      <sz val="11"/>
      <color theme="1"/>
      <name val="B Nazanin"/>
      <charset val="178"/>
    </font>
    <font>
      <sz val="11"/>
      <color theme="1"/>
      <name val="Calibri"/>
      <family val="2"/>
      <charset val="178"/>
      <scheme val="minor"/>
    </font>
    <font>
      <b/>
      <sz val="13"/>
      <color theme="1"/>
      <name val="B Nazanin"/>
      <charset val="178"/>
    </font>
    <font>
      <sz val="12.5"/>
      <color theme="1"/>
      <name val="B Nazanin"/>
      <charset val="178"/>
    </font>
    <font>
      <sz val="15"/>
      <color theme="1"/>
      <name val="B Nazanin"/>
      <charset val="178"/>
    </font>
    <font>
      <sz val="11.5"/>
      <color theme="1"/>
      <name val="B Nazanin"/>
      <charset val="178"/>
    </font>
    <font>
      <b/>
      <sz val="14"/>
      <color rgb="FFC00000"/>
      <name val="B Mitra"/>
      <charset val="178"/>
    </font>
    <font>
      <sz val="13"/>
      <color indexed="81"/>
      <name val="B Nazanin"/>
      <charset val="178"/>
    </font>
    <font>
      <sz val="14"/>
      <color theme="1"/>
      <name val="B Mitra"/>
      <charset val="178"/>
    </font>
    <font>
      <b/>
      <sz val="12"/>
      <color theme="1" tint="4.9989318521683403E-2"/>
      <name val="B Nazanin"/>
      <charset val="178"/>
    </font>
    <font>
      <sz val="13"/>
      <name val="Arial"/>
      <family val="2"/>
    </font>
    <font>
      <b/>
      <sz val="14"/>
      <color theme="6" tint="-0.499984740745262"/>
      <name val="B Nazanin"/>
      <charset val="178"/>
    </font>
    <font>
      <b/>
      <sz val="14"/>
      <name val="B Mitra"/>
      <charset val="178"/>
    </font>
    <font>
      <sz val="11"/>
      <color indexed="81"/>
      <name val="Tahoma"/>
      <family val="2"/>
    </font>
    <font>
      <sz val="14"/>
      <color rgb="FFFF8989"/>
      <name val="B Mitra"/>
      <charset val="178"/>
    </font>
    <font>
      <sz val="14"/>
      <color rgb="FFFF8989"/>
      <name val="B Nazanin"/>
      <charset val="178"/>
    </font>
    <font>
      <sz val="14"/>
      <name val="Arial"/>
      <family val="2"/>
    </font>
    <font>
      <b/>
      <sz val="15"/>
      <color theme="1"/>
      <name val="B Nazanin"/>
      <charset val="178"/>
    </font>
    <font>
      <sz val="14"/>
      <color theme="1"/>
      <name val="B Nazanin"/>
      <charset val="178"/>
    </font>
    <font>
      <b/>
      <sz val="12"/>
      <color rgb="FF0070C0"/>
      <name val="B Nazanin"/>
      <charset val="178"/>
    </font>
    <font>
      <sz val="8"/>
      <name val="Calibri"/>
      <family val="2"/>
      <scheme val="minor"/>
    </font>
    <font>
      <sz val="12"/>
      <color theme="1"/>
      <name val="Calibri"/>
      <family val="2"/>
      <scheme val="minor"/>
    </font>
    <font>
      <b/>
      <sz val="12"/>
      <color theme="0"/>
      <name val="B Nazanin"/>
      <charset val="178"/>
    </font>
    <font>
      <b/>
      <sz val="11"/>
      <color rgb="FF0000FF"/>
      <name val="B Nazanin"/>
      <charset val="178"/>
    </font>
    <font>
      <b/>
      <sz val="13"/>
      <color theme="0"/>
      <name val="B Nazanin"/>
      <charset val="178"/>
    </font>
    <font>
      <sz val="13"/>
      <color theme="0"/>
      <name val="B Nazanin"/>
      <charset val="178"/>
    </font>
    <font>
      <b/>
      <sz val="14"/>
      <color theme="1"/>
      <name val="B Mitra"/>
      <charset val="178"/>
    </font>
    <font>
      <sz val="10"/>
      <color theme="1"/>
      <name val="Arial"/>
      <family val="2"/>
    </font>
    <font>
      <b/>
      <sz val="14"/>
      <name val="B Nazanin"/>
      <charset val="178"/>
    </font>
    <font>
      <sz val="11"/>
      <name val="Calibri"/>
      <family val="2"/>
      <scheme val="minor"/>
    </font>
    <font>
      <sz val="12"/>
      <color rgb="FFFF7979"/>
      <name val="B Nazanin"/>
      <charset val="178"/>
    </font>
    <font>
      <sz val="11"/>
      <color rgb="FFFF7979"/>
      <name val="B Nazanin"/>
      <charset val="178"/>
    </font>
    <font>
      <sz val="10"/>
      <color theme="0" tint="-0.249977111117893"/>
      <name val="B Jadid"/>
      <charset val="178"/>
    </font>
    <font>
      <sz val="10"/>
      <color theme="0" tint="-0.249977111117893"/>
      <name val="B Nazanin"/>
      <charset val="178"/>
    </font>
    <font>
      <b/>
      <sz val="10"/>
      <color theme="0" tint="-0.249977111117893"/>
      <name val="B Nazanin"/>
      <charset val="178"/>
    </font>
    <font>
      <b/>
      <sz val="11"/>
      <color theme="0" tint="-0.249977111117893"/>
      <name val="B Titr"/>
      <charset val="178"/>
    </font>
    <font>
      <b/>
      <sz val="12"/>
      <color theme="0" tint="-0.249977111117893"/>
      <name val="B Nazanin"/>
      <charset val="178"/>
    </font>
    <font>
      <sz val="13"/>
      <color theme="0" tint="-0.249977111117893"/>
      <name val="B Nazanin"/>
      <charset val="178"/>
    </font>
    <font>
      <sz val="12"/>
      <color theme="0" tint="-0.249977111117893"/>
      <name val="B Nazanin"/>
      <charset val="178"/>
    </font>
    <font>
      <sz val="11"/>
      <color theme="0" tint="-0.249977111117893"/>
      <name val="B Nazanin"/>
      <charset val="178"/>
    </font>
    <font>
      <sz val="14"/>
      <color theme="0" tint="-0.249977111117893"/>
      <name val="B Nazanin"/>
      <charset val="178"/>
    </font>
    <font>
      <b/>
      <sz val="11.5"/>
      <color theme="1"/>
      <name val="B Nazanin"/>
      <charset val="178"/>
    </font>
    <font>
      <b/>
      <sz val="11"/>
      <color theme="0" tint="-0.249977111117893"/>
      <name val="B Nazanin"/>
      <charset val="178"/>
    </font>
    <font>
      <b/>
      <sz val="13"/>
      <color theme="0"/>
      <name val="Times New Roman"/>
      <family val="1"/>
    </font>
    <font>
      <vertAlign val="superscript"/>
      <sz val="11"/>
      <color theme="0" tint="-0.249977111117893"/>
      <name val="B Nazanin"/>
      <charset val="178"/>
    </font>
    <font>
      <b/>
      <sz val="14"/>
      <color theme="0"/>
      <name val="B Nazanin"/>
      <charset val="178"/>
    </font>
    <font>
      <b/>
      <sz val="15"/>
      <color theme="0" tint="-0.249977111117893"/>
      <name val="B Nazanin"/>
      <charset val="178"/>
    </font>
    <font>
      <b/>
      <sz val="12"/>
      <color rgb="FF0000FF"/>
      <name val="Calibri"/>
      <family val="2"/>
      <scheme val="minor"/>
    </font>
    <font>
      <b/>
      <sz val="11"/>
      <color theme="0"/>
      <name val="B Nazanin"/>
      <charset val="178"/>
    </font>
    <font>
      <b/>
      <sz val="11"/>
      <color theme="0"/>
      <name val="B Mitra"/>
      <charset val="178"/>
    </font>
    <font>
      <sz val="14"/>
      <color theme="0" tint="-0.249977111117893"/>
      <name val="B Mitra"/>
      <charset val="178"/>
    </font>
    <font>
      <sz val="14"/>
      <color theme="0" tint="-0.249977111117893"/>
      <name val="Arial"/>
      <family val="2"/>
    </font>
    <font>
      <b/>
      <sz val="12"/>
      <color theme="0"/>
      <name val="Times New Roman"/>
      <family val="1"/>
    </font>
    <font>
      <b/>
      <sz val="16"/>
      <color rgb="FF0070C0"/>
      <name val="B Nazanin"/>
      <charset val="178"/>
    </font>
    <font>
      <b/>
      <sz val="16"/>
      <color rgb="FFC00000"/>
      <name val="B Nazanin"/>
      <charset val="178"/>
    </font>
    <font>
      <sz val="13"/>
      <color theme="0" tint="-0.249977111117893"/>
      <name val="Calibri"/>
      <family val="2"/>
      <scheme val="minor"/>
    </font>
    <font>
      <sz val="11"/>
      <color theme="0" tint="-0.249977111117893"/>
      <name val="Calibri"/>
      <family val="2"/>
      <scheme val="minor"/>
    </font>
    <font>
      <sz val="11"/>
      <name val="B Nazanin"/>
      <charset val="178"/>
    </font>
    <font>
      <sz val="11"/>
      <color theme="0"/>
      <name val="B Titr"/>
      <charset val="178"/>
    </font>
    <font>
      <b/>
      <sz val="11"/>
      <color theme="1"/>
      <name val="Calibri"/>
      <family val="2"/>
      <scheme val="minor"/>
    </font>
    <font>
      <sz val="11"/>
      <color theme="1"/>
      <name val="B Titr"/>
      <charset val="178"/>
    </font>
    <font>
      <u/>
      <sz val="11"/>
      <color theme="10"/>
      <name val="Calibri"/>
      <family val="2"/>
      <charset val="178"/>
      <scheme val="minor"/>
    </font>
    <font>
      <sz val="14"/>
      <name val="B Mitra"/>
      <charset val="178"/>
    </font>
    <font>
      <sz val="14"/>
      <name val="Arial"/>
      <family val="2"/>
      <charset val="178"/>
    </font>
    <font>
      <sz val="12"/>
      <color theme="1"/>
      <name val="Arial"/>
      <family val="2"/>
    </font>
    <font>
      <b/>
      <sz val="11"/>
      <name val="B Nazanin"/>
      <charset val="178"/>
    </font>
    <font>
      <b/>
      <sz val="10"/>
      <name val="B Nazanin"/>
      <charset val="178"/>
    </font>
    <font>
      <b/>
      <sz val="18"/>
      <color theme="1"/>
      <name val="B Nazanin"/>
      <charset val="178"/>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FF"/>
        <bgColor indexed="64"/>
      </patternFill>
    </fill>
    <fill>
      <patternFill patternType="solid">
        <fgColor theme="0" tint="-4.9989318521683403E-2"/>
        <bgColor indexed="64"/>
      </patternFill>
    </fill>
    <fill>
      <patternFill patternType="solid">
        <fgColor indexed="42"/>
      </patternFill>
    </fill>
    <fill>
      <patternFill patternType="solid">
        <fgColor indexed="27"/>
      </patternFill>
    </fill>
    <fill>
      <patternFill patternType="solid">
        <fgColor rgb="FFFFC000"/>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7" tint="-0.249977111117893"/>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7" tint="-0.499984740745262"/>
        <bgColor indexed="64"/>
      </patternFill>
    </fill>
    <fill>
      <patternFill patternType="solid">
        <fgColor theme="7" tint="0.79998168889431442"/>
        <bgColor indexed="64"/>
      </patternFill>
    </fill>
    <fill>
      <patternFill patternType="solid">
        <fgColor theme="7" tint="0.59999389629810485"/>
        <bgColor indexed="64"/>
      </patternFill>
    </fill>
  </fills>
  <borders count="82">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thin">
        <color auto="1"/>
      </top>
      <bottom/>
      <diagonal/>
    </border>
    <border>
      <left style="hair">
        <color auto="1"/>
      </left>
      <right/>
      <top/>
      <bottom style="hair">
        <color auto="1"/>
      </bottom>
      <diagonal/>
    </border>
    <border>
      <left style="hair">
        <color auto="1"/>
      </left>
      <right style="hair">
        <color auto="1"/>
      </right>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thin">
        <color auto="1"/>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auto="1"/>
      </left>
      <right style="hair">
        <color auto="1"/>
      </right>
      <top style="hair">
        <color auto="1"/>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right/>
      <top/>
      <bottom style="hair">
        <color indexed="64"/>
      </bottom>
      <diagonal/>
    </border>
    <border>
      <left style="hair">
        <color auto="1"/>
      </left>
      <right style="thin">
        <color auto="1"/>
      </right>
      <top/>
      <bottom style="hair">
        <color auto="1"/>
      </bottom>
      <diagonal/>
    </border>
    <border>
      <left style="hair">
        <color indexed="64"/>
      </left>
      <right style="hair">
        <color indexed="64"/>
      </right>
      <top style="thin">
        <color indexed="64"/>
      </top>
      <bottom/>
      <diagonal/>
    </border>
    <border>
      <left/>
      <right style="hair">
        <color auto="1"/>
      </right>
      <top/>
      <bottom style="hair">
        <color auto="1"/>
      </bottom>
      <diagonal/>
    </border>
    <border>
      <left style="thin">
        <color theme="3" tint="-0.499984740745262"/>
      </left>
      <right/>
      <top/>
      <bottom/>
      <diagonal/>
    </border>
    <border>
      <left style="thin">
        <color theme="3" tint="-0.499984740745262"/>
      </left>
      <right style="hair">
        <color auto="1"/>
      </right>
      <top style="thin">
        <color theme="3" tint="-0.499984740745262"/>
      </top>
      <bottom style="thin">
        <color indexed="64"/>
      </bottom>
      <diagonal/>
    </border>
    <border>
      <left style="hair">
        <color auto="1"/>
      </left>
      <right style="hair">
        <color auto="1"/>
      </right>
      <top style="thin">
        <color theme="3" tint="-0.499984740745262"/>
      </top>
      <bottom style="thin">
        <color indexed="64"/>
      </bottom>
      <diagonal/>
    </border>
    <border>
      <left style="hair">
        <color auto="1"/>
      </left>
      <right/>
      <top/>
      <bottom/>
      <diagonal/>
    </border>
    <border>
      <left/>
      <right style="thin">
        <color theme="1"/>
      </right>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3" tint="-0.499984740745262"/>
      </left>
      <right style="hair">
        <color auto="1"/>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medium">
        <color auto="1"/>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auto="1"/>
      </right>
      <top/>
      <bottom style="medium">
        <color auto="1"/>
      </bottom>
      <diagonal/>
    </border>
    <border>
      <left/>
      <right style="thin">
        <color indexed="64"/>
      </right>
      <top style="thin">
        <color indexed="64"/>
      </top>
      <bottom style="medium">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hair">
        <color auto="1"/>
      </left>
      <right/>
      <top style="thin">
        <color theme="3" tint="-0.499984740745262"/>
      </top>
      <bottom style="thin">
        <color indexed="64"/>
      </bottom>
      <diagonal/>
    </border>
    <border>
      <left/>
      <right/>
      <top style="thin">
        <color theme="3" tint="-0.499984740745262"/>
      </top>
      <bottom style="thin">
        <color indexed="64"/>
      </bottom>
      <diagonal/>
    </border>
    <border>
      <left/>
      <right style="hair">
        <color auto="1"/>
      </right>
      <top style="thin">
        <color theme="3" tint="-0.499984740745262"/>
      </top>
      <bottom style="thin">
        <color indexed="64"/>
      </bottom>
      <diagonal/>
    </border>
    <border>
      <left/>
      <right style="thin">
        <color theme="3" tint="-0.499984740745262"/>
      </right>
      <top style="thin">
        <color theme="3" tint="-0.499984740745262"/>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theme="3" tint="-0.499984740745262"/>
      </right>
      <top style="thin">
        <color indexed="64"/>
      </top>
      <bottom style="thin">
        <color indexed="64"/>
      </bottom>
      <diagonal/>
    </border>
    <border>
      <left style="thin">
        <color theme="3" tint="-0.499984740745262"/>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theme="1"/>
      </left>
      <right/>
      <top style="thin">
        <color indexed="64"/>
      </top>
      <bottom/>
      <diagonal/>
    </border>
    <border>
      <left/>
      <right style="thin">
        <color theme="1"/>
      </right>
      <top style="thin">
        <color indexed="64"/>
      </top>
      <bottom/>
      <diagonal/>
    </border>
  </borders>
  <cellStyleXfs count="69">
    <xf numFmtId="0" fontId="0" fillId="0" borderId="0"/>
    <xf numFmtId="9" fontId="6" fillId="0" borderId="0" applyFont="0" applyFill="0" applyBorder="0" applyAlignment="0" applyProtection="0"/>
    <xf numFmtId="0" fontId="13" fillId="0" borderId="0"/>
    <xf numFmtId="0" fontId="16" fillId="0" borderId="0" applyNumberFormat="0">
      <alignment horizontal="right"/>
    </xf>
    <xf numFmtId="0" fontId="16" fillId="0" borderId="0" applyNumberFormat="0">
      <alignment horizontal="right"/>
    </xf>
    <xf numFmtId="42" fontId="13" fillId="0" borderId="0" applyFont="0" applyFill="0" applyBorder="0" applyAlignment="0" applyProtection="0"/>
    <xf numFmtId="0" fontId="16" fillId="0" borderId="0" applyNumberFormat="0">
      <alignment horizontal="right"/>
    </xf>
    <xf numFmtId="164" fontId="13" fillId="0" borderId="0" applyFont="0" applyFill="0" applyBorder="0" applyAlignment="0" applyProtection="0"/>
    <xf numFmtId="42" fontId="13" fillId="0" borderId="0" applyFont="0" applyFill="0" applyBorder="0" applyAlignment="0" applyProtection="0"/>
    <xf numFmtId="0" fontId="16" fillId="0" borderId="0" applyNumberFormat="0">
      <alignment horizontal="right"/>
    </xf>
    <xf numFmtId="0" fontId="16" fillId="0" borderId="0" applyNumberFormat="0">
      <alignment horizontal="right"/>
    </xf>
    <xf numFmtId="0" fontId="13" fillId="0" borderId="0"/>
    <xf numFmtId="0" fontId="13" fillId="0" borderId="0"/>
    <xf numFmtId="0" fontId="13" fillId="0" borderId="0"/>
    <xf numFmtId="0" fontId="6" fillId="0" borderId="0"/>
    <xf numFmtId="0" fontId="6" fillId="0" borderId="0"/>
    <xf numFmtId="0" fontId="13" fillId="0" borderId="0"/>
    <xf numFmtId="0" fontId="13" fillId="0" borderId="0"/>
    <xf numFmtId="0" fontId="16" fillId="0" borderId="0" applyNumberFormat="0">
      <alignment horizontal="right"/>
    </xf>
    <xf numFmtId="42" fontId="1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0" fontId="16" fillId="0" borderId="0" applyNumberFormat="0">
      <alignment horizontal="right"/>
    </xf>
    <xf numFmtId="42" fontId="13" fillId="0" borderId="0" applyFont="0" applyFill="0" applyBorder="0" applyAlignment="0" applyProtection="0"/>
    <xf numFmtId="0" fontId="16" fillId="0" borderId="0" applyNumberFormat="0">
      <alignment horizontal="right"/>
    </xf>
    <xf numFmtId="0" fontId="16" fillId="0" borderId="0" applyNumberFormat="0">
      <alignment horizontal="right"/>
    </xf>
    <xf numFmtId="0" fontId="16" fillId="0" borderId="0" applyNumberFormat="0">
      <alignment horizontal="right"/>
    </xf>
    <xf numFmtId="0" fontId="19" fillId="0" borderId="0"/>
    <xf numFmtId="38" fontId="20" fillId="0" borderId="0" applyFont="0" applyFill="0" applyBorder="0" applyAlignment="0" applyProtection="0"/>
    <xf numFmtId="0" fontId="13" fillId="0" borderId="0"/>
    <xf numFmtId="0" fontId="33" fillId="0" borderId="0"/>
    <xf numFmtId="0" fontId="17" fillId="6" borderId="0" applyNumberFormat="0" applyBorder="0" applyAlignment="0" applyProtection="0"/>
    <xf numFmtId="0" fontId="17" fillId="7" borderId="0" applyNumberFormat="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167" fontId="6" fillId="0" borderId="0" applyFont="0" applyFill="0" applyBorder="0" applyAlignment="0" applyProtection="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3" fillId="0" borderId="0"/>
    <xf numFmtId="0" fontId="13" fillId="0" borderId="0"/>
    <xf numFmtId="0" fontId="6" fillId="0" borderId="0"/>
    <xf numFmtId="0" fontId="13" fillId="0" borderId="0"/>
    <xf numFmtId="0" fontId="6" fillId="0" borderId="0"/>
    <xf numFmtId="0" fontId="6" fillId="0" borderId="0"/>
    <xf numFmtId="0" fontId="6" fillId="0" borderId="0"/>
    <xf numFmtId="0" fontId="6" fillId="0" borderId="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9" fontId="5" fillId="0" borderId="0" applyFont="0" applyFill="0" applyBorder="0" applyAlignment="0" applyProtection="0"/>
    <xf numFmtId="0" fontId="93" fillId="0" borderId="0" applyNumberForma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cellStyleXfs>
  <cellXfs count="583">
    <xf numFmtId="0" fontId="0" fillId="0" borderId="0" xfId="0"/>
    <xf numFmtId="0" fontId="13" fillId="0" borderId="0" xfId="2"/>
    <xf numFmtId="0" fontId="14" fillId="0" borderId="0" xfId="2" applyFont="1" applyAlignment="1">
      <alignment vertical="center"/>
    </xf>
    <xf numFmtId="0" fontId="14" fillId="0" borderId="0" xfId="2" applyFont="1" applyAlignment="1">
      <alignment vertical="center" wrapText="1"/>
    </xf>
    <xf numFmtId="1" fontId="21" fillId="0" borderId="0" xfId="2" applyNumberFormat="1" applyFont="1" applyAlignment="1">
      <alignment vertical="center"/>
    </xf>
    <xf numFmtId="0" fontId="24" fillId="0" borderId="0" xfId="0" applyFont="1"/>
    <xf numFmtId="0" fontId="24" fillId="0" borderId="0" xfId="0" applyFont="1" applyAlignment="1">
      <alignment horizontal="center" readingOrder="2"/>
    </xf>
    <xf numFmtId="0" fontId="24" fillId="0" borderId="0" xfId="0" applyFont="1" applyAlignment="1">
      <alignment horizontal="right" readingOrder="2"/>
    </xf>
    <xf numFmtId="0" fontId="24" fillId="0" borderId="0" xfId="0" applyFont="1" applyAlignment="1">
      <alignment readingOrder="2"/>
    </xf>
    <xf numFmtId="0" fontId="10" fillId="0" borderId="0" xfId="0" applyFont="1"/>
    <xf numFmtId="0" fontId="0" fillId="0" borderId="0" xfId="0" applyAlignment="1">
      <alignment vertical="center"/>
    </xf>
    <xf numFmtId="0" fontId="0" fillId="0" borderId="0" xfId="0" applyAlignment="1">
      <alignment horizontal="center" vertical="center"/>
    </xf>
    <xf numFmtId="0" fontId="7" fillId="0" borderId="0" xfId="0" applyFont="1"/>
    <xf numFmtId="0" fontId="30" fillId="0" borderId="17" xfId="2" applyFont="1" applyBorder="1" applyAlignment="1">
      <alignment vertical="center" wrapText="1"/>
    </xf>
    <xf numFmtId="0" fontId="14" fillId="0" borderId="0" xfId="2" applyFont="1" applyAlignment="1">
      <alignment horizontal="center" vertical="center"/>
    </xf>
    <xf numFmtId="0" fontId="31" fillId="0" borderId="0" xfId="0" applyFont="1" applyAlignment="1">
      <alignment wrapText="1" readingOrder="2"/>
    </xf>
    <xf numFmtId="0" fontId="11" fillId="0" borderId="0" xfId="0" applyFont="1"/>
    <xf numFmtId="0" fontId="9" fillId="8" borderId="0" xfId="51" applyFont="1" applyFill="1" applyAlignment="1">
      <alignment horizontal="center" vertical="center"/>
    </xf>
    <xf numFmtId="0" fontId="9" fillId="0" borderId="0" xfId="0" applyFont="1" applyAlignment="1">
      <alignment horizontal="center" vertical="center"/>
    </xf>
    <xf numFmtId="0" fontId="13" fillId="0" borderId="1" xfId="2" applyBorder="1"/>
    <xf numFmtId="0" fontId="13" fillId="0" borderId="5" xfId="2" applyBorder="1"/>
    <xf numFmtId="0" fontId="12" fillId="0" borderId="5" xfId="0" applyFont="1" applyBorder="1" applyAlignment="1">
      <alignment vertical="center" readingOrder="2"/>
    </xf>
    <xf numFmtId="0" fontId="13" fillId="0" borderId="5" xfId="2" applyBorder="1" applyAlignment="1">
      <alignment vertical="center"/>
    </xf>
    <xf numFmtId="0" fontId="11" fillId="0" borderId="3" xfId="0" applyFont="1" applyBorder="1"/>
    <xf numFmtId="0" fontId="0" fillId="0" borderId="3" xfId="0" applyBorder="1"/>
    <xf numFmtId="0" fontId="31" fillId="0" borderId="0" xfId="0" applyFont="1" applyAlignment="1">
      <alignment vertical="center" wrapText="1" readingOrder="2"/>
    </xf>
    <xf numFmtId="0" fontId="0" fillId="0" borderId="0" xfId="0" applyAlignment="1">
      <alignment horizontal="center"/>
    </xf>
    <xf numFmtId="0" fontId="7" fillId="0" borderId="0" xfId="0" applyFont="1" applyAlignment="1">
      <alignment horizontal="center" vertical="center"/>
    </xf>
    <xf numFmtId="0" fontId="31" fillId="0" borderId="0" xfId="0" applyFont="1" applyAlignment="1">
      <alignment vertical="center" readingOrder="2"/>
    </xf>
    <xf numFmtId="0" fontId="53" fillId="0" borderId="0" xfId="0" applyFont="1"/>
    <xf numFmtId="0" fontId="42" fillId="0" borderId="1" xfId="2" applyFont="1" applyBorder="1"/>
    <xf numFmtId="0" fontId="42" fillId="0" borderId="5" xfId="2" applyFont="1" applyBorder="1"/>
    <xf numFmtId="0" fontId="0" fillId="10" borderId="0" xfId="0" applyFill="1" applyAlignment="1">
      <alignment vertical="center"/>
    </xf>
    <xf numFmtId="0" fontId="59" fillId="0" borderId="0" xfId="2" applyFont="1"/>
    <xf numFmtId="0" fontId="15" fillId="0" borderId="1" xfId="2" applyFont="1" applyBorder="1" applyAlignment="1">
      <alignment horizontal="right" vertical="center" readingOrder="2"/>
    </xf>
    <xf numFmtId="0" fontId="15" fillId="0" borderId="0" xfId="2" applyFont="1" applyAlignment="1">
      <alignment horizontal="right" vertical="center" readingOrder="2"/>
    </xf>
    <xf numFmtId="0" fontId="15" fillId="0" borderId="0" xfId="2" applyFont="1" applyAlignment="1">
      <alignment vertical="center"/>
    </xf>
    <xf numFmtId="10" fontId="15" fillId="0" borderId="0" xfId="1" applyNumberFormat="1" applyFont="1" applyFill="1" applyBorder="1" applyAlignment="1">
      <alignment vertical="center"/>
    </xf>
    <xf numFmtId="3" fontId="50" fillId="0" borderId="0" xfId="2" applyNumberFormat="1" applyFont="1" applyAlignment="1">
      <alignment horizontal="center" vertical="center"/>
    </xf>
    <xf numFmtId="170" fontId="50" fillId="0" borderId="0" xfId="2" applyNumberFormat="1" applyFont="1" applyAlignment="1">
      <alignment horizontal="center" vertical="center"/>
    </xf>
    <xf numFmtId="4" fontId="40" fillId="0" borderId="0" xfId="0" applyNumberFormat="1" applyFont="1" applyAlignment="1">
      <alignment horizontal="center" vertical="center" readingOrder="2"/>
    </xf>
    <xf numFmtId="3" fontId="46" fillId="0" borderId="0" xfId="0" applyNumberFormat="1" applyFont="1" applyAlignment="1">
      <alignment horizontal="center" vertical="center" readingOrder="2"/>
    </xf>
    <xf numFmtId="3" fontId="48" fillId="0" borderId="0" xfId="2" applyNumberFormat="1" applyFont="1" applyAlignment="1">
      <alignment horizontal="center" vertical="center"/>
    </xf>
    <xf numFmtId="0" fontId="48" fillId="0" borderId="0" xfId="2" applyFont="1" applyAlignment="1">
      <alignment horizontal="center" vertical="center"/>
    </xf>
    <xf numFmtId="0" fontId="12" fillId="0" borderId="0" xfId="0" applyFont="1" applyAlignment="1">
      <alignment horizontal="center" vertical="center"/>
    </xf>
    <xf numFmtId="10" fontId="12" fillId="0" borderId="0" xfId="1" applyNumberFormat="1" applyFont="1" applyFill="1" applyBorder="1" applyAlignment="1">
      <alignment horizontal="center" vertical="center" wrapText="1"/>
    </xf>
    <xf numFmtId="37" fontId="50" fillId="0" borderId="0" xfId="2" applyNumberFormat="1" applyFont="1" applyAlignment="1">
      <alignment horizontal="center" vertical="center"/>
    </xf>
    <xf numFmtId="171" fontId="50" fillId="0" borderId="0" xfId="2" applyNumberFormat="1" applyFont="1" applyAlignment="1">
      <alignment horizontal="center" vertical="center"/>
    </xf>
    <xf numFmtId="0" fontId="13" fillId="0" borderId="0" xfId="2" applyAlignment="1">
      <alignment vertical="center"/>
    </xf>
    <xf numFmtId="0" fontId="23" fillId="0" borderId="0" xfId="2" applyFont="1" applyAlignment="1">
      <alignment horizontal="right" vertical="center" readingOrder="2"/>
    </xf>
    <xf numFmtId="168" fontId="47" fillId="0" borderId="0" xfId="2" applyNumberFormat="1" applyFont="1" applyAlignment="1">
      <alignment horizontal="center" vertical="center"/>
    </xf>
    <xf numFmtId="169" fontId="47" fillId="0" borderId="0" xfId="2" applyNumberFormat="1" applyFont="1" applyAlignment="1">
      <alignment horizontal="center" vertical="center"/>
    </xf>
    <xf numFmtId="0" fontId="61" fillId="0" borderId="0" xfId="0" applyFont="1"/>
    <xf numFmtId="10" fontId="55" fillId="0" borderId="0" xfId="1" applyNumberFormat="1" applyFont="1" applyBorder="1" applyAlignment="1">
      <alignment horizontal="center" vertical="center"/>
    </xf>
    <xf numFmtId="0" fontId="23" fillId="0" borderId="0" xfId="2" applyFont="1" applyAlignment="1">
      <alignment horizontal="center" vertical="center"/>
    </xf>
    <xf numFmtId="0" fontId="30" fillId="0" borderId="0" xfId="2" applyFont="1" applyAlignment="1">
      <alignment horizontal="right" vertical="center" readingOrder="2"/>
    </xf>
    <xf numFmtId="0" fontId="60" fillId="0" borderId="0" xfId="0" applyFont="1" applyAlignment="1">
      <alignment horizontal="right" vertical="center" readingOrder="2"/>
    </xf>
    <xf numFmtId="0" fontId="44" fillId="0" borderId="0" xfId="0" applyFont="1" applyAlignment="1">
      <alignment horizontal="right" vertical="center" readingOrder="2"/>
    </xf>
    <xf numFmtId="0" fontId="8" fillId="0" borderId="0" xfId="2" applyFont="1" applyAlignment="1">
      <alignment horizontal="right" vertical="center" readingOrder="2"/>
    </xf>
    <xf numFmtId="0" fontId="0" fillId="0" borderId="9" xfId="0" applyBorder="1"/>
    <xf numFmtId="0" fontId="9" fillId="0" borderId="7" xfId="0" applyFont="1" applyBorder="1" applyAlignment="1">
      <alignment horizontal="center" vertical="center"/>
    </xf>
    <xf numFmtId="0" fontId="9" fillId="0" borderId="7" xfId="0" applyFont="1" applyBorder="1"/>
    <xf numFmtId="0" fontId="62" fillId="0" borderId="7" xfId="0" applyFont="1" applyBorder="1" applyAlignment="1">
      <alignment horizontal="center" vertical="center"/>
    </xf>
    <xf numFmtId="0" fontId="63" fillId="0" borderId="7" xfId="0" applyFont="1" applyBorder="1" applyAlignment="1">
      <alignment horizontal="center" vertical="center"/>
    </xf>
    <xf numFmtId="0" fontId="0" fillId="0" borderId="6" xfId="0" applyBorder="1"/>
    <xf numFmtId="9" fontId="0" fillId="0" borderId="0" xfId="1" applyFont="1" applyAlignment="1">
      <alignment horizontal="center" vertical="center"/>
    </xf>
    <xf numFmtId="0" fontId="30" fillId="0" borderId="17" xfId="2" applyFont="1" applyBorder="1" applyAlignment="1">
      <alignment horizontal="right" vertical="center" wrapText="1"/>
    </xf>
    <xf numFmtId="0" fontId="58" fillId="0" borderId="1" xfId="0" applyFont="1" applyBorder="1" applyAlignment="1">
      <alignment horizontal="right" vertical="center" readingOrder="2"/>
    </xf>
    <xf numFmtId="0" fontId="58" fillId="0" borderId="5" xfId="0" applyFont="1" applyBorder="1" applyAlignment="1">
      <alignment horizontal="right" vertical="center" readingOrder="2"/>
    </xf>
    <xf numFmtId="0" fontId="58" fillId="0" borderId="0" xfId="0" applyFont="1" applyAlignment="1">
      <alignment horizontal="right" vertical="center" readingOrder="2"/>
    </xf>
    <xf numFmtId="0" fontId="66" fillId="0" borderId="17" xfId="2" applyFont="1" applyBorder="1" applyAlignment="1">
      <alignment horizontal="center" vertical="center" wrapText="1"/>
    </xf>
    <xf numFmtId="10" fontId="74" fillId="0" borderId="0" xfId="1" applyNumberFormat="1" applyFont="1" applyBorder="1" applyAlignment="1">
      <alignment horizontal="center" vertical="center"/>
    </xf>
    <xf numFmtId="0" fontId="30" fillId="2" borderId="0" xfId="2" applyFont="1" applyFill="1" applyAlignment="1">
      <alignment horizontal="right" vertical="center" wrapText="1" readingOrder="2"/>
    </xf>
    <xf numFmtId="0" fontId="7" fillId="0" borderId="15" xfId="2" applyFont="1" applyBorder="1" applyAlignment="1">
      <alignment horizontal="center" vertical="center" wrapText="1"/>
    </xf>
    <xf numFmtId="0" fontId="54" fillId="11" borderId="15" xfId="2" applyFont="1" applyFill="1" applyBorder="1" applyAlignment="1">
      <alignment horizontal="center" vertical="center" readingOrder="2"/>
    </xf>
    <xf numFmtId="0" fontId="69" fillId="0" borderId="15" xfId="2" applyFont="1" applyBorder="1" applyAlignment="1">
      <alignment vertical="center"/>
    </xf>
    <xf numFmtId="0" fontId="56" fillId="11" borderId="15" xfId="2" applyFont="1" applyFill="1" applyBorder="1" applyAlignment="1">
      <alignment horizontal="center" vertical="center"/>
    </xf>
    <xf numFmtId="0" fontId="37" fillId="0" borderId="0" xfId="2" applyFont="1" applyAlignment="1">
      <alignment horizontal="center" vertical="center"/>
    </xf>
    <xf numFmtId="3" fontId="68" fillId="0" borderId="0" xfId="2" applyNumberFormat="1" applyFont="1" applyAlignment="1">
      <alignment horizontal="center" vertical="center"/>
    </xf>
    <xf numFmtId="49" fontId="27" fillId="0" borderId="0" xfId="2" applyNumberFormat="1" applyFont="1" applyAlignment="1">
      <alignment horizontal="right" vertical="top" shrinkToFit="1" readingOrder="2"/>
    </xf>
    <xf numFmtId="0" fontId="9" fillId="0" borderId="15" xfId="2" applyFont="1" applyBorder="1" applyAlignment="1">
      <alignment horizontal="center" vertical="center"/>
    </xf>
    <xf numFmtId="0" fontId="0" fillId="0" borderId="0" xfId="0" applyAlignment="1">
      <alignment horizontal="right"/>
    </xf>
    <xf numFmtId="0" fontId="34" fillId="0" borderId="15" xfId="0" applyFont="1" applyBorder="1" applyAlignment="1">
      <alignment horizontal="right" vertical="center" readingOrder="2"/>
    </xf>
    <xf numFmtId="0" fontId="54" fillId="11" borderId="15" xfId="0" applyFont="1" applyFill="1" applyBorder="1" applyAlignment="1">
      <alignment horizontal="center" vertical="center" wrapText="1"/>
    </xf>
    <xf numFmtId="0" fontId="54" fillId="11" borderId="15" xfId="0" applyFont="1" applyFill="1" applyBorder="1" applyAlignment="1">
      <alignment horizontal="center" wrapText="1"/>
    </xf>
    <xf numFmtId="0" fontId="10" fillId="0" borderId="15" xfId="0" applyFont="1" applyBorder="1" applyAlignment="1">
      <alignment horizontal="center" vertical="center" readingOrder="2"/>
    </xf>
    <xf numFmtId="0" fontId="10" fillId="0" borderId="15" xfId="0" applyFont="1" applyBorder="1" applyAlignment="1">
      <alignment horizontal="center" vertical="center"/>
    </xf>
    <xf numFmtId="0" fontId="10" fillId="0" borderId="10" xfId="0" applyFont="1" applyBorder="1" applyAlignment="1">
      <alignment horizontal="center" vertical="center" readingOrder="2"/>
    </xf>
    <xf numFmtId="0" fontId="56" fillId="11" borderId="15" xfId="0" applyFont="1" applyFill="1" applyBorder="1" applyAlignment="1">
      <alignment horizontal="center" vertical="center"/>
    </xf>
    <xf numFmtId="0" fontId="10" fillId="0" borderId="0" xfId="0" applyFont="1" applyAlignment="1">
      <alignment horizontal="center" vertical="center"/>
    </xf>
    <xf numFmtId="0" fontId="70" fillId="0" borderId="15" xfId="0" applyFont="1" applyBorder="1" applyAlignment="1">
      <alignment horizontal="left" vertical="center" readingOrder="1"/>
    </xf>
    <xf numFmtId="0" fontId="71" fillId="0" borderId="15" xfId="0" applyFont="1" applyBorder="1" applyAlignment="1">
      <alignment horizontal="center" vertical="center"/>
    </xf>
    <xf numFmtId="0" fontId="69" fillId="0" borderId="15" xfId="0" applyFont="1" applyBorder="1" applyAlignment="1">
      <alignment horizontal="center" vertical="center"/>
    </xf>
    <xf numFmtId="0" fontId="69" fillId="0" borderId="15" xfId="0" applyFont="1" applyBorder="1" applyAlignment="1">
      <alignment horizontal="right" vertical="center" readingOrder="2"/>
    </xf>
    <xf numFmtId="0" fontId="69" fillId="0" borderId="15" xfId="0" applyFont="1" applyBorder="1" applyAlignment="1">
      <alignment horizontal="left" vertical="center" textRotation="90"/>
    </xf>
    <xf numFmtId="0" fontId="36" fillId="0" borderId="0" xfId="0" applyFont="1" applyAlignment="1">
      <alignment horizontal="right" vertical="top" wrapText="1" readingOrder="2"/>
    </xf>
    <xf numFmtId="0" fontId="49" fillId="0" borderId="0" xfId="0" applyFont="1" applyAlignment="1">
      <alignment horizontal="center" vertical="center" wrapText="1"/>
    </xf>
    <xf numFmtId="0" fontId="10" fillId="0" borderId="0" xfId="0" applyFont="1" applyAlignment="1">
      <alignment horizontal="right" vertical="center" wrapText="1" readingOrder="2"/>
    </xf>
    <xf numFmtId="0" fontId="36" fillId="0" borderId="0" xfId="0" applyFont="1" applyAlignment="1">
      <alignment horizontal="right" vertical="center" wrapText="1"/>
    </xf>
    <xf numFmtId="0" fontId="54" fillId="11" borderId="15" xfId="0" applyFont="1" applyFill="1" applyBorder="1" applyAlignment="1">
      <alignment horizontal="center" vertical="center"/>
    </xf>
    <xf numFmtId="0" fontId="68" fillId="0" borderId="15" xfId="0" applyFont="1" applyBorder="1" applyAlignment="1">
      <alignment horizontal="center" vertical="center"/>
    </xf>
    <xf numFmtId="0" fontId="34" fillId="0" borderId="0" xfId="2" applyFont="1" applyAlignment="1">
      <alignment horizontal="right" vertical="center" readingOrder="2"/>
    </xf>
    <xf numFmtId="0" fontId="70" fillId="2" borderId="0" xfId="2" applyFont="1" applyFill="1" applyAlignment="1">
      <alignment horizontal="center" readingOrder="2"/>
    </xf>
    <xf numFmtId="14" fontId="70" fillId="0" borderId="0" xfId="2" applyNumberFormat="1" applyFont="1" applyAlignment="1">
      <alignment horizontal="center" wrapText="1" readingOrder="2"/>
    </xf>
    <xf numFmtId="0" fontId="70" fillId="0" borderId="0" xfId="2" applyFont="1" applyAlignment="1">
      <alignment horizontal="center" wrapText="1" readingOrder="2"/>
    </xf>
    <xf numFmtId="0" fontId="8" fillId="3" borderId="0" xfId="2" applyFont="1" applyFill="1" applyAlignment="1">
      <alignment horizontal="right" vertical="center" readingOrder="2"/>
    </xf>
    <xf numFmtId="0" fontId="54" fillId="11" borderId="39" xfId="0" applyFont="1" applyFill="1" applyBorder="1" applyAlignment="1">
      <alignment horizontal="center" vertical="center"/>
    </xf>
    <xf numFmtId="0" fontId="70" fillId="0" borderId="39" xfId="0" applyFont="1" applyBorder="1" applyAlignment="1">
      <alignment horizontal="center" vertical="center"/>
    </xf>
    <xf numFmtId="0" fontId="70" fillId="0" borderId="0" xfId="0" applyFont="1" applyAlignment="1">
      <alignment horizontal="center" vertical="center" wrapText="1" readingOrder="1"/>
    </xf>
    <xf numFmtId="0" fontId="70" fillId="0" borderId="0" xfId="0" applyFont="1" applyAlignment="1">
      <alignment horizontal="center" vertical="center"/>
    </xf>
    <xf numFmtId="10" fontId="69" fillId="0" borderId="0" xfId="1" applyNumberFormat="1" applyFont="1" applyBorder="1" applyAlignment="1">
      <alignment horizontal="center" vertical="center"/>
    </xf>
    <xf numFmtId="0" fontId="69" fillId="0" borderId="0" xfId="0" applyFont="1" applyAlignment="1">
      <alignment horizontal="center" vertical="center"/>
    </xf>
    <xf numFmtId="0" fontId="70" fillId="0" borderId="0" xfId="0" applyFont="1" applyAlignment="1">
      <alignment horizontal="center" vertical="center" readingOrder="2"/>
    </xf>
    <xf numFmtId="0" fontId="10" fillId="0" borderId="0" xfId="0" applyFont="1" applyAlignment="1">
      <alignment horizontal="center" vertical="top"/>
    </xf>
    <xf numFmtId="0" fontId="58" fillId="3" borderId="1" xfId="0" applyFont="1" applyFill="1" applyBorder="1" applyAlignment="1">
      <alignment horizontal="right" vertical="center" readingOrder="2"/>
    </xf>
    <xf numFmtId="0" fontId="58" fillId="3" borderId="0" xfId="0" applyFont="1" applyFill="1" applyAlignment="1">
      <alignment horizontal="right" vertical="center" readingOrder="2"/>
    </xf>
    <xf numFmtId="0" fontId="58" fillId="3" borderId="5" xfId="0" applyFont="1" applyFill="1" applyBorder="1" applyAlignment="1">
      <alignment horizontal="right" vertical="center" readingOrder="2"/>
    </xf>
    <xf numFmtId="0" fontId="54" fillId="11" borderId="39" xfId="0" applyFont="1" applyFill="1" applyBorder="1" applyAlignment="1">
      <alignment horizontal="center" vertical="center" wrapText="1"/>
    </xf>
    <xf numFmtId="0" fontId="38" fillId="0" borderId="0" xfId="0" applyFont="1" applyAlignment="1">
      <alignment horizontal="right" vertical="center" readingOrder="2"/>
    </xf>
    <xf numFmtId="0" fontId="10" fillId="0" borderId="0" xfId="0" applyFont="1" applyAlignment="1">
      <alignment horizontal="center"/>
    </xf>
    <xf numFmtId="0" fontId="84" fillId="11" borderId="39" xfId="0" applyFont="1" applyFill="1" applyBorder="1" applyAlignment="1">
      <alignment horizontal="center" vertical="center" wrapText="1"/>
    </xf>
    <xf numFmtId="0" fontId="7" fillId="0" borderId="0" xfId="0" applyFont="1" applyAlignment="1">
      <alignment horizontal="center"/>
    </xf>
    <xf numFmtId="9" fontId="0" fillId="0" borderId="0" xfId="1" applyFont="1" applyBorder="1" applyAlignment="1">
      <alignment horizontal="center" vertical="center"/>
    </xf>
    <xf numFmtId="0" fontId="62" fillId="0" borderId="0" xfId="0" applyFont="1"/>
    <xf numFmtId="0" fontId="9" fillId="0" borderId="12" xfId="0" applyFont="1" applyBorder="1" applyAlignment="1">
      <alignment horizontal="center" vertical="center"/>
    </xf>
    <xf numFmtId="0" fontId="9" fillId="0" borderId="12" xfId="0" applyFont="1" applyBorder="1"/>
    <xf numFmtId="0" fontId="63" fillId="0" borderId="12" xfId="0" applyFont="1" applyBorder="1" applyAlignment="1">
      <alignment horizontal="center" vertical="center"/>
    </xf>
    <xf numFmtId="0" fontId="0" fillId="0" borderId="30" xfId="0" applyBorder="1"/>
    <xf numFmtId="0" fontId="0" fillId="0" borderId="33" xfId="0" applyBorder="1"/>
    <xf numFmtId="0" fontId="62" fillId="0" borderId="12" xfId="0" applyFont="1" applyBorder="1" applyAlignment="1">
      <alignment horizontal="center" vertical="center"/>
    </xf>
    <xf numFmtId="0" fontId="63" fillId="0" borderId="0" xfId="0" applyFont="1" applyAlignment="1">
      <alignment horizontal="center" vertical="center"/>
    </xf>
    <xf numFmtId="0" fontId="62" fillId="0" borderId="0" xfId="0" applyFont="1" applyAlignment="1">
      <alignment horizontal="center" vertical="center"/>
    </xf>
    <xf numFmtId="0" fontId="9" fillId="0" borderId="0" xfId="0" applyFont="1"/>
    <xf numFmtId="9" fontId="50" fillId="0" borderId="0" xfId="1" applyFont="1" applyBorder="1" applyAlignment="1">
      <alignment horizontal="center" vertical="center"/>
    </xf>
    <xf numFmtId="0" fontId="10" fillId="0" borderId="0" xfId="0" applyFont="1" applyAlignment="1">
      <alignment horizontal="center" vertical="center" wrapText="1"/>
    </xf>
    <xf numFmtId="0" fontId="10" fillId="0" borderId="10" xfId="0" applyFont="1" applyBorder="1" applyAlignment="1">
      <alignment horizontal="right" vertical="center" readingOrder="2"/>
    </xf>
    <xf numFmtId="0" fontId="60" fillId="0" borderId="3" xfId="0" applyFont="1" applyBorder="1" applyAlignment="1">
      <alignment horizontal="right" vertical="center" readingOrder="2"/>
    </xf>
    <xf numFmtId="0" fontId="34" fillId="0" borderId="10" xfId="0" applyFont="1" applyBorder="1" applyAlignment="1">
      <alignment horizontal="right" vertical="center" readingOrder="2"/>
    </xf>
    <xf numFmtId="0" fontId="54" fillId="0" borderId="0" xfId="2" applyFont="1" applyAlignment="1">
      <alignment vertical="center" readingOrder="2"/>
    </xf>
    <xf numFmtId="0" fontId="70" fillId="0" borderId="0" xfId="2" applyFont="1" applyAlignment="1">
      <alignment readingOrder="2"/>
    </xf>
    <xf numFmtId="0" fontId="70" fillId="0" borderId="0" xfId="2" applyFont="1" applyAlignment="1">
      <alignment wrapText="1" readingOrder="2"/>
    </xf>
    <xf numFmtId="0" fontId="54" fillId="0" borderId="0" xfId="2" applyFont="1" applyAlignment="1">
      <alignment vertical="center" wrapText="1" readingOrder="2"/>
    </xf>
    <xf numFmtId="0" fontId="54" fillId="11" borderId="15" xfId="2" applyFont="1" applyFill="1" applyBorder="1" applyAlignment="1">
      <alignment horizontal="center" vertical="center" wrapText="1" readingOrder="2"/>
    </xf>
    <xf numFmtId="0" fontId="70" fillId="0" borderId="15" xfId="0" applyFont="1" applyBorder="1" applyAlignment="1">
      <alignment horizontal="center" vertical="center"/>
    </xf>
    <xf numFmtId="10" fontId="68" fillId="0" borderId="15" xfId="1" applyNumberFormat="1" applyFont="1" applyFill="1" applyBorder="1" applyAlignment="1">
      <alignment horizontal="center" vertical="center" wrapText="1"/>
    </xf>
    <xf numFmtId="0" fontId="9" fillId="0" borderId="0" xfId="51" applyFont="1" applyAlignment="1">
      <alignment horizontal="center" vertical="center"/>
    </xf>
    <xf numFmtId="0" fontId="65" fillId="0" borderId="16" xfId="2" applyFont="1" applyBorder="1" applyAlignment="1">
      <alignment vertical="center"/>
    </xf>
    <xf numFmtId="0" fontId="65" fillId="0" borderId="18" xfId="2" applyFont="1" applyBorder="1" applyAlignment="1">
      <alignment vertical="center"/>
    </xf>
    <xf numFmtId="0" fontId="15" fillId="0" borderId="17" xfId="2" applyFont="1" applyBorder="1" applyAlignment="1">
      <alignment vertical="center" wrapText="1"/>
    </xf>
    <xf numFmtId="0" fontId="65" fillId="0" borderId="17" xfId="2" applyFont="1" applyBorder="1" applyAlignment="1">
      <alignment vertical="center"/>
    </xf>
    <xf numFmtId="0" fontId="73" fillId="0" borderId="0" xfId="2" applyFont="1" applyAlignment="1">
      <alignment horizontal="center" vertical="center"/>
    </xf>
    <xf numFmtId="168" fontId="67" fillId="0" borderId="0" xfId="2" applyNumberFormat="1" applyFont="1" applyAlignment="1">
      <alignment horizontal="center" vertical="center"/>
    </xf>
    <xf numFmtId="0" fontId="12" fillId="0" borderId="0" xfId="2" applyFont="1" applyAlignment="1">
      <alignment horizontal="right" vertical="center"/>
    </xf>
    <xf numFmtId="168" fontId="67" fillId="0" borderId="0" xfId="2" applyNumberFormat="1" applyFont="1" applyAlignment="1">
      <alignment horizontal="right" vertical="center" wrapText="1" readingOrder="1"/>
    </xf>
    <xf numFmtId="168" fontId="67" fillId="0" borderId="0" xfId="2" applyNumberFormat="1" applyFont="1" applyAlignment="1">
      <alignment horizontal="right" vertical="center" readingOrder="1"/>
    </xf>
    <xf numFmtId="10" fontId="12" fillId="0" borderId="0" xfId="1" applyNumberFormat="1" applyFont="1" applyBorder="1" applyAlignment="1">
      <alignment horizontal="center" vertical="center" wrapText="1"/>
    </xf>
    <xf numFmtId="0" fontId="69" fillId="0" borderId="0" xfId="2" applyFont="1" applyAlignment="1">
      <alignment horizontal="center" vertical="center" wrapText="1" readingOrder="2"/>
    </xf>
    <xf numFmtId="0" fontId="22" fillId="0" borderId="0" xfId="2" applyFont="1" applyAlignment="1">
      <alignment horizontal="center" vertical="center"/>
    </xf>
    <xf numFmtId="0" fontId="60" fillId="0" borderId="0" xfId="2" applyFont="1" applyAlignment="1">
      <alignment horizontal="right" vertical="center" readingOrder="2"/>
    </xf>
    <xf numFmtId="0" fontId="30" fillId="0" borderId="3" xfId="2" applyFont="1" applyBorder="1" applyAlignment="1">
      <alignment horizontal="right" vertical="center" readingOrder="2"/>
    </xf>
    <xf numFmtId="0" fontId="89" fillId="0" borderId="15" xfId="2" applyFont="1" applyBorder="1" applyAlignment="1">
      <alignment horizontal="center" vertical="center" wrapText="1"/>
    </xf>
    <xf numFmtId="0" fontId="89" fillId="0" borderId="15" xfId="2" applyFont="1" applyBorder="1" applyAlignment="1">
      <alignment horizontal="center" vertical="center"/>
    </xf>
    <xf numFmtId="0" fontId="23" fillId="0" borderId="10" xfId="2" applyFont="1" applyBorder="1" applyAlignment="1">
      <alignment horizontal="center" vertical="center"/>
    </xf>
    <xf numFmtId="0" fontId="49" fillId="0" borderId="10" xfId="0" applyFont="1" applyBorder="1" applyAlignment="1">
      <alignment horizontal="center" vertical="center" wrapText="1"/>
    </xf>
    <xf numFmtId="0" fontId="35" fillId="0" borderId="0" xfId="0" applyFont="1" applyAlignment="1">
      <alignment vertical="center"/>
    </xf>
    <xf numFmtId="3" fontId="82" fillId="0" borderId="15" xfId="0" applyNumberFormat="1" applyFont="1" applyBorder="1" applyAlignment="1">
      <alignment horizontal="center" vertical="center" readingOrder="2"/>
    </xf>
    <xf numFmtId="0" fontId="43" fillId="0" borderId="0" xfId="2" applyFont="1" applyAlignment="1">
      <alignment vertical="center"/>
    </xf>
    <xf numFmtId="0" fontId="23" fillId="0" borderId="1" xfId="2" applyFont="1" applyBorder="1" applyAlignment="1">
      <alignment horizontal="right" vertical="center" readingOrder="2"/>
    </xf>
    <xf numFmtId="0" fontId="38" fillId="0" borderId="3" xfId="0" applyFont="1" applyBorder="1" applyAlignment="1">
      <alignment horizontal="right" vertical="center" readingOrder="2"/>
    </xf>
    <xf numFmtId="9" fontId="88" fillId="0" borderId="15" xfId="1" applyFont="1" applyBorder="1" applyAlignment="1">
      <alignment horizontal="center" vertical="center"/>
    </xf>
    <xf numFmtId="0" fontId="70" fillId="0" borderId="15" xfId="0" applyFont="1" applyBorder="1"/>
    <xf numFmtId="0" fontId="8" fillId="0" borderId="0" xfId="0" applyFont="1" applyAlignment="1">
      <alignment horizontal="right" vertical="center" readingOrder="2"/>
    </xf>
    <xf numFmtId="9" fontId="88" fillId="0" borderId="39" xfId="1" applyFont="1" applyFill="1" applyBorder="1" applyAlignment="1">
      <alignment horizontal="center" vertical="center"/>
    </xf>
    <xf numFmtId="0" fontId="70" fillId="0" borderId="50" xfId="0" applyFont="1" applyBorder="1" applyAlignment="1">
      <alignment horizontal="center" vertical="center"/>
    </xf>
    <xf numFmtId="9" fontId="88" fillId="0" borderId="50" xfId="1" applyFont="1" applyFill="1" applyBorder="1" applyAlignment="1">
      <alignment horizontal="center" vertical="center"/>
    </xf>
    <xf numFmtId="9" fontId="88" fillId="0" borderId="15" xfId="1" applyFont="1" applyFill="1" applyBorder="1" applyAlignment="1">
      <alignment horizontal="center" vertical="center"/>
    </xf>
    <xf numFmtId="0" fontId="9" fillId="0" borderId="15" xfId="0" applyFont="1" applyBorder="1" applyAlignment="1">
      <alignment horizontal="right" vertical="center" readingOrder="2"/>
    </xf>
    <xf numFmtId="0" fontId="56" fillId="9" borderId="15" xfId="0" applyFont="1" applyFill="1" applyBorder="1" applyAlignment="1">
      <alignment horizontal="center" vertical="center" wrapText="1" readingOrder="2"/>
    </xf>
    <xf numFmtId="0" fontId="12" fillId="10" borderId="15" xfId="0" applyFont="1" applyFill="1" applyBorder="1" applyAlignment="1">
      <alignment horizontal="right" vertical="center" readingOrder="2"/>
    </xf>
    <xf numFmtId="0" fontId="8" fillId="0" borderId="17" xfId="2" applyFont="1" applyBorder="1" applyAlignment="1">
      <alignment vertical="center" wrapText="1"/>
    </xf>
    <xf numFmtId="10" fontId="32" fillId="0" borderId="15" xfId="1" applyNumberFormat="1" applyFont="1" applyBorder="1" applyAlignment="1">
      <alignment horizontal="center" vertical="center"/>
    </xf>
    <xf numFmtId="0" fontId="5" fillId="0" borderId="0" xfId="62"/>
    <xf numFmtId="0" fontId="90" fillId="14" borderId="15" xfId="62" applyFont="1" applyFill="1" applyBorder="1" applyAlignment="1">
      <alignment horizontal="center" vertical="center"/>
    </xf>
    <xf numFmtId="172" fontId="12" fillId="15" borderId="52" xfId="62" applyNumberFormat="1" applyFont="1" applyFill="1" applyBorder="1" applyAlignment="1">
      <alignment horizontal="center" vertical="center"/>
    </xf>
    <xf numFmtId="172" fontId="12" fillId="15" borderId="53" xfId="62" applyNumberFormat="1" applyFont="1" applyFill="1" applyBorder="1" applyAlignment="1">
      <alignment horizontal="center" vertical="center"/>
    </xf>
    <xf numFmtId="0" fontId="91" fillId="15" borderId="54" xfId="62" applyFont="1" applyFill="1" applyBorder="1"/>
    <xf numFmtId="0" fontId="12" fillId="15" borderId="15" xfId="62" applyFont="1" applyFill="1" applyBorder="1" applyAlignment="1">
      <alignment horizontal="center" vertical="center"/>
    </xf>
    <xf numFmtId="0" fontId="12" fillId="15" borderId="55" xfId="62" applyFont="1" applyFill="1" applyBorder="1" applyAlignment="1">
      <alignment horizontal="center" vertical="center"/>
    </xf>
    <xf numFmtId="10" fontId="9" fillId="0" borderId="15" xfId="63" applyNumberFormat="1" applyFont="1" applyBorder="1" applyAlignment="1">
      <alignment horizontal="center" vertical="center"/>
    </xf>
    <xf numFmtId="10" fontId="9" fillId="0" borderId="55" xfId="63" applyNumberFormat="1" applyFont="1" applyBorder="1" applyAlignment="1">
      <alignment horizontal="center" vertical="center"/>
    </xf>
    <xf numFmtId="10" fontId="9" fillId="0" borderId="15" xfId="62" applyNumberFormat="1" applyFont="1" applyBorder="1" applyAlignment="1">
      <alignment horizontal="center" vertical="center"/>
    </xf>
    <xf numFmtId="10" fontId="9" fillId="0" borderId="55" xfId="62" applyNumberFormat="1" applyFont="1" applyBorder="1" applyAlignment="1">
      <alignment horizontal="center" vertical="center"/>
    </xf>
    <xf numFmtId="9" fontId="91" fillId="15" borderId="54" xfId="63" applyFont="1" applyFill="1" applyBorder="1" applyAlignment="1">
      <alignment horizontal="left" vertical="center"/>
    </xf>
    <xf numFmtId="9" fontId="91" fillId="15" borderId="56" xfId="63" applyFont="1" applyFill="1" applyBorder="1" applyAlignment="1">
      <alignment horizontal="left" vertical="center"/>
    </xf>
    <xf numFmtId="10" fontId="9" fillId="0" borderId="57" xfId="63" applyNumberFormat="1" applyFont="1" applyBorder="1" applyAlignment="1">
      <alignment horizontal="center" vertical="center"/>
    </xf>
    <xf numFmtId="10" fontId="9" fillId="0" borderId="58" xfId="63" applyNumberFormat="1" applyFont="1" applyBorder="1" applyAlignment="1">
      <alignment horizontal="center" vertical="center"/>
    </xf>
    <xf numFmtId="0" fontId="91" fillId="0" borderId="0" xfId="62" applyFont="1"/>
    <xf numFmtId="0" fontId="91" fillId="15" borderId="59" xfId="62" applyFont="1" applyFill="1" applyBorder="1"/>
    <xf numFmtId="0" fontId="5" fillId="0" borderId="60" xfId="62" applyBorder="1" applyAlignment="1">
      <alignment horizontal="center" vertical="center"/>
    </xf>
    <xf numFmtId="0" fontId="9" fillId="0" borderId="61" xfId="62" applyFont="1" applyBorder="1" applyAlignment="1">
      <alignment horizontal="center" vertical="center"/>
    </xf>
    <xf numFmtId="0" fontId="9" fillId="0" borderId="62" xfId="62" applyFont="1" applyBorder="1" applyAlignment="1">
      <alignment horizontal="center" vertical="center"/>
    </xf>
    <xf numFmtId="0" fontId="9" fillId="0" borderId="0" xfId="62" applyFont="1" applyAlignment="1">
      <alignment horizontal="center" vertical="center"/>
    </xf>
    <xf numFmtId="0" fontId="91" fillId="0" borderId="63" xfId="62" applyFont="1" applyBorder="1"/>
    <xf numFmtId="0" fontId="5" fillId="0" borderId="64" xfId="62" applyBorder="1" applyAlignment="1">
      <alignment horizontal="center" vertical="center"/>
    </xf>
    <xf numFmtId="0" fontId="9" fillId="0" borderId="57" xfId="62" applyFont="1" applyBorder="1" applyAlignment="1">
      <alignment horizontal="center" vertical="center"/>
    </xf>
    <xf numFmtId="0" fontId="9" fillId="0" borderId="58" xfId="62" applyFont="1" applyBorder="1" applyAlignment="1">
      <alignment horizontal="center" vertical="center"/>
    </xf>
    <xf numFmtId="0" fontId="5" fillId="0" borderId="0" xfId="62" applyAlignment="1">
      <alignment horizontal="center" vertical="center"/>
    </xf>
    <xf numFmtId="0" fontId="5" fillId="0" borderId="63" xfId="62" applyBorder="1"/>
    <xf numFmtId="0" fontId="92" fillId="15" borderId="65" xfId="62" applyFont="1" applyFill="1" applyBorder="1" applyAlignment="1">
      <alignment horizontal="center" vertical="center"/>
    </xf>
    <xf numFmtId="0" fontId="93" fillId="0" borderId="0" xfId="64"/>
    <xf numFmtId="14" fontId="5" fillId="0" borderId="0" xfId="62" applyNumberFormat="1"/>
    <xf numFmtId="10" fontId="0" fillId="0" borderId="0" xfId="63" applyNumberFormat="1" applyFont="1" applyAlignment="1">
      <alignment horizontal="center" vertical="center"/>
    </xf>
    <xf numFmtId="10" fontId="5" fillId="0" borderId="0" xfId="62" applyNumberFormat="1"/>
    <xf numFmtId="9" fontId="5" fillId="0" borderId="0" xfId="1" applyFont="1" applyAlignment="1">
      <alignment horizontal="center" vertical="center"/>
    </xf>
    <xf numFmtId="14" fontId="7" fillId="0" borderId="15" xfId="2" applyNumberFormat="1" applyFont="1" applyBorder="1" applyAlignment="1">
      <alignment horizontal="center" wrapText="1" readingOrder="2"/>
    </xf>
    <xf numFmtId="0" fontId="23" fillId="0" borderId="15" xfId="0" applyFont="1" applyBorder="1" applyAlignment="1">
      <alignment horizontal="center" vertical="center"/>
    </xf>
    <xf numFmtId="0" fontId="27" fillId="0" borderId="15" xfId="0" applyFont="1" applyBorder="1" applyAlignment="1">
      <alignment horizontal="center" vertical="center"/>
    </xf>
    <xf numFmtId="10" fontId="27" fillId="0" borderId="15" xfId="1" applyNumberFormat="1" applyFont="1" applyBorder="1" applyAlignment="1">
      <alignment horizontal="center" vertical="center"/>
    </xf>
    <xf numFmtId="0" fontId="27" fillId="0" borderId="15" xfId="0" applyFont="1" applyBorder="1" applyAlignment="1">
      <alignment horizontal="right" vertical="center" readingOrder="2"/>
    </xf>
    <xf numFmtId="0" fontId="30" fillId="0" borderId="15" xfId="0" applyFont="1" applyBorder="1" applyAlignment="1">
      <alignment horizontal="right" vertical="center" readingOrder="2"/>
    </xf>
    <xf numFmtId="3" fontId="27" fillId="0" borderId="15" xfId="0" applyNumberFormat="1" applyFont="1" applyBorder="1" applyAlignment="1">
      <alignment horizontal="center" vertical="center"/>
    </xf>
    <xf numFmtId="10" fontId="92" fillId="0" borderId="66" xfId="62" applyNumberFormat="1" applyFont="1" applyBorder="1" applyAlignment="1">
      <alignment horizontal="center" vertical="center" readingOrder="2"/>
    </xf>
    <xf numFmtId="10" fontId="9" fillId="0" borderId="57" xfId="62" applyNumberFormat="1" applyFont="1" applyBorder="1" applyAlignment="1">
      <alignment horizontal="center" vertical="center"/>
    </xf>
    <xf numFmtId="0" fontId="4" fillId="0" borderId="0" xfId="62" applyFont="1"/>
    <xf numFmtId="3" fontId="12" fillId="0" borderId="15" xfId="62" applyNumberFormat="1" applyFont="1" applyBorder="1" applyAlignment="1">
      <alignment horizontal="center" vertical="center"/>
    </xf>
    <xf numFmtId="0" fontId="27" fillId="0" borderId="15" xfId="2" applyFont="1" applyBorder="1" applyAlignment="1">
      <alignment horizontal="center" vertical="center"/>
    </xf>
    <xf numFmtId="3" fontId="12" fillId="16" borderId="15" xfId="62" applyNumberFormat="1" applyFont="1" applyFill="1" applyBorder="1" applyAlignment="1">
      <alignment horizontal="center" vertical="center"/>
    </xf>
    <xf numFmtId="3" fontId="94" fillId="0" borderId="15" xfId="0" applyNumberFormat="1" applyFont="1" applyBorder="1" applyAlignment="1">
      <alignment horizontal="center" vertical="center" readingOrder="2"/>
    </xf>
    <xf numFmtId="0" fontId="23" fillId="0" borderId="15" xfId="2" applyFont="1" applyBorder="1" applyAlignment="1">
      <alignment vertical="center"/>
    </xf>
    <xf numFmtId="0" fontId="15" fillId="0" borderId="15" xfId="2" applyFont="1" applyBorder="1" applyAlignment="1">
      <alignment horizontal="center" vertical="center"/>
    </xf>
    <xf numFmtId="3" fontId="15" fillId="0" borderId="15" xfId="0" applyNumberFormat="1" applyFont="1" applyBorder="1" applyAlignment="1">
      <alignment horizontal="center" vertical="center" readingOrder="2"/>
    </xf>
    <xf numFmtId="3" fontId="23" fillId="0" borderId="15" xfId="0" applyNumberFormat="1" applyFont="1" applyBorder="1" applyAlignment="1">
      <alignment horizontal="center" vertical="center" readingOrder="2"/>
    </xf>
    <xf numFmtId="10" fontId="5" fillId="0" borderId="0" xfId="62" applyNumberFormat="1" applyAlignment="1">
      <alignment horizontal="center" vertical="center"/>
    </xf>
    <xf numFmtId="10" fontId="5" fillId="0" borderId="0" xfId="1" applyNumberFormat="1" applyFont="1" applyAlignment="1">
      <alignment horizontal="center" vertical="center"/>
    </xf>
    <xf numFmtId="0" fontId="23" fillId="0" borderId="15" xfId="2" applyFont="1" applyBorder="1" applyAlignment="1">
      <alignment horizontal="center" vertical="center"/>
    </xf>
    <xf numFmtId="0" fontId="9" fillId="2" borderId="15" xfId="2" applyFont="1" applyFill="1" applyBorder="1" applyAlignment="1">
      <alignment horizontal="center" vertical="center" readingOrder="2"/>
    </xf>
    <xf numFmtId="0" fontId="9" fillId="0" borderId="15" xfId="0" applyFont="1" applyBorder="1" applyAlignment="1">
      <alignment horizontal="right" vertical="center" readingOrder="1"/>
    </xf>
    <xf numFmtId="0" fontId="9" fillId="13" borderId="15" xfId="0" applyFont="1" applyFill="1" applyBorder="1" applyAlignment="1">
      <alignment horizontal="right" vertical="center" readingOrder="2"/>
    </xf>
    <xf numFmtId="10" fontId="56" fillId="9" borderId="16" xfId="1" applyNumberFormat="1" applyFont="1" applyFill="1" applyBorder="1" applyAlignment="1">
      <alignment horizontal="center" vertical="center"/>
    </xf>
    <xf numFmtId="10" fontId="34" fillId="10" borderId="16" xfId="1" applyNumberFormat="1" applyFont="1" applyFill="1" applyBorder="1" applyAlignment="1">
      <alignment horizontal="center" vertical="center"/>
    </xf>
    <xf numFmtId="10" fontId="10" fillId="0" borderId="16" xfId="1" applyNumberFormat="1" applyFont="1" applyBorder="1" applyAlignment="1">
      <alignment horizontal="center" vertical="center"/>
    </xf>
    <xf numFmtId="10" fontId="10" fillId="13" borderId="16" xfId="1" applyNumberFormat="1" applyFont="1" applyFill="1" applyBorder="1" applyAlignment="1">
      <alignment horizontal="center" vertical="center"/>
    </xf>
    <xf numFmtId="0" fontId="51" fillId="4" borderId="54" xfId="0" applyFont="1" applyFill="1" applyBorder="1" applyAlignment="1">
      <alignment horizontal="center" vertical="center"/>
    </xf>
    <xf numFmtId="0" fontId="51" fillId="4" borderId="55" xfId="0" applyFont="1" applyFill="1" applyBorder="1" applyAlignment="1">
      <alignment horizontal="center" vertical="center"/>
    </xf>
    <xf numFmtId="10" fontId="56" fillId="9" borderId="54" xfId="1" applyNumberFormat="1" applyFont="1" applyFill="1" applyBorder="1" applyAlignment="1">
      <alignment horizontal="center" vertical="center"/>
    </xf>
    <xf numFmtId="10" fontId="56" fillId="9" borderId="55" xfId="1" applyNumberFormat="1" applyFont="1" applyFill="1" applyBorder="1" applyAlignment="1">
      <alignment horizontal="center" vertical="center"/>
    </xf>
    <xf numFmtId="10" fontId="34" fillId="10" borderId="54" xfId="1" applyNumberFormat="1" applyFont="1" applyFill="1" applyBorder="1" applyAlignment="1">
      <alignment horizontal="center" vertical="center"/>
    </xf>
    <xf numFmtId="10" fontId="34" fillId="10" borderId="55" xfId="1" applyNumberFormat="1" applyFont="1" applyFill="1" applyBorder="1" applyAlignment="1">
      <alignment horizontal="center" vertical="center"/>
    </xf>
    <xf numFmtId="10" fontId="10" fillId="0" borderId="54" xfId="1" applyNumberFormat="1" applyFont="1" applyBorder="1" applyAlignment="1">
      <alignment horizontal="center" vertical="center"/>
    </xf>
    <xf numFmtId="10" fontId="10" fillId="0" borderId="55" xfId="1" applyNumberFormat="1" applyFont="1" applyBorder="1" applyAlignment="1">
      <alignment horizontal="center" vertical="center"/>
    </xf>
    <xf numFmtId="10" fontId="10" fillId="13" borderId="54" xfId="1" applyNumberFormat="1" applyFont="1" applyFill="1" applyBorder="1" applyAlignment="1">
      <alignment horizontal="center" vertical="center"/>
    </xf>
    <xf numFmtId="10" fontId="10" fillId="13" borderId="55" xfId="1" applyNumberFormat="1" applyFont="1" applyFill="1" applyBorder="1" applyAlignment="1">
      <alignment horizontal="center" vertical="center"/>
    </xf>
    <xf numFmtId="0" fontId="80" fillId="9" borderId="54" xfId="0" applyFont="1" applyFill="1" applyBorder="1" applyAlignment="1">
      <alignment horizontal="right" vertical="center"/>
    </xf>
    <xf numFmtId="0" fontId="32" fillId="10" borderId="54" xfId="0" applyFont="1" applyFill="1" applyBorder="1" applyAlignment="1">
      <alignment horizontal="right" vertical="center"/>
    </xf>
    <xf numFmtId="0" fontId="7" fillId="0" borderId="54" xfId="0" applyFont="1" applyBorder="1" applyAlignment="1">
      <alignment horizontal="right" vertical="center"/>
    </xf>
    <xf numFmtId="0" fontId="7" fillId="13" borderId="54" xfId="0" applyFont="1" applyFill="1" applyBorder="1" applyAlignment="1">
      <alignment horizontal="right" vertical="center"/>
    </xf>
    <xf numFmtId="0" fontId="7" fillId="0" borderId="56" xfId="0" applyFont="1" applyBorder="1" applyAlignment="1">
      <alignment horizontal="right" vertical="center"/>
    </xf>
    <xf numFmtId="0" fontId="9" fillId="0" borderId="57" xfId="0" applyFont="1" applyBorder="1" applyAlignment="1">
      <alignment horizontal="right" vertical="center" readingOrder="2"/>
    </xf>
    <xf numFmtId="10" fontId="10" fillId="0" borderId="78" xfId="1" applyNumberFormat="1" applyFont="1" applyBorder="1" applyAlignment="1">
      <alignment horizontal="center" vertical="center"/>
    </xf>
    <xf numFmtId="10" fontId="10" fillId="0" borderId="56" xfId="1" applyNumberFormat="1" applyFont="1" applyBorder="1" applyAlignment="1">
      <alignment horizontal="center" vertical="center"/>
    </xf>
    <xf numFmtId="10" fontId="10" fillId="0" borderId="58" xfId="1" applyNumberFormat="1" applyFont="1" applyBorder="1" applyAlignment="1">
      <alignment horizontal="center" vertical="center"/>
    </xf>
    <xf numFmtId="0" fontId="90" fillId="14" borderId="61" xfId="62" applyFont="1" applyFill="1" applyBorder="1" applyAlignment="1">
      <alignment horizontal="center" vertical="center"/>
    </xf>
    <xf numFmtId="0" fontId="90" fillId="14" borderId="62" xfId="62" applyFont="1" applyFill="1" applyBorder="1" applyAlignment="1">
      <alignment horizontal="center" vertical="center"/>
    </xf>
    <xf numFmtId="172" fontId="12" fillId="15" borderId="61" xfId="62" applyNumberFormat="1" applyFont="1" applyFill="1" applyBorder="1" applyAlignment="1">
      <alignment horizontal="center" vertical="center"/>
    </xf>
    <xf numFmtId="0" fontId="5" fillId="0" borderId="79" xfId="62" applyBorder="1"/>
    <xf numFmtId="0" fontId="91" fillId="15" borderId="75" xfId="62" applyFont="1" applyFill="1" applyBorder="1"/>
    <xf numFmtId="0" fontId="90" fillId="14" borderId="75" xfId="62" applyFont="1" applyFill="1" applyBorder="1" applyAlignment="1">
      <alignment horizontal="center" vertical="center"/>
    </xf>
    <xf numFmtId="0" fontId="1" fillId="0" borderId="0" xfId="62" applyFont="1"/>
    <xf numFmtId="0" fontId="70" fillId="0" borderId="0" xfId="2" applyFont="1" applyAlignment="1">
      <alignment horizontal="center" vertical="center" readingOrder="2"/>
    </xf>
    <xf numFmtId="14" fontId="7" fillId="0" borderId="15" xfId="2" applyNumberFormat="1" applyFont="1" applyBorder="1" applyAlignment="1">
      <alignment horizontal="center" vertical="center" wrapText="1" readingOrder="2"/>
    </xf>
    <xf numFmtId="0" fontId="70" fillId="0" borderId="0" xfId="2" applyFont="1" applyAlignment="1">
      <alignment horizontal="center" vertical="center" wrapText="1" readingOrder="2"/>
    </xf>
    <xf numFmtId="0" fontId="53" fillId="0" borderId="0" xfId="0" applyFont="1" applyAlignment="1">
      <alignment horizontal="center" vertical="center"/>
    </xf>
    <xf numFmtId="3" fontId="94" fillId="0" borderId="15" xfId="0" applyNumberFormat="1" applyFont="1" applyBorder="1" applyAlignment="1">
      <alignment horizontal="center" vertical="center" readingOrder="2"/>
    </xf>
    <xf numFmtId="10" fontId="27" fillId="0" borderId="55" xfId="1" applyNumberFormat="1" applyFont="1" applyBorder="1" applyAlignment="1">
      <alignment horizontal="center" vertical="center"/>
    </xf>
    <xf numFmtId="0" fontId="41" fillId="0" borderId="16" xfId="2" applyFont="1" applyBorder="1" applyAlignment="1">
      <alignment horizontal="center" vertical="center" readingOrder="2"/>
    </xf>
    <xf numFmtId="0" fontId="41" fillId="0" borderId="17" xfId="2" applyFont="1" applyBorder="1" applyAlignment="1">
      <alignment horizontal="center" vertical="center" readingOrder="2"/>
    </xf>
    <xf numFmtId="168" fontId="9" fillId="0" borderId="17" xfId="2" applyNumberFormat="1" applyFont="1" applyBorder="1" applyAlignment="1">
      <alignment horizontal="center" vertical="center" wrapText="1"/>
    </xf>
    <xf numFmtId="168" fontId="9" fillId="0" borderId="18" xfId="2" applyNumberFormat="1" applyFont="1" applyBorder="1" applyAlignment="1">
      <alignment horizontal="center" vertical="center" wrapText="1"/>
    </xf>
    <xf numFmtId="0" fontId="41" fillId="0" borderId="16" xfId="2" applyFont="1" applyBorder="1" applyAlignment="1">
      <alignment horizontal="center" vertical="center" wrapText="1"/>
    </xf>
    <xf numFmtId="0" fontId="41" fillId="0" borderId="17" xfId="2" applyFont="1" applyBorder="1" applyAlignment="1">
      <alignment horizontal="center" vertical="center" wrapText="1"/>
    </xf>
    <xf numFmtId="0" fontId="23" fillId="0" borderId="17" xfId="2" applyFont="1" applyBorder="1" applyAlignment="1">
      <alignment horizontal="center" vertical="center" wrapText="1"/>
    </xf>
    <xf numFmtId="0" fontId="23" fillId="0" borderId="18" xfId="2" applyFont="1" applyBorder="1" applyAlignment="1">
      <alignment horizontal="center" vertical="center" wrapText="1"/>
    </xf>
    <xf numFmtId="0" fontId="9" fillId="0" borderId="18" xfId="2" applyFont="1" applyBorder="1" applyAlignment="1">
      <alignment horizontal="center" vertical="center" wrapText="1"/>
    </xf>
    <xf numFmtId="0" fontId="9" fillId="0" borderId="16" xfId="2" applyFont="1" applyBorder="1" applyAlignment="1">
      <alignment horizontal="center" vertical="center" wrapText="1"/>
    </xf>
    <xf numFmtId="0" fontId="56" fillId="11" borderId="29" xfId="2" applyFont="1" applyFill="1" applyBorder="1" applyAlignment="1">
      <alignment horizontal="center" vertical="center" wrapText="1"/>
    </xf>
    <xf numFmtId="0" fontId="56" fillId="11" borderId="20" xfId="2" applyFont="1" applyFill="1" applyBorder="1" applyAlignment="1">
      <alignment horizontal="center" vertical="center" wrapText="1"/>
    </xf>
    <xf numFmtId="0" fontId="56" fillId="11" borderId="21" xfId="2" applyFont="1" applyFill="1" applyBorder="1" applyAlignment="1">
      <alignment horizontal="center" vertical="center" wrapText="1"/>
    </xf>
    <xf numFmtId="0" fontId="30" fillId="0" borderId="18" xfId="2" applyFont="1" applyBorder="1" applyAlignment="1">
      <alignment horizontal="center" vertical="center" wrapText="1"/>
    </xf>
    <xf numFmtId="0" fontId="30" fillId="0" borderId="15" xfId="2" applyFont="1" applyBorder="1" applyAlignment="1">
      <alignment horizontal="center" vertical="center" wrapText="1"/>
    </xf>
    <xf numFmtId="0" fontId="30" fillId="0" borderId="16" xfId="2" applyFont="1" applyBorder="1" applyAlignment="1">
      <alignment horizontal="center" vertical="center" wrapText="1"/>
    </xf>
    <xf numFmtId="0" fontId="64" fillId="0" borderId="15" xfId="2" applyFont="1" applyBorder="1" applyAlignment="1">
      <alignment horizontal="center" vertical="center"/>
    </xf>
    <xf numFmtId="0" fontId="99" fillId="0" borderId="15" xfId="2" applyFont="1" applyBorder="1" applyAlignment="1">
      <alignment horizontal="center" vertical="center"/>
    </xf>
    <xf numFmtId="0" fontId="8" fillId="0" borderId="18" xfId="2" applyFont="1" applyBorder="1" applyAlignment="1">
      <alignment horizontal="center" vertical="center" wrapText="1"/>
    </xf>
    <xf numFmtId="0" fontId="8" fillId="0" borderId="15" xfId="2" applyFont="1" applyBorder="1" applyAlignment="1">
      <alignment horizontal="center" vertical="center" wrapText="1"/>
    </xf>
    <xf numFmtId="0" fontId="22" fillId="12" borderId="24" xfId="2" applyFont="1" applyFill="1" applyBorder="1" applyAlignment="1">
      <alignment horizontal="center" vertical="center"/>
    </xf>
    <xf numFmtId="0" fontId="22" fillId="12" borderId="25" xfId="2" applyFont="1" applyFill="1" applyBorder="1" applyAlignment="1">
      <alignment horizontal="center" vertical="center"/>
    </xf>
    <xf numFmtId="0" fontId="22" fillId="12" borderId="7" xfId="2" applyFont="1" applyFill="1" applyBorder="1" applyAlignment="1">
      <alignment horizontal="center" vertical="center"/>
    </xf>
    <xf numFmtId="0" fontId="22" fillId="12" borderId="13" xfId="2" applyFont="1" applyFill="1" applyBorder="1" applyAlignment="1">
      <alignment horizontal="center" vertical="center"/>
    </xf>
    <xf numFmtId="0" fontId="22" fillId="12" borderId="14" xfId="2" applyFont="1" applyFill="1" applyBorder="1" applyAlignment="1">
      <alignment horizontal="center" vertical="center"/>
    </xf>
    <xf numFmtId="0" fontId="22" fillId="12" borderId="26" xfId="2" applyFont="1" applyFill="1" applyBorder="1" applyAlignment="1">
      <alignment horizontal="center" vertical="center"/>
    </xf>
    <xf numFmtId="0" fontId="9" fillId="0" borderId="22" xfId="2" applyFont="1" applyBorder="1" applyAlignment="1">
      <alignment horizontal="center" vertical="center"/>
    </xf>
    <xf numFmtId="0" fontId="9" fillId="0" borderId="19" xfId="2" applyFont="1" applyBorder="1" applyAlignment="1">
      <alignment horizontal="center" vertical="center"/>
    </xf>
    <xf numFmtId="0" fontId="9" fillId="0" borderId="23" xfId="2" applyFont="1" applyBorder="1" applyAlignment="1">
      <alignment horizontal="center" vertical="center"/>
    </xf>
    <xf numFmtId="0" fontId="9" fillId="3" borderId="19" xfId="2" applyFont="1" applyFill="1" applyBorder="1" applyAlignment="1">
      <alignment horizontal="center" vertical="center"/>
    </xf>
    <xf numFmtId="0" fontId="9" fillId="3" borderId="23" xfId="2" applyFont="1" applyFill="1" applyBorder="1" applyAlignment="1">
      <alignment horizontal="center" vertical="center"/>
    </xf>
    <xf numFmtId="0" fontId="22" fillId="0" borderId="27" xfId="2" applyFont="1" applyBorder="1" applyAlignment="1">
      <alignment horizontal="center" vertical="center" wrapText="1"/>
    </xf>
    <xf numFmtId="0" fontId="22" fillId="0" borderId="10" xfId="2" applyFont="1" applyBorder="1" applyAlignment="1">
      <alignment horizontal="center" vertical="center" wrapText="1"/>
    </xf>
    <xf numFmtId="0" fontId="22" fillId="0" borderId="2" xfId="2" applyFont="1" applyBorder="1" applyAlignment="1">
      <alignment horizontal="center" vertical="center" wrapText="1"/>
    </xf>
    <xf numFmtId="0" fontId="22" fillId="0" borderId="3" xfId="2" applyFont="1" applyBorder="1" applyAlignment="1">
      <alignment horizontal="center" vertical="center" wrapText="1"/>
    </xf>
    <xf numFmtId="0" fontId="23" fillId="0" borderId="10"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28" xfId="2" applyFont="1" applyBorder="1" applyAlignment="1">
      <alignment horizontal="right" vertical="center" wrapText="1"/>
    </xf>
    <xf numFmtId="0" fontId="23" fillId="0" borderId="4" xfId="2" applyFont="1" applyBorder="1" applyAlignment="1">
      <alignment horizontal="right" vertical="center" wrapText="1"/>
    </xf>
    <xf numFmtId="0" fontId="22" fillId="0" borderId="15" xfId="2" applyFont="1" applyBorder="1" applyAlignment="1">
      <alignment horizontal="center" vertical="center"/>
    </xf>
    <xf numFmtId="0" fontId="22" fillId="0" borderId="16" xfId="2" applyFont="1" applyBorder="1" applyAlignment="1">
      <alignment horizontal="center" vertical="center"/>
    </xf>
    <xf numFmtId="3" fontId="9" fillId="0" borderId="18" xfId="2" applyNumberFormat="1" applyFont="1" applyBorder="1" applyAlignment="1">
      <alignment horizontal="center" vertical="center" wrapText="1" readingOrder="2"/>
    </xf>
    <xf numFmtId="3" fontId="9" fillId="0" borderId="15" xfId="2" applyNumberFormat="1" applyFont="1" applyBorder="1" applyAlignment="1">
      <alignment horizontal="center" vertical="center" wrapText="1" readingOrder="2"/>
    </xf>
    <xf numFmtId="0" fontId="9" fillId="0" borderId="10" xfId="2" applyFont="1" applyBorder="1" applyAlignment="1">
      <alignment horizontal="center" vertical="center" wrapText="1"/>
    </xf>
    <xf numFmtId="0" fontId="9" fillId="0" borderId="3" xfId="2" applyFont="1" applyBorder="1" applyAlignment="1">
      <alignment horizontal="center" vertical="center" wrapText="1"/>
    </xf>
    <xf numFmtId="49" fontId="9" fillId="0" borderId="17" xfId="1" applyNumberFormat="1" applyFont="1" applyBorder="1" applyAlignment="1">
      <alignment horizontal="center" vertical="center"/>
    </xf>
    <xf numFmtId="49" fontId="9" fillId="0" borderId="18" xfId="1" applyNumberFormat="1" applyFont="1" applyBorder="1" applyAlignment="1">
      <alignment horizontal="center" vertical="center"/>
    </xf>
    <xf numFmtId="0" fontId="60" fillId="13" borderId="0" xfId="2" applyFont="1" applyFill="1" applyAlignment="1">
      <alignment horizontal="right" vertical="center" readingOrder="2"/>
    </xf>
    <xf numFmtId="0" fontId="54" fillId="11" borderId="15" xfId="2" applyFont="1" applyFill="1" applyBorder="1" applyAlignment="1">
      <alignment horizontal="center" vertical="center" readingOrder="2"/>
    </xf>
    <xf numFmtId="0" fontId="12" fillId="0" borderId="16" xfId="2" applyFont="1" applyBorder="1" applyAlignment="1">
      <alignment horizontal="center" vertical="center" wrapText="1"/>
    </xf>
    <xf numFmtId="0" fontId="12" fillId="0" borderId="17" xfId="2" applyFont="1" applyBorder="1" applyAlignment="1">
      <alignment horizontal="center" vertical="center" wrapText="1"/>
    </xf>
    <xf numFmtId="0" fontId="22" fillId="0" borderId="17" xfId="2" applyFont="1" applyBorder="1" applyAlignment="1">
      <alignment horizontal="center" vertical="center"/>
    </xf>
    <xf numFmtId="0" fontId="34" fillId="2" borderId="27" xfId="2" applyFont="1" applyFill="1" applyBorder="1" applyAlignment="1">
      <alignment horizontal="right" vertical="center" wrapText="1" readingOrder="2"/>
    </xf>
    <xf numFmtId="0" fontId="34" fillId="2" borderId="10" xfId="2" applyFont="1" applyFill="1" applyBorder="1" applyAlignment="1">
      <alignment horizontal="right" vertical="center" wrapText="1" readingOrder="2"/>
    </xf>
    <xf numFmtId="0" fontId="34" fillId="2" borderId="28" xfId="2" applyFont="1" applyFill="1" applyBorder="1" applyAlignment="1">
      <alignment horizontal="right" vertical="center" wrapText="1" readingOrder="2"/>
    </xf>
    <xf numFmtId="0" fontId="34" fillId="2" borderId="1" xfId="2" applyFont="1" applyFill="1" applyBorder="1" applyAlignment="1">
      <alignment horizontal="right" vertical="center" wrapText="1" readingOrder="2"/>
    </xf>
    <xf numFmtId="0" fontId="34" fillId="2" borderId="0" xfId="2" applyFont="1" applyFill="1" applyAlignment="1">
      <alignment horizontal="right" vertical="center" wrapText="1" readingOrder="2"/>
    </xf>
    <xf numFmtId="0" fontId="34" fillId="2" borderId="5" xfId="2" applyFont="1" applyFill="1" applyBorder="1" applyAlignment="1">
      <alignment horizontal="right" vertical="center" wrapText="1" readingOrder="2"/>
    </xf>
    <xf numFmtId="0" fontId="34" fillId="2" borderId="2" xfId="2" applyFont="1" applyFill="1" applyBorder="1" applyAlignment="1">
      <alignment horizontal="right" vertical="center" wrapText="1" readingOrder="2"/>
    </xf>
    <xf numFmtId="0" fontId="34" fillId="2" borderId="3" xfId="2" applyFont="1" applyFill="1" applyBorder="1" applyAlignment="1">
      <alignment horizontal="right" vertical="center" wrapText="1" readingOrder="2"/>
    </xf>
    <xf numFmtId="0" fontId="34" fillId="2" borderId="4" xfId="2" applyFont="1" applyFill="1" applyBorder="1" applyAlignment="1">
      <alignment horizontal="right" vertical="center" wrapText="1" readingOrder="2"/>
    </xf>
    <xf numFmtId="0" fontId="12" fillId="0" borderId="17" xfId="2" applyFont="1" applyBorder="1" applyAlignment="1">
      <alignment horizontal="center" vertical="center"/>
    </xf>
    <xf numFmtId="168" fontId="23" fillId="0" borderId="17" xfId="2" applyNumberFormat="1" applyFont="1" applyBorder="1" applyAlignment="1">
      <alignment horizontal="center" vertical="center" wrapText="1" readingOrder="1"/>
    </xf>
    <xf numFmtId="168" fontId="23" fillId="0" borderId="18" xfId="2" applyNumberFormat="1" applyFont="1" applyBorder="1" applyAlignment="1">
      <alignment horizontal="center" vertical="center" wrapText="1" readingOrder="1"/>
    </xf>
    <xf numFmtId="9" fontId="9" fillId="0" borderId="17" xfId="2" applyNumberFormat="1" applyFont="1" applyBorder="1" applyAlignment="1">
      <alignment horizontal="center" vertical="center"/>
    </xf>
    <xf numFmtId="9" fontId="9" fillId="0" borderId="18" xfId="2" applyNumberFormat="1" applyFont="1" applyBorder="1" applyAlignment="1">
      <alignment horizontal="center" vertical="center"/>
    </xf>
    <xf numFmtId="0" fontId="97" fillId="0" borderId="15" xfId="2" applyFont="1" applyBorder="1" applyAlignment="1">
      <alignment horizontal="center" vertical="center"/>
    </xf>
    <xf numFmtId="0" fontId="98" fillId="0" borderId="15" xfId="2" applyFont="1" applyBorder="1" applyAlignment="1">
      <alignment horizontal="center" vertical="center"/>
    </xf>
    <xf numFmtId="0" fontId="54" fillId="11" borderId="15" xfId="2" applyFont="1" applyFill="1" applyBorder="1" applyAlignment="1">
      <alignment horizontal="center" vertical="center"/>
    </xf>
    <xf numFmtId="0" fontId="68" fillId="0" borderId="15" xfId="2" applyFont="1" applyBorder="1" applyAlignment="1">
      <alignment horizontal="center" vertical="center"/>
    </xf>
    <xf numFmtId="0" fontId="14" fillId="3" borderId="15" xfId="2" applyFont="1" applyFill="1" applyBorder="1" applyAlignment="1">
      <alignment horizontal="center" vertical="center"/>
    </xf>
    <xf numFmtId="0" fontId="9" fillId="2" borderId="15" xfId="2" applyFont="1" applyFill="1" applyBorder="1" applyAlignment="1">
      <alignment horizontal="center" vertical="center" readingOrder="2"/>
    </xf>
    <xf numFmtId="0" fontId="9" fillId="0" borderId="15" xfId="2" applyFont="1" applyBorder="1" applyAlignment="1">
      <alignment horizontal="center" vertical="center" wrapText="1"/>
    </xf>
    <xf numFmtId="3" fontId="22" fillId="0" borderId="15" xfId="2" applyNumberFormat="1" applyFont="1" applyBorder="1" applyAlignment="1">
      <alignment horizontal="center" vertical="center"/>
    </xf>
    <xf numFmtId="0" fontId="9" fillId="0" borderId="15" xfId="2" applyFont="1" applyBorder="1" applyAlignment="1">
      <alignment horizontal="center" vertical="center"/>
    </xf>
    <xf numFmtId="0" fontId="23" fillId="0" borderId="15" xfId="2" applyFont="1" applyBorder="1" applyAlignment="1">
      <alignment horizontal="center" vertical="center" wrapText="1"/>
    </xf>
    <xf numFmtId="1" fontId="22" fillId="0" borderId="15" xfId="2" applyNumberFormat="1" applyFont="1" applyBorder="1" applyAlignment="1">
      <alignment horizontal="center" vertical="center"/>
    </xf>
    <xf numFmtId="0" fontId="56" fillId="11" borderId="16" xfId="2" applyFont="1" applyFill="1" applyBorder="1" applyAlignment="1">
      <alignment horizontal="center" vertical="center"/>
    </xf>
    <xf numFmtId="0" fontId="56" fillId="11" borderId="17" xfId="2" applyFont="1" applyFill="1" applyBorder="1" applyAlignment="1">
      <alignment horizontal="center" vertical="center"/>
    </xf>
    <xf numFmtId="0" fontId="56" fillId="11" borderId="18" xfId="2" applyFont="1" applyFill="1" applyBorder="1" applyAlignment="1">
      <alignment horizontal="center" vertical="center"/>
    </xf>
    <xf numFmtId="0" fontId="56" fillId="11" borderId="15" xfId="2" applyFont="1" applyFill="1" applyBorder="1" applyAlignment="1">
      <alignment horizontal="center" vertical="center"/>
    </xf>
    <xf numFmtId="3" fontId="68" fillId="0" borderId="15" xfId="2" applyNumberFormat="1" applyFont="1" applyBorder="1" applyAlignment="1">
      <alignment horizontal="center" vertical="center"/>
    </xf>
    <xf numFmtId="0" fontId="9" fillId="0" borderId="15" xfId="2" applyFont="1" applyBorder="1" applyAlignment="1">
      <alignment horizontal="center" vertical="center" wrapText="1" readingOrder="2"/>
    </xf>
    <xf numFmtId="49" fontId="27" fillId="0" borderId="15" xfId="2" applyNumberFormat="1" applyFont="1" applyBorder="1" applyAlignment="1">
      <alignment horizontal="right" vertical="top" shrinkToFit="1" readingOrder="2"/>
    </xf>
    <xf numFmtId="0" fontId="37" fillId="0" borderId="15" xfId="2" applyFont="1" applyBorder="1" applyAlignment="1">
      <alignment horizontal="center" vertical="center"/>
    </xf>
    <xf numFmtId="0" fontId="27" fillId="0" borderId="16" xfId="2" applyFont="1" applyBorder="1" applyAlignment="1">
      <alignment horizontal="center" vertical="center"/>
    </xf>
    <xf numFmtId="0" fontId="27" fillId="0" borderId="17" xfId="2" applyFont="1" applyBorder="1" applyAlignment="1">
      <alignment horizontal="center" vertical="center"/>
    </xf>
    <xf numFmtId="0" fontId="27" fillId="0" borderId="18" xfId="2" applyFont="1" applyBorder="1" applyAlignment="1">
      <alignment horizontal="center" vertical="center"/>
    </xf>
    <xf numFmtId="0" fontId="27" fillId="0" borderId="15" xfId="2" applyFont="1" applyBorder="1" applyAlignment="1">
      <alignment horizontal="center" vertical="center" wrapText="1"/>
    </xf>
    <xf numFmtId="0" fontId="27" fillId="0" borderId="16" xfId="2" applyFont="1" applyBorder="1" applyAlignment="1">
      <alignment horizontal="center" vertical="center" wrapText="1"/>
    </xf>
    <xf numFmtId="0" fontId="27" fillId="0" borderId="17" xfId="2" applyFont="1" applyBorder="1" applyAlignment="1">
      <alignment horizontal="center" vertical="center" wrapText="1"/>
    </xf>
    <xf numFmtId="0" fontId="27" fillId="0" borderId="15" xfId="2" applyFont="1" applyBorder="1" applyAlignment="1">
      <alignment horizontal="center" vertical="center"/>
    </xf>
    <xf numFmtId="0" fontId="27" fillId="0" borderId="18" xfId="2" applyFont="1" applyBorder="1" applyAlignment="1">
      <alignment horizontal="center" vertical="center" wrapText="1"/>
    </xf>
    <xf numFmtId="0" fontId="10" fillId="0" borderId="18" xfId="0" applyFont="1" applyBorder="1" applyAlignment="1">
      <alignment horizontal="center" vertical="center"/>
    </xf>
    <xf numFmtId="0" fontId="10" fillId="0" borderId="55" xfId="0" applyFont="1" applyBorder="1" applyAlignment="1">
      <alignment horizontal="center" vertical="center"/>
    </xf>
    <xf numFmtId="0" fontId="10" fillId="0" borderId="64" xfId="0" applyFont="1" applyBorder="1" applyAlignment="1">
      <alignment horizontal="center" vertical="center"/>
    </xf>
    <xf numFmtId="0" fontId="10" fillId="0" borderId="58" xfId="0" applyFont="1" applyBorder="1" applyAlignment="1">
      <alignment horizontal="center" vertical="center"/>
    </xf>
    <xf numFmtId="0" fontId="10" fillId="0" borderId="17" xfId="0" applyFont="1" applyBorder="1" applyAlignment="1">
      <alignment horizontal="center" vertical="center"/>
    </xf>
    <xf numFmtId="0" fontId="10" fillId="0" borderId="77" xfId="0" applyFont="1" applyBorder="1" applyAlignment="1">
      <alignment horizontal="center" vertical="center"/>
    </xf>
    <xf numFmtId="0" fontId="10" fillId="13" borderId="18" xfId="0" applyFont="1" applyFill="1" applyBorder="1" applyAlignment="1">
      <alignment horizontal="center" vertical="center"/>
    </xf>
    <xf numFmtId="0" fontId="10" fillId="13" borderId="55" xfId="0" applyFont="1" applyFill="1" applyBorder="1" applyAlignment="1">
      <alignment horizontal="center" vertical="center"/>
    </xf>
    <xf numFmtId="0" fontId="10" fillId="10" borderId="18" xfId="0" applyFont="1" applyFill="1" applyBorder="1" applyAlignment="1">
      <alignment horizontal="center" vertical="center"/>
    </xf>
    <xf numFmtId="0" fontId="10" fillId="10" borderId="55" xfId="0" applyFont="1" applyFill="1" applyBorder="1" applyAlignment="1">
      <alignment horizontal="center" vertical="center"/>
    </xf>
    <xf numFmtId="0" fontId="31" fillId="0" borderId="0" xfId="0" applyFont="1" applyAlignment="1">
      <alignment horizontal="right" vertical="center" wrapText="1" readingOrder="2"/>
    </xf>
    <xf numFmtId="0" fontId="31" fillId="10" borderId="0" xfId="0" applyFont="1" applyFill="1" applyAlignment="1">
      <alignment horizontal="right" vertical="center" wrapText="1" readingOrder="2"/>
    </xf>
    <xf numFmtId="0" fontId="51" fillId="4" borderId="60" xfId="0" applyFont="1" applyFill="1" applyBorder="1" applyAlignment="1">
      <alignment horizontal="center" vertical="center"/>
    </xf>
    <xf numFmtId="0" fontId="51" fillId="4" borderId="62" xfId="0" applyFont="1" applyFill="1" applyBorder="1" applyAlignment="1">
      <alignment horizontal="center" vertical="center"/>
    </xf>
    <xf numFmtId="0" fontId="51" fillId="4" borderId="18" xfId="0" applyFont="1" applyFill="1" applyBorder="1" applyAlignment="1">
      <alignment horizontal="center" vertical="center"/>
    </xf>
    <xf numFmtId="0" fontId="51" fillId="4" borderId="55" xfId="0" applyFont="1" applyFill="1" applyBorder="1" applyAlignment="1">
      <alignment horizontal="center" vertical="center"/>
    </xf>
    <xf numFmtId="0" fontId="57" fillId="9" borderId="18" xfId="0" applyFont="1" applyFill="1" applyBorder="1" applyAlignment="1">
      <alignment horizontal="center" vertical="center"/>
    </xf>
    <xf numFmtId="0" fontId="57" fillId="9" borderId="55" xfId="0" applyFont="1" applyFill="1" applyBorder="1" applyAlignment="1">
      <alignment horizontal="center" vertical="center"/>
    </xf>
    <xf numFmtId="0" fontId="51" fillId="4" borderId="75" xfId="0" applyFont="1" applyFill="1" applyBorder="1" applyAlignment="1">
      <alignment horizontal="center" vertical="center"/>
    </xf>
    <xf numFmtId="0" fontId="51" fillId="4" borderId="54" xfId="0" applyFont="1" applyFill="1" applyBorder="1" applyAlignment="1">
      <alignment horizontal="center" vertical="center"/>
    </xf>
    <xf numFmtId="0" fontId="51" fillId="4" borderId="76" xfId="0" applyFont="1" applyFill="1" applyBorder="1" applyAlignment="1">
      <alignment horizontal="center" vertical="center"/>
    </xf>
    <xf numFmtId="0" fontId="51" fillId="4" borderId="16" xfId="0" applyFont="1" applyFill="1" applyBorder="1" applyAlignment="1">
      <alignment horizontal="center" vertical="center"/>
    </xf>
    <xf numFmtId="0" fontId="51" fillId="4" borderId="61" xfId="0" applyFont="1" applyFill="1" applyBorder="1" applyAlignment="1">
      <alignment horizontal="center" vertical="center"/>
    </xf>
    <xf numFmtId="0" fontId="51" fillId="4" borderId="15" xfId="0" applyFont="1" applyFill="1" applyBorder="1" applyAlignment="1">
      <alignment horizontal="center" vertical="center"/>
    </xf>
    <xf numFmtId="3" fontId="27" fillId="0" borderId="15" xfId="0" applyNumberFormat="1" applyFont="1" applyBorder="1" applyAlignment="1">
      <alignment horizontal="center" vertical="center"/>
    </xf>
    <xf numFmtId="0" fontId="56" fillId="11" borderId="15" xfId="0" applyFont="1" applyFill="1" applyBorder="1" applyAlignment="1">
      <alignment horizontal="center" vertical="center" wrapText="1"/>
    </xf>
    <xf numFmtId="0" fontId="56" fillId="11" borderId="15" xfId="0" applyFont="1" applyFill="1" applyBorder="1" applyAlignment="1">
      <alignment horizontal="center"/>
    </xf>
    <xf numFmtId="0" fontId="56" fillId="11" borderId="15" xfId="0" applyFont="1" applyFill="1" applyBorder="1" applyAlignment="1">
      <alignment horizontal="center" wrapText="1"/>
    </xf>
    <xf numFmtId="0" fontId="56" fillId="11" borderId="15" xfId="0" applyFont="1" applyFill="1" applyBorder="1" applyAlignment="1">
      <alignment horizontal="center" vertical="center"/>
    </xf>
    <xf numFmtId="0" fontId="60" fillId="13" borderId="0" xfId="0" applyFont="1" applyFill="1" applyAlignment="1">
      <alignment horizontal="right" vertical="center" readingOrder="2"/>
    </xf>
    <xf numFmtId="0" fontId="60" fillId="0" borderId="0" xfId="0" applyFont="1" applyAlignment="1">
      <alignment horizontal="right" vertical="center" readingOrder="2"/>
    </xf>
    <xf numFmtId="0" fontId="75" fillId="11" borderId="15" xfId="0" applyFont="1" applyFill="1" applyBorder="1" applyAlignment="1">
      <alignment horizontal="center" vertical="center"/>
    </xf>
    <xf numFmtId="0" fontId="8" fillId="0" borderId="15" xfId="0" applyFont="1" applyBorder="1" applyAlignment="1">
      <alignment horizontal="center" vertical="center" wrapText="1"/>
    </xf>
    <xf numFmtId="0" fontId="15" fillId="0" borderId="15" xfId="0" applyFont="1" applyBorder="1" applyAlignment="1">
      <alignment horizontal="right" vertical="center" wrapText="1"/>
    </xf>
    <xf numFmtId="0" fontId="54" fillId="11" borderId="15" xfId="0" applyFont="1" applyFill="1" applyBorder="1" applyAlignment="1">
      <alignment horizontal="center" vertical="center" readingOrder="2"/>
    </xf>
    <xf numFmtId="0" fontId="15" fillId="0" borderId="39" xfId="0" applyFont="1" applyBorder="1" applyAlignment="1">
      <alignment vertical="center" wrapText="1" readingOrder="2"/>
    </xf>
    <xf numFmtId="0" fontId="77" fillId="11" borderId="15" xfId="0" applyFont="1" applyFill="1" applyBorder="1" applyAlignment="1">
      <alignment horizontal="center" vertical="center" readingOrder="2"/>
    </xf>
    <xf numFmtId="0" fontId="54" fillId="11" borderId="15" xfId="0" applyFont="1" applyFill="1" applyBorder="1" applyAlignment="1">
      <alignment horizontal="center" vertical="center"/>
    </xf>
    <xf numFmtId="0" fontId="36" fillId="0" borderId="15" xfId="0" applyFont="1" applyBorder="1" applyAlignment="1">
      <alignment horizontal="right" vertical="center" wrapText="1"/>
    </xf>
    <xf numFmtId="0" fontId="22" fillId="3" borderId="16" xfId="0" applyFont="1" applyFill="1" applyBorder="1" applyAlignment="1">
      <alignment horizontal="center" vertical="top" wrapText="1"/>
    </xf>
    <xf numFmtId="0" fontId="22" fillId="3" borderId="17" xfId="0" applyFont="1" applyFill="1" applyBorder="1" applyAlignment="1">
      <alignment horizontal="center" vertical="top" wrapText="1"/>
    </xf>
    <xf numFmtId="0" fontId="24" fillId="5" borderId="51" xfId="0" applyFont="1" applyFill="1" applyBorder="1" applyAlignment="1">
      <alignment horizontal="center"/>
    </xf>
    <xf numFmtId="0" fontId="24" fillId="5" borderId="32" xfId="0" applyFont="1" applyFill="1" applyBorder="1" applyAlignment="1">
      <alignment horizontal="center"/>
    </xf>
    <xf numFmtId="0" fontId="22" fillId="3" borderId="34" xfId="0" applyFont="1" applyFill="1" applyBorder="1" applyAlignment="1">
      <alignment horizontal="center" vertical="top" wrapText="1"/>
    </xf>
    <xf numFmtId="0" fontId="22" fillId="3" borderId="0" xfId="0" applyFont="1" applyFill="1" applyAlignment="1">
      <alignment horizontal="center" vertical="top" wrapText="1"/>
    </xf>
    <xf numFmtId="0" fontId="24" fillId="5" borderId="35" xfId="0" applyFont="1" applyFill="1" applyBorder="1" applyAlignment="1">
      <alignment horizontal="center"/>
    </xf>
    <xf numFmtId="0" fontId="24" fillId="5" borderId="36" xfId="0" applyFont="1" applyFill="1" applyBorder="1" applyAlignment="1">
      <alignment horizontal="center"/>
    </xf>
    <xf numFmtId="0" fontId="79" fillId="3" borderId="17" xfId="0" applyFont="1" applyFill="1" applyBorder="1" applyAlignment="1">
      <alignment horizontal="center" vertical="top" wrapText="1"/>
    </xf>
    <xf numFmtId="0" fontId="79" fillId="3" borderId="18" xfId="0" applyFont="1" applyFill="1" applyBorder="1" applyAlignment="1">
      <alignment horizontal="center" vertical="top" wrapText="1"/>
    </xf>
    <xf numFmtId="0" fontId="24" fillId="5" borderId="67" xfId="0" applyFont="1" applyFill="1" applyBorder="1" applyAlignment="1">
      <alignment horizontal="center"/>
    </xf>
    <xf numFmtId="0" fontId="24" fillId="5" borderId="68" xfId="0" applyFont="1" applyFill="1" applyBorder="1" applyAlignment="1">
      <alignment horizontal="center"/>
    </xf>
    <xf numFmtId="0" fontId="24" fillId="5" borderId="69" xfId="0" applyFont="1" applyFill="1" applyBorder="1" applyAlignment="1">
      <alignment horizontal="center"/>
    </xf>
    <xf numFmtId="0" fontId="24" fillId="5" borderId="70" xfId="0" applyFont="1" applyFill="1" applyBorder="1" applyAlignment="1">
      <alignment horizontal="center"/>
    </xf>
    <xf numFmtId="0" fontId="24" fillId="5" borderId="71" xfId="0" applyFont="1" applyFill="1" applyBorder="1" applyAlignment="1">
      <alignment horizontal="center"/>
    </xf>
    <xf numFmtId="0" fontId="24" fillId="5" borderId="17" xfId="0" applyFont="1" applyFill="1" applyBorder="1" applyAlignment="1">
      <alignment horizontal="center"/>
    </xf>
    <xf numFmtId="0" fontId="24" fillId="5" borderId="72" xfId="0" applyFont="1" applyFill="1" applyBorder="1" applyAlignment="1">
      <alignment horizontal="center"/>
    </xf>
    <xf numFmtId="0" fontId="24" fillId="5" borderId="73" xfId="0" applyFont="1" applyFill="1" applyBorder="1" applyAlignment="1">
      <alignment horizontal="center"/>
    </xf>
    <xf numFmtId="0" fontId="22" fillId="3" borderId="74" xfId="0" applyFont="1" applyFill="1" applyBorder="1" applyAlignment="1">
      <alignment horizontal="center" vertical="top" wrapText="1"/>
    </xf>
    <xf numFmtId="0" fontId="22" fillId="3" borderId="73" xfId="0" applyFont="1" applyFill="1" applyBorder="1" applyAlignment="1">
      <alignment horizontal="center" vertical="top" wrapText="1"/>
    </xf>
    <xf numFmtId="0" fontId="78" fillId="0" borderId="15" xfId="0" applyFont="1" applyBorder="1" applyAlignment="1">
      <alignment horizontal="center" vertical="center"/>
    </xf>
    <xf numFmtId="0" fontId="68" fillId="0" borderId="15" xfId="0" applyFont="1" applyBorder="1" applyAlignment="1">
      <alignment horizontal="right" vertical="center" wrapText="1"/>
    </xf>
    <xf numFmtId="0" fontId="68" fillId="0" borderId="15" xfId="0" applyFont="1" applyBorder="1" applyAlignment="1">
      <alignment horizontal="center" vertical="center" readingOrder="2"/>
    </xf>
    <xf numFmtId="0" fontId="68" fillId="0" borderId="15" xfId="0" applyFont="1" applyBorder="1" applyAlignment="1">
      <alignment horizontal="center" vertical="center"/>
    </xf>
    <xf numFmtId="0" fontId="9" fillId="0" borderId="16" xfId="2" applyFont="1" applyBorder="1" applyAlignment="1">
      <alignment horizontal="center" wrapText="1" readingOrder="2"/>
    </xf>
    <xf numFmtId="0" fontId="9" fillId="0" borderId="17" xfId="2" applyFont="1" applyBorder="1" applyAlignment="1">
      <alignment horizontal="center" wrapText="1" readingOrder="2"/>
    </xf>
    <xf numFmtId="0" fontId="9" fillId="0" borderId="18" xfId="2" applyFont="1" applyBorder="1" applyAlignment="1">
      <alignment horizontal="center" wrapText="1" readingOrder="2"/>
    </xf>
    <xf numFmtId="0" fontId="9" fillId="0" borderId="16" xfId="2" applyFont="1" applyBorder="1" applyAlignment="1">
      <alignment horizontal="center" vertical="center" wrapText="1" readingOrder="2"/>
    </xf>
    <xf numFmtId="0" fontId="9" fillId="0" borderId="17" xfId="2" applyFont="1" applyBorder="1" applyAlignment="1">
      <alignment horizontal="center" vertical="center" wrapText="1" readingOrder="2"/>
    </xf>
    <xf numFmtId="0" fontId="9" fillId="0" borderId="18" xfId="2" applyFont="1" applyBorder="1" applyAlignment="1">
      <alignment horizontal="center" vertical="center" wrapText="1" readingOrder="2"/>
    </xf>
    <xf numFmtId="0" fontId="8" fillId="13" borderId="0" xfId="2" applyFont="1" applyFill="1" applyAlignment="1">
      <alignment horizontal="right" vertical="center" readingOrder="2"/>
    </xf>
    <xf numFmtId="0" fontId="54" fillId="11" borderId="43" xfId="0" applyFont="1" applyFill="1" applyBorder="1" applyAlignment="1">
      <alignment horizontal="center" vertical="center"/>
    </xf>
    <xf numFmtId="0" fontId="54" fillId="11" borderId="0" xfId="0" applyFont="1" applyFill="1" applyAlignment="1">
      <alignment horizontal="center" vertical="center"/>
    </xf>
    <xf numFmtId="0" fontId="54" fillId="11" borderId="38" xfId="0" applyFont="1" applyFill="1" applyBorder="1" applyAlignment="1">
      <alignment horizontal="center" vertical="center"/>
    </xf>
    <xf numFmtId="0" fontId="88" fillId="0" borderId="27" xfId="0" applyFont="1" applyBorder="1" applyAlignment="1">
      <alignment horizontal="center" vertical="center"/>
    </xf>
    <xf numFmtId="0" fontId="88" fillId="0" borderId="10" xfId="0" applyFont="1" applyBorder="1" applyAlignment="1">
      <alignment horizontal="center" vertical="center"/>
    </xf>
    <xf numFmtId="0" fontId="88" fillId="0" borderId="28" xfId="0" applyFont="1" applyBorder="1" applyAlignment="1">
      <alignment horizontal="center" vertical="center"/>
    </xf>
    <xf numFmtId="0" fontId="88" fillId="0" borderId="1" xfId="0" applyFont="1" applyBorder="1" applyAlignment="1">
      <alignment horizontal="center" vertical="center"/>
    </xf>
    <xf numFmtId="0" fontId="88" fillId="0" borderId="0" xfId="0" applyFont="1" applyAlignment="1">
      <alignment horizontal="center" vertical="center"/>
    </xf>
    <xf numFmtId="0" fontId="88" fillId="0" borderId="5" xfId="0" applyFont="1" applyBorder="1" applyAlignment="1">
      <alignment horizontal="center" vertical="center"/>
    </xf>
    <xf numFmtId="0" fontId="88" fillId="0" borderId="2" xfId="0" applyFont="1" applyBorder="1" applyAlignment="1">
      <alignment horizontal="center" vertical="center"/>
    </xf>
    <xf numFmtId="0" fontId="88" fillId="0" borderId="3" xfId="0" applyFont="1" applyBorder="1" applyAlignment="1">
      <alignment horizontal="center" vertical="center"/>
    </xf>
    <xf numFmtId="0" fontId="88" fillId="0" borderId="4" xfId="0" applyFont="1" applyBorder="1" applyAlignment="1">
      <alignment horizontal="center" vertical="center"/>
    </xf>
    <xf numFmtId="0" fontId="87" fillId="0" borderId="40" xfId="0" applyFont="1" applyBorder="1" applyAlignment="1">
      <alignment horizontal="center" vertical="center"/>
    </xf>
    <xf numFmtId="0" fontId="87" fillId="0" borderId="41" xfId="0" applyFont="1" applyBorder="1" applyAlignment="1">
      <alignment horizontal="center" vertical="center"/>
    </xf>
    <xf numFmtId="0" fontId="87" fillId="0" borderId="42" xfId="0" applyFont="1" applyBorder="1" applyAlignment="1">
      <alignment horizontal="center" vertical="center"/>
    </xf>
    <xf numFmtId="0" fontId="87" fillId="0" borderId="43" xfId="0" applyFont="1" applyBorder="1" applyAlignment="1">
      <alignment horizontal="center" vertical="center"/>
    </xf>
    <xf numFmtId="0" fontId="87" fillId="0" borderId="0" xfId="0" applyFont="1" applyAlignment="1">
      <alignment horizontal="center" vertical="center"/>
    </xf>
    <xf numFmtId="0" fontId="87" fillId="0" borderId="38" xfId="0" applyFont="1" applyBorder="1" applyAlignment="1">
      <alignment horizontal="center" vertical="center"/>
    </xf>
    <xf numFmtId="0" fontId="87" fillId="0" borderId="44" xfId="0" applyFont="1" applyBorder="1" applyAlignment="1">
      <alignment horizontal="center" vertical="center"/>
    </xf>
    <xf numFmtId="0" fontId="87" fillId="0" borderId="45" xfId="0" applyFont="1" applyBorder="1" applyAlignment="1">
      <alignment horizontal="center" vertical="center"/>
    </xf>
    <xf numFmtId="0" fontId="87" fillId="0" borderId="46" xfId="0" applyFont="1" applyBorder="1" applyAlignment="1">
      <alignment horizontal="center" vertical="center"/>
    </xf>
    <xf numFmtId="0" fontId="54" fillId="11" borderId="80" xfId="0" applyFont="1" applyFill="1" applyBorder="1" applyAlignment="1">
      <alignment horizontal="center" vertical="center"/>
    </xf>
    <xf numFmtId="0" fontId="54" fillId="11" borderId="10" xfId="0" applyFont="1" applyFill="1" applyBorder="1" applyAlignment="1">
      <alignment horizontal="center" vertical="center"/>
    </xf>
    <xf numFmtId="0" fontId="54" fillId="11" borderId="81" xfId="0" applyFont="1" applyFill="1" applyBorder="1" applyAlignment="1">
      <alignment horizontal="center" vertical="center"/>
    </xf>
    <xf numFmtId="0" fontId="9" fillId="2" borderId="16" xfId="2" applyFont="1" applyFill="1" applyBorder="1" applyAlignment="1">
      <alignment horizontal="center" readingOrder="2"/>
    </xf>
    <xf numFmtId="0" fontId="9" fillId="2" borderId="17" xfId="2" applyFont="1" applyFill="1" applyBorder="1" applyAlignment="1">
      <alignment horizontal="center" readingOrder="2"/>
    </xf>
    <xf numFmtId="0" fontId="9" fillId="2" borderId="18" xfId="2" applyFont="1" applyFill="1" applyBorder="1" applyAlignment="1">
      <alignment horizontal="center" readingOrder="2"/>
    </xf>
    <xf numFmtId="0" fontId="9" fillId="2" borderId="16" xfId="2" applyFont="1" applyFill="1" applyBorder="1" applyAlignment="1">
      <alignment horizontal="center" wrapText="1" readingOrder="2"/>
    </xf>
    <xf numFmtId="0" fontId="9" fillId="2" borderId="17" xfId="2" applyFont="1" applyFill="1" applyBorder="1" applyAlignment="1">
      <alignment horizontal="center" wrapText="1" readingOrder="2"/>
    </xf>
    <xf numFmtId="0" fontId="9" fillId="2" borderId="18" xfId="2" applyFont="1" applyFill="1" applyBorder="1" applyAlignment="1">
      <alignment horizontal="center" wrapText="1" readingOrder="2"/>
    </xf>
    <xf numFmtId="0" fontId="54" fillId="11" borderId="15" xfId="2" applyFont="1" applyFill="1" applyBorder="1" applyAlignment="1">
      <alignment horizontal="center" vertical="center" wrapText="1" readingOrder="2"/>
    </xf>
    <xf numFmtId="0" fontId="9" fillId="2" borderId="16" xfId="2" applyFont="1" applyFill="1" applyBorder="1" applyAlignment="1">
      <alignment horizontal="center" vertical="center" readingOrder="1"/>
    </xf>
    <xf numFmtId="0" fontId="9" fillId="2" borderId="17" xfId="2" applyFont="1" applyFill="1" applyBorder="1" applyAlignment="1">
      <alignment horizontal="center" vertical="center" readingOrder="1"/>
    </xf>
    <xf numFmtId="0" fontId="9" fillId="2" borderId="18" xfId="2" applyFont="1" applyFill="1" applyBorder="1" applyAlignment="1">
      <alignment horizontal="center" vertical="center" readingOrder="1"/>
    </xf>
    <xf numFmtId="0" fontId="9" fillId="2" borderId="16" xfId="2" applyFont="1" applyFill="1" applyBorder="1" applyAlignment="1">
      <alignment horizontal="center" vertical="center" wrapText="1" readingOrder="2"/>
    </xf>
    <xf numFmtId="0" fontId="9" fillId="2" borderId="17" xfId="2" applyFont="1" applyFill="1" applyBorder="1" applyAlignment="1">
      <alignment horizontal="center" vertical="center" wrapText="1" readingOrder="2"/>
    </xf>
    <xf numFmtId="0" fontId="9" fillId="2" borderId="18" xfId="2" applyFont="1" applyFill="1" applyBorder="1" applyAlignment="1">
      <alignment horizontal="center" vertical="center" wrapText="1" readingOrder="2"/>
    </xf>
    <xf numFmtId="0" fontId="54" fillId="11" borderId="15" xfId="0" applyFont="1" applyFill="1" applyBorder="1" applyAlignment="1">
      <alignment horizontal="center" vertical="center" wrapText="1"/>
    </xf>
    <xf numFmtId="0" fontId="23" fillId="0" borderId="15" xfId="0" applyFont="1" applyBorder="1" applyAlignment="1">
      <alignment horizontal="center" vertical="center" wrapText="1" readingOrder="2"/>
    </xf>
    <xf numFmtId="0" fontId="27" fillId="0" borderId="15" xfId="0" applyFont="1" applyBorder="1" applyAlignment="1">
      <alignment horizontal="center" vertical="center" wrapText="1"/>
    </xf>
    <xf numFmtId="0" fontId="69" fillId="0" borderId="15" xfId="0" applyFont="1" applyBorder="1" applyAlignment="1">
      <alignment horizontal="center" vertical="center"/>
    </xf>
    <xf numFmtId="0" fontId="23" fillId="0" borderId="15" xfId="0" applyFont="1" applyBorder="1" applyAlignment="1">
      <alignment horizontal="center" vertical="center" wrapText="1" readingOrder="1"/>
    </xf>
    <xf numFmtId="0" fontId="70" fillId="0" borderId="79" xfId="0" applyFont="1" applyBorder="1" applyAlignment="1">
      <alignment horizontal="center" vertical="center"/>
    </xf>
    <xf numFmtId="0" fontId="12" fillId="0" borderId="15" xfId="0" applyFont="1" applyBorder="1" applyAlignment="1">
      <alignment horizontal="center" vertical="center" wrapText="1"/>
    </xf>
    <xf numFmtId="0" fontId="15" fillId="0" borderId="15" xfId="0" applyFont="1" applyBorder="1" applyAlignment="1">
      <alignment horizontal="center" vertical="center" readingOrder="2"/>
    </xf>
    <xf numFmtId="0" fontId="70" fillId="0" borderId="15" xfId="0" applyFont="1" applyBorder="1" applyAlignment="1">
      <alignment horizontal="center" vertical="center" readingOrder="2"/>
    </xf>
    <xf numFmtId="0" fontId="70" fillId="0" borderId="15" xfId="0" applyFont="1" applyBorder="1" applyAlignment="1">
      <alignment horizontal="center" vertical="center"/>
    </xf>
    <xf numFmtId="0" fontId="23" fillId="0" borderId="15" xfId="0" applyFont="1" applyBorder="1" applyAlignment="1">
      <alignment horizontal="center" vertical="center" readingOrder="2"/>
    </xf>
    <xf numFmtId="0" fontId="15" fillId="0" borderId="15" xfId="0" applyFont="1" applyBorder="1" applyAlignment="1">
      <alignment horizontal="right" vertical="center"/>
    </xf>
    <xf numFmtId="0" fontId="12" fillId="0" borderId="79" xfId="0" applyFont="1" applyBorder="1" applyAlignment="1">
      <alignment horizontal="center" vertical="center" wrapText="1"/>
    </xf>
    <xf numFmtId="0" fontId="9" fillId="0" borderId="15" xfId="0" applyFont="1" applyBorder="1" applyAlignment="1">
      <alignment horizontal="center" vertical="center" wrapText="1" readingOrder="2"/>
    </xf>
    <xf numFmtId="0" fontId="9" fillId="0" borderId="15" xfId="0" applyFont="1" applyBorder="1" applyAlignment="1">
      <alignment horizontal="center" vertical="center" readingOrder="2"/>
    </xf>
    <xf numFmtId="0" fontId="23" fillId="0" borderId="15" xfId="0" applyFont="1" applyBorder="1" applyAlignment="1">
      <alignment horizontal="center" vertical="center"/>
    </xf>
    <xf numFmtId="0" fontId="70" fillId="0" borderId="79" xfId="0" applyFont="1" applyBorder="1" applyAlignment="1">
      <alignment horizontal="center" vertical="center" readingOrder="2"/>
    </xf>
    <xf numFmtId="0" fontId="70" fillId="0" borderId="52" xfId="0" applyFont="1" applyBorder="1" applyAlignment="1">
      <alignment horizontal="center" vertical="center" readingOrder="2"/>
    </xf>
    <xf numFmtId="0" fontId="70" fillId="0" borderId="52" xfId="0" applyFont="1" applyBorder="1" applyAlignment="1">
      <alignment horizontal="center" vertical="center"/>
    </xf>
    <xf numFmtId="0" fontId="12" fillId="0" borderId="52" xfId="0" applyFont="1" applyBorder="1" applyAlignment="1">
      <alignment horizontal="center" vertical="center" wrapText="1"/>
    </xf>
    <xf numFmtId="0" fontId="15" fillId="0" borderId="15" xfId="2" applyFont="1" applyBorder="1" applyAlignment="1">
      <alignment horizontal="right" vertical="center" readingOrder="2"/>
    </xf>
    <xf numFmtId="4" fontId="82" fillId="0" borderId="15" xfId="0" applyNumberFormat="1" applyFont="1" applyBorder="1" applyAlignment="1">
      <alignment horizontal="center" vertical="center" readingOrder="2"/>
    </xf>
    <xf numFmtId="0" fontId="83" fillId="0" borderId="15" xfId="2" applyFont="1" applyBorder="1" applyAlignment="1">
      <alignment horizontal="center" vertical="center"/>
    </xf>
    <xf numFmtId="171" fontId="72" fillId="0" borderId="15" xfId="2" applyNumberFormat="1" applyFont="1" applyBorder="1" applyAlignment="1">
      <alignment horizontal="center" vertical="center"/>
    </xf>
    <xf numFmtId="37" fontId="72" fillId="0" borderId="15" xfId="2" applyNumberFormat="1" applyFont="1" applyBorder="1" applyAlignment="1">
      <alignment horizontal="center" vertical="center"/>
    </xf>
    <xf numFmtId="0" fontId="8" fillId="13" borderId="27" xfId="0" applyFont="1" applyFill="1" applyBorder="1" applyAlignment="1">
      <alignment horizontal="right" vertical="center" readingOrder="2"/>
    </xf>
    <xf numFmtId="0" fontId="8" fillId="13" borderId="10" xfId="0" applyFont="1" applyFill="1" applyBorder="1" applyAlignment="1">
      <alignment horizontal="right" vertical="center" readingOrder="2"/>
    </xf>
    <xf numFmtId="0" fontId="8" fillId="13" borderId="28" xfId="0" applyFont="1" applyFill="1" applyBorder="1" applyAlignment="1">
      <alignment horizontal="right" vertical="center" readingOrder="2"/>
    </xf>
    <xf numFmtId="0" fontId="8" fillId="13" borderId="1" xfId="0" applyFont="1" applyFill="1" applyBorder="1" applyAlignment="1">
      <alignment horizontal="right" vertical="center" readingOrder="2"/>
    </xf>
    <xf numFmtId="0" fontId="8" fillId="13" borderId="0" xfId="0" applyFont="1" applyFill="1" applyAlignment="1">
      <alignment horizontal="right" vertical="center" readingOrder="2"/>
    </xf>
    <xf numFmtId="0" fontId="8" fillId="13" borderId="5" xfId="0" applyFont="1" applyFill="1" applyBorder="1" applyAlignment="1">
      <alignment horizontal="right" vertical="center" readingOrder="2"/>
    </xf>
    <xf numFmtId="0" fontId="43" fillId="0" borderId="0" xfId="2" applyFont="1" applyAlignment="1">
      <alignment horizontal="center" vertical="center"/>
    </xf>
    <xf numFmtId="0" fontId="96" fillId="0" borderId="15" xfId="2" applyFont="1" applyBorder="1" applyAlignment="1">
      <alignment horizontal="center" vertical="center"/>
    </xf>
    <xf numFmtId="0" fontId="13" fillId="0" borderId="27" xfId="2" applyBorder="1" applyAlignment="1">
      <alignment horizontal="center"/>
    </xf>
    <xf numFmtId="0" fontId="13" fillId="0" borderId="10" xfId="2" applyBorder="1" applyAlignment="1">
      <alignment horizontal="center"/>
    </xf>
    <xf numFmtId="0" fontId="13" fillId="0" borderId="28" xfId="2" applyBorder="1" applyAlignment="1">
      <alignment horizontal="center"/>
    </xf>
    <xf numFmtId="0" fontId="13" fillId="0" borderId="1" xfId="2" applyBorder="1" applyAlignment="1">
      <alignment horizontal="center"/>
    </xf>
    <xf numFmtId="0" fontId="13" fillId="0" borderId="0" xfId="2" applyAlignment="1">
      <alignment horizontal="center"/>
    </xf>
    <xf numFmtId="0" fontId="13" fillId="0" borderId="5" xfId="2" applyBorder="1" applyAlignment="1">
      <alignment horizontal="center"/>
    </xf>
    <xf numFmtId="0" fontId="13" fillId="0" borderId="2" xfId="2" applyBorder="1" applyAlignment="1">
      <alignment horizontal="center"/>
    </xf>
    <xf numFmtId="0" fontId="13" fillId="0" borderId="3" xfId="2" applyBorder="1" applyAlignment="1">
      <alignment horizontal="center"/>
    </xf>
    <xf numFmtId="0" fontId="13" fillId="0" borderId="4" xfId="2" applyBorder="1" applyAlignment="1">
      <alignment horizontal="center"/>
    </xf>
    <xf numFmtId="3" fontId="95" fillId="0" borderId="15" xfId="2" applyNumberFormat="1" applyFont="1" applyBorder="1" applyAlignment="1">
      <alignment horizontal="center" vertical="center"/>
    </xf>
    <xf numFmtId="4" fontId="94" fillId="0" borderId="15" xfId="0" applyNumberFormat="1" applyFont="1" applyBorder="1" applyAlignment="1">
      <alignment horizontal="center" vertical="center" readingOrder="2"/>
    </xf>
    <xf numFmtId="3" fontId="15" fillId="0" borderId="15" xfId="2" applyNumberFormat="1" applyFont="1" applyBorder="1" applyAlignment="1">
      <alignment horizontal="center" vertical="center"/>
    </xf>
    <xf numFmtId="170" fontId="15" fillId="0" borderId="15" xfId="2" applyNumberFormat="1" applyFont="1" applyBorder="1" applyAlignment="1">
      <alignment horizontal="center" vertical="center"/>
    </xf>
    <xf numFmtId="0" fontId="81" fillId="11" borderId="15" xfId="0" applyFont="1" applyFill="1" applyBorder="1" applyAlignment="1">
      <alignment horizontal="center" vertical="center" readingOrder="2"/>
    </xf>
    <xf numFmtId="0" fontId="23" fillId="0" borderId="16" xfId="2" applyFont="1" applyBorder="1" applyAlignment="1">
      <alignment horizontal="center" vertical="center"/>
    </xf>
    <xf numFmtId="0" fontId="23" fillId="0" borderId="18" xfId="2" applyFont="1" applyBorder="1" applyAlignment="1">
      <alignment horizontal="center" vertical="center"/>
    </xf>
    <xf numFmtId="174" fontId="15" fillId="0" borderId="15" xfId="2" applyNumberFormat="1" applyFont="1" applyBorder="1" applyAlignment="1">
      <alignment horizontal="center" vertical="center"/>
    </xf>
    <xf numFmtId="3" fontId="15" fillId="0" borderId="15" xfId="0" applyNumberFormat="1" applyFont="1" applyBorder="1" applyAlignment="1">
      <alignment horizontal="center" vertical="center" readingOrder="2"/>
    </xf>
    <xf numFmtId="0" fontId="54" fillId="11" borderId="27" xfId="0" applyFont="1" applyFill="1" applyBorder="1" applyAlignment="1">
      <alignment horizontal="center" vertical="center"/>
    </xf>
    <xf numFmtId="0" fontId="54" fillId="11" borderId="28" xfId="0" applyFont="1" applyFill="1" applyBorder="1" applyAlignment="1">
      <alignment horizontal="center" vertical="center"/>
    </xf>
    <xf numFmtId="0" fontId="54" fillId="11" borderId="2" xfId="0" applyFont="1" applyFill="1" applyBorder="1" applyAlignment="1">
      <alignment horizontal="center" vertical="center"/>
    </xf>
    <xf numFmtId="0" fontId="54" fillId="11" borderId="4" xfId="0" applyFont="1" applyFill="1" applyBorder="1" applyAlignment="1">
      <alignment horizontal="center" vertical="center"/>
    </xf>
    <xf numFmtId="0" fontId="15" fillId="0" borderId="16" xfId="2" applyFont="1" applyBorder="1" applyAlignment="1">
      <alignment horizontal="center" vertical="center"/>
    </xf>
    <xf numFmtId="0" fontId="15" fillId="0" borderId="18" xfId="2" applyFont="1" applyBorder="1" applyAlignment="1">
      <alignment horizontal="center" vertical="center"/>
    </xf>
    <xf numFmtId="168" fontId="23" fillId="0" borderId="15" xfId="2" applyNumberFormat="1" applyFont="1" applyBorder="1" applyAlignment="1">
      <alignment horizontal="center" vertical="center"/>
    </xf>
    <xf numFmtId="0" fontId="23" fillId="0" borderId="15" xfId="2" applyFont="1" applyBorder="1" applyAlignment="1">
      <alignment horizontal="center" vertical="center"/>
    </xf>
    <xf numFmtId="4" fontId="23" fillId="0" borderId="15" xfId="0" applyNumberFormat="1" applyFont="1" applyBorder="1" applyAlignment="1">
      <alignment horizontal="center" vertical="center" readingOrder="2"/>
    </xf>
    <xf numFmtId="169" fontId="23" fillId="0" borderId="15" xfId="2" applyNumberFormat="1" applyFont="1" applyBorder="1" applyAlignment="1">
      <alignment horizontal="center" vertical="center"/>
    </xf>
    <xf numFmtId="0" fontId="15" fillId="0" borderId="15" xfId="2" applyFont="1" applyBorder="1" applyAlignment="1">
      <alignment horizontal="center" vertical="center" readingOrder="2"/>
    </xf>
    <xf numFmtId="173" fontId="15" fillId="0" borderId="15" xfId="2" applyNumberFormat="1" applyFont="1" applyBorder="1" applyAlignment="1">
      <alignment horizontal="center" vertical="center" readingOrder="1"/>
    </xf>
    <xf numFmtId="0" fontId="15" fillId="0" borderId="15" xfId="2" applyFont="1" applyBorder="1" applyAlignment="1">
      <alignment horizontal="center" vertical="center"/>
    </xf>
    <xf numFmtId="4" fontId="15" fillId="0" borderId="15" xfId="0" applyNumberFormat="1" applyFont="1" applyBorder="1" applyAlignment="1">
      <alignment horizontal="center" vertical="center" readingOrder="2"/>
    </xf>
    <xf numFmtId="3" fontId="23" fillId="0" borderId="15" xfId="0" applyNumberFormat="1" applyFont="1" applyBorder="1" applyAlignment="1">
      <alignment horizontal="center" vertical="center" readingOrder="2"/>
    </xf>
    <xf numFmtId="0" fontId="23" fillId="0" borderId="15" xfId="2" applyFont="1" applyBorder="1" applyAlignment="1">
      <alignment horizontal="center" readingOrder="2"/>
    </xf>
    <xf numFmtId="0" fontId="10" fillId="0" borderId="8" xfId="0" applyFont="1" applyBorder="1" applyAlignment="1">
      <alignment horizontal="center"/>
    </xf>
    <xf numFmtId="0" fontId="10" fillId="0" borderId="9" xfId="0" applyFont="1" applyBorder="1" applyAlignment="1">
      <alignment horizontal="center"/>
    </xf>
    <xf numFmtId="9" fontId="0" fillId="0" borderId="37" xfId="1" applyFont="1" applyBorder="1" applyAlignment="1">
      <alignment horizontal="center" vertical="center"/>
    </xf>
    <xf numFmtId="9" fontId="0" fillId="0" borderId="0" xfId="1" applyFont="1" applyAlignment="1">
      <alignment horizontal="center" vertical="center"/>
    </xf>
    <xf numFmtId="0" fontId="9" fillId="0" borderId="7" xfId="0" applyFont="1" applyBorder="1" applyAlignment="1">
      <alignment horizontal="center"/>
    </xf>
    <xf numFmtId="0" fontId="9" fillId="0" borderId="13" xfId="0" applyFont="1" applyBorder="1" applyAlignment="1">
      <alignment horizontal="center"/>
    </xf>
    <xf numFmtId="0" fontId="10" fillId="0" borderId="11" xfId="0" applyFont="1" applyBorder="1" applyAlignment="1">
      <alignment horizontal="center"/>
    </xf>
    <xf numFmtId="0" fontId="10" fillId="0" borderId="33" xfId="0" applyFont="1" applyBorder="1" applyAlignment="1">
      <alignment horizontal="center"/>
    </xf>
    <xf numFmtId="0" fontId="9" fillId="0" borderId="12" xfId="0" applyFont="1" applyBorder="1" applyAlignment="1">
      <alignment horizontal="center"/>
    </xf>
    <xf numFmtId="0" fontId="9" fillId="0" borderId="31" xfId="0" applyFont="1" applyBorder="1" applyAlignment="1">
      <alignment horizontal="center"/>
    </xf>
    <xf numFmtId="0" fontId="10" fillId="0" borderId="0" xfId="0" applyFont="1" applyAlignment="1">
      <alignment horizontal="center"/>
    </xf>
    <xf numFmtId="9" fontId="0" fillId="0" borderId="0" xfId="1" applyFont="1" applyBorder="1" applyAlignment="1">
      <alignment horizontal="center" vertical="center"/>
    </xf>
    <xf numFmtId="0" fontId="9" fillId="0" borderId="0" xfId="0" applyFont="1" applyAlignment="1">
      <alignment horizontal="center"/>
    </xf>
    <xf numFmtId="9" fontId="0" fillId="0" borderId="0" xfId="1" applyFont="1" applyFill="1" applyBorder="1" applyAlignment="1">
      <alignment horizontal="center" vertical="center"/>
    </xf>
    <xf numFmtId="0" fontId="69" fillId="0" borderId="39" xfId="0" applyFont="1" applyBorder="1" applyAlignment="1">
      <alignment horizontal="center" vertical="center"/>
    </xf>
    <xf numFmtId="9" fontId="88" fillId="0" borderId="39" xfId="1" applyFont="1" applyFill="1" applyBorder="1" applyAlignment="1">
      <alignment horizontal="center" vertical="center"/>
    </xf>
    <xf numFmtId="0" fontId="70" fillId="0" borderId="39" xfId="0" applyFont="1" applyBorder="1" applyAlignment="1">
      <alignment horizontal="center" vertical="center"/>
    </xf>
    <xf numFmtId="0" fontId="70" fillId="0" borderId="16" xfId="0" applyFont="1" applyBorder="1" applyAlignment="1">
      <alignment horizontal="center" vertical="center"/>
    </xf>
    <xf numFmtId="0" fontId="70" fillId="0" borderId="18" xfId="0" applyFont="1" applyBorder="1" applyAlignment="1">
      <alignment horizontal="center" vertical="center"/>
    </xf>
    <xf numFmtId="9" fontId="88" fillId="0" borderId="15" xfId="1" applyFont="1" applyBorder="1" applyAlignment="1">
      <alignment horizontal="center" vertical="center"/>
    </xf>
    <xf numFmtId="0" fontId="54" fillId="11" borderId="39" xfId="0" applyFont="1" applyFill="1" applyBorder="1" applyAlignment="1">
      <alignment horizontal="center" vertical="center"/>
    </xf>
    <xf numFmtId="0" fontId="54" fillId="11" borderId="47" xfId="0" applyFont="1" applyFill="1" applyBorder="1" applyAlignment="1">
      <alignment horizontal="center" vertical="center" wrapText="1"/>
    </xf>
    <xf numFmtId="0" fontId="54" fillId="11" borderId="48" xfId="0" applyFont="1" applyFill="1" applyBorder="1" applyAlignment="1">
      <alignment horizontal="center" vertical="center" wrapText="1"/>
    </xf>
    <xf numFmtId="0" fontId="54" fillId="11" borderId="49" xfId="0" applyFont="1" applyFill="1" applyBorder="1" applyAlignment="1">
      <alignment horizontal="center" vertical="center" wrapText="1"/>
    </xf>
    <xf numFmtId="0" fontId="54" fillId="11" borderId="47" xfId="0" applyFont="1" applyFill="1" applyBorder="1" applyAlignment="1">
      <alignment horizontal="center" vertical="center"/>
    </xf>
    <xf numFmtId="0" fontId="54" fillId="11" borderId="48" xfId="0" applyFont="1" applyFill="1" applyBorder="1" applyAlignment="1">
      <alignment horizontal="center" vertical="center"/>
    </xf>
    <xf numFmtId="0" fontId="54" fillId="11" borderId="49" xfId="0" applyFont="1" applyFill="1" applyBorder="1" applyAlignment="1">
      <alignment horizontal="center" vertical="center"/>
    </xf>
    <xf numFmtId="0" fontId="71" fillId="0" borderId="47" xfId="0" applyFont="1" applyBorder="1" applyAlignment="1">
      <alignment horizontal="center" vertical="center"/>
    </xf>
    <xf numFmtId="0" fontId="71" fillId="0" borderId="48" xfId="0" applyFont="1" applyBorder="1" applyAlignment="1">
      <alignment horizontal="center" vertical="center"/>
    </xf>
    <xf numFmtId="0" fontId="71" fillId="0" borderId="49" xfId="0" applyFont="1" applyBorder="1" applyAlignment="1">
      <alignment horizontal="center" vertical="center"/>
    </xf>
    <xf numFmtId="9" fontId="54" fillId="11" borderId="15" xfId="1" applyFont="1" applyFill="1" applyBorder="1" applyAlignment="1">
      <alignment horizontal="center" vertical="center"/>
    </xf>
    <xf numFmtId="0" fontId="70" fillId="0" borderId="15" xfId="0" applyFont="1" applyBorder="1" applyAlignment="1">
      <alignment horizontal="center"/>
    </xf>
    <xf numFmtId="0" fontId="70" fillId="0" borderId="16" xfId="0" applyFont="1" applyBorder="1" applyAlignment="1">
      <alignment horizontal="center"/>
    </xf>
    <xf numFmtId="0" fontId="70" fillId="0" borderId="17" xfId="0" applyFont="1" applyBorder="1" applyAlignment="1">
      <alignment horizontal="center"/>
    </xf>
    <xf numFmtId="0" fontId="70" fillId="0" borderId="18" xfId="0" applyFont="1" applyBorder="1" applyAlignment="1">
      <alignment horizontal="center"/>
    </xf>
    <xf numFmtId="0" fontId="54" fillId="11" borderId="16" xfId="0" applyFont="1" applyFill="1" applyBorder="1" applyAlignment="1">
      <alignment horizontal="center" vertical="center"/>
    </xf>
    <xf numFmtId="0" fontId="54" fillId="11" borderId="17" xfId="0" applyFont="1" applyFill="1" applyBorder="1" applyAlignment="1">
      <alignment horizontal="center" vertical="center"/>
    </xf>
    <xf numFmtId="0" fontId="54" fillId="11" borderId="18" xfId="0" applyFont="1" applyFill="1" applyBorder="1" applyAlignment="1">
      <alignment horizontal="center" vertical="center"/>
    </xf>
    <xf numFmtId="0" fontId="71" fillId="0" borderId="40" xfId="0" applyFont="1" applyBorder="1" applyAlignment="1">
      <alignment horizontal="center" vertical="center"/>
    </xf>
    <xf numFmtId="0" fontId="71" fillId="0" borderId="41" xfId="0" applyFont="1" applyBorder="1" applyAlignment="1">
      <alignment horizontal="center" vertical="center"/>
    </xf>
    <xf numFmtId="0" fontId="71" fillId="0" borderId="42" xfId="0" applyFont="1" applyBorder="1" applyAlignment="1">
      <alignment horizontal="center" vertical="center"/>
    </xf>
    <xf numFmtId="0" fontId="71" fillId="0" borderId="15" xfId="0" applyFont="1" applyBorder="1" applyAlignment="1">
      <alignment horizontal="center" vertical="center"/>
    </xf>
  </cellXfs>
  <cellStyles count="69">
    <cellStyle name="(2)" xfId="3" xr:uid="{00000000-0005-0000-0000-000000000000}"/>
    <cellStyle name="_MONTH (2)" xfId="4" xr:uid="{00000000-0005-0000-0000-000001000000}"/>
    <cellStyle name="0,0_x000d__x000a_NA_x000d__x000a_" xfId="5" xr:uid="{00000000-0005-0000-0000-000002000000}"/>
    <cellStyle name="20% - Accent3 2" xfId="35" xr:uid="{00000000-0005-0000-0000-000003000000}"/>
    <cellStyle name="20% - Accent5 2" xfId="36" xr:uid="{00000000-0005-0000-0000-000004000000}"/>
    <cellStyle name="2M_S18M " xfId="6" xr:uid="{00000000-0005-0000-0000-000005000000}"/>
    <cellStyle name="Comma 2" xfId="37" xr:uid="{00000000-0005-0000-0000-000007000000}"/>
    <cellStyle name="Comma 2 2" xfId="38" xr:uid="{00000000-0005-0000-0000-000008000000}"/>
    <cellStyle name="Comma 3" xfId="39" xr:uid="{00000000-0005-0000-0000-000009000000}"/>
    <cellStyle name="Comma 4" xfId="40" xr:uid="{00000000-0005-0000-0000-00000A000000}"/>
    <cellStyle name="Comma 5" xfId="41" xr:uid="{00000000-0005-0000-0000-00000B000000}"/>
    <cellStyle name="Euro" xfId="7" xr:uid="{00000000-0005-0000-0000-00000D000000}"/>
    <cellStyle name="Hyperlink" xfId="64" builtinId="8"/>
    <cellStyle name="Jun" xfId="8" xr:uid="{00000000-0005-0000-0000-00000E000000}"/>
    <cellStyle name="MS^Arabic_over2 (3)_Ovr2 (2)_MONTH (2)" xfId="9" xr:uid="{00000000-0005-0000-0000-00000F000000}"/>
    <cellStyle name="MS_Arabic" xfId="10" xr:uid="{00000000-0005-0000-0000-000010000000}"/>
    <cellStyle name="Normal" xfId="0" builtinId="0"/>
    <cellStyle name="Normal 10" xfId="42" xr:uid="{00000000-0005-0000-0000-000012000000}"/>
    <cellStyle name="Normal 11" xfId="43" xr:uid="{00000000-0005-0000-0000-000013000000}"/>
    <cellStyle name="Normal 12" xfId="44" xr:uid="{00000000-0005-0000-0000-000014000000}"/>
    <cellStyle name="Normal 13" xfId="45" xr:uid="{00000000-0005-0000-0000-000015000000}"/>
    <cellStyle name="Normal 14" xfId="46" xr:uid="{00000000-0005-0000-0000-000016000000}"/>
    <cellStyle name="Normal 15" xfId="47" xr:uid="{00000000-0005-0000-0000-000017000000}"/>
    <cellStyle name="Normal 16" xfId="48" xr:uid="{00000000-0005-0000-0000-000018000000}"/>
    <cellStyle name="Normal 16 2" xfId="49" xr:uid="{00000000-0005-0000-0000-000019000000}"/>
    <cellStyle name="Normal 17" xfId="50" xr:uid="{00000000-0005-0000-0000-00001A000000}"/>
    <cellStyle name="Normal 18" xfId="51" xr:uid="{00000000-0005-0000-0000-00001B000000}"/>
    <cellStyle name="Normal 19" xfId="62" xr:uid="{4DC5FA1A-FC92-4E1B-85A5-2195068AB706}"/>
    <cellStyle name="Normal 2" xfId="2" xr:uid="{00000000-0005-0000-0000-00001C000000}"/>
    <cellStyle name="Normal 2 2" xfId="52" xr:uid="{00000000-0005-0000-0000-00001D000000}"/>
    <cellStyle name="Normal 2 3" xfId="53" xr:uid="{00000000-0005-0000-0000-00001E000000}"/>
    <cellStyle name="Normal 2_Book1" xfId="54" xr:uid="{00000000-0005-0000-0000-00001F000000}"/>
    <cellStyle name="Normal 20" xfId="65" xr:uid="{E4F589AE-8E5E-4544-BE0D-630C71DDC569}"/>
    <cellStyle name="Normal 21" xfId="67" xr:uid="{D334CD3F-E55C-4B42-B1C3-264A7DE6813E}"/>
    <cellStyle name="Normal 3" xfId="11" xr:uid="{00000000-0005-0000-0000-000020000000}"/>
    <cellStyle name="Normal 4" xfId="12" xr:uid="{00000000-0005-0000-0000-000021000000}"/>
    <cellStyle name="Normal 4 2" xfId="13" xr:uid="{00000000-0005-0000-0000-000022000000}"/>
    <cellStyle name="Normal 4 3" xfId="14" xr:uid="{00000000-0005-0000-0000-000023000000}"/>
    <cellStyle name="Normal 5" xfId="15" xr:uid="{00000000-0005-0000-0000-000024000000}"/>
    <cellStyle name="Normal 6" xfId="16" xr:uid="{00000000-0005-0000-0000-000025000000}"/>
    <cellStyle name="Normal 6 2" xfId="55" xr:uid="{00000000-0005-0000-0000-000026000000}"/>
    <cellStyle name="Normal 7" xfId="17" xr:uid="{00000000-0005-0000-0000-000027000000}"/>
    <cellStyle name="Normal 8" xfId="34" xr:uid="{00000000-0005-0000-0000-000028000000}"/>
    <cellStyle name="Normal 8 2" xfId="56" xr:uid="{00000000-0005-0000-0000-000029000000}"/>
    <cellStyle name="Normal 9" xfId="57" xr:uid="{00000000-0005-0000-0000-00002A000000}"/>
    <cellStyle name="Normal 9 2" xfId="58" xr:uid="{00000000-0005-0000-0000-00002B000000}"/>
    <cellStyle name="NTH (2)" xfId="18" xr:uid="{00000000-0005-0000-0000-00002E000000}"/>
    <cellStyle name="Pattern" xfId="19" xr:uid="{00000000-0005-0000-0000-00002F000000}"/>
    <cellStyle name="Percent" xfId="1" builtinId="5"/>
    <cellStyle name="Percent 10" xfId="68" xr:uid="{283EE53B-71E4-44B8-B531-6B02D006D1B6}"/>
    <cellStyle name="Percent 2" xfId="20" xr:uid="{00000000-0005-0000-0000-000031000000}"/>
    <cellStyle name="Percent 2 2" xfId="21" xr:uid="{00000000-0005-0000-0000-000032000000}"/>
    <cellStyle name="Percent 3" xfId="22" xr:uid="{00000000-0005-0000-0000-000033000000}"/>
    <cellStyle name="Percent 4" xfId="23" xr:uid="{00000000-0005-0000-0000-000034000000}"/>
    <cellStyle name="Percent 4 2" xfId="59" xr:uid="{00000000-0005-0000-0000-000035000000}"/>
    <cellStyle name="Percent 5" xfId="24" xr:uid="{00000000-0005-0000-0000-000036000000}"/>
    <cellStyle name="Percent 6" xfId="25" xr:uid="{00000000-0005-0000-0000-000037000000}"/>
    <cellStyle name="Percent 7" xfId="60" xr:uid="{00000000-0005-0000-0000-000038000000}"/>
    <cellStyle name="Percent 7 2" xfId="61" xr:uid="{00000000-0005-0000-0000-000039000000}"/>
    <cellStyle name="Percent 8" xfId="63" xr:uid="{0B20D898-DA7A-4A2B-BF55-2A4436D37B22}"/>
    <cellStyle name="Percent 9" xfId="66" xr:uid="{80338337-DED1-4A21-874F-3BD06068605F}"/>
    <cellStyle name="rabic_S12M (2)" xfId="26" xr:uid="{00000000-0005-0000-0000-00003A000000}"/>
    <cellStyle name="Spelling 1033,0" xfId="27" xr:uid="{00000000-0005-0000-0000-00003B000000}"/>
    <cellStyle name="Style 1" xfId="28" xr:uid="{00000000-0005-0000-0000-00003C000000}"/>
    <cellStyle name="ver_Bar2M  (2)" xfId="29" xr:uid="{00000000-0005-0000-0000-00003D000000}"/>
    <cellStyle name="ver2 (4)" xfId="30" xr:uid="{00000000-0005-0000-0000-00003E000000}"/>
    <cellStyle name="뷭?_CURRENT STATUS" xfId="31" xr:uid="{00000000-0005-0000-0000-00003F000000}"/>
    <cellStyle name="콤마 [0]_DOCPLAN1" xfId="32" xr:uid="{00000000-0005-0000-0000-000040000000}"/>
    <cellStyle name="표준_Tehran-Week_Rept(04Sep2003)" xfId="33" xr:uid="{00000000-0005-0000-0000-000041000000}"/>
  </cellStyles>
  <dxfs count="0"/>
  <tableStyles count="0" defaultTableStyle="TableStyleMedium2" defaultPivotStyle="PivotStyleLight16"/>
  <colors>
    <mruColors>
      <color rgb="FFFFFFCC"/>
      <color rgb="FF0000FF"/>
      <color rgb="FFCCFFFF"/>
      <color rgb="FFFF8989"/>
      <color rgb="FF000099"/>
      <color rgb="FFFF7979"/>
      <color rgb="FF008000"/>
      <color rgb="FFFF6161"/>
      <color rgb="FF993366"/>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sheetMetadata" Target="metadata.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xml"/><Relationship Id="rId1" Type="http://schemas.microsoft.com/office/2011/relationships/chartStyle" Target="style1.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2.xml"/><Relationship Id="rId1" Type="http://schemas.microsoft.com/office/2011/relationships/chartStyle" Target="style2.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3.xml"/><Relationship Id="rId1" Type="http://schemas.microsoft.com/office/2011/relationships/chartStyle" Target="style3.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4.xml"/><Relationship Id="rId1" Type="http://schemas.microsoft.com/office/2011/relationships/chartStyle" Target="style4.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5.xml"/><Relationship Id="rId1" Type="http://schemas.microsoft.com/office/2011/relationships/chartStyle" Target="style5.xml"/></Relationships>
</file>

<file path=xl/charts/_rels/chart1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FF0000"/>
                </a:solidFill>
                <a:latin typeface="Arial"/>
                <a:ea typeface="Arial"/>
                <a:cs typeface="Arial"/>
              </a:defRPr>
            </a:pPr>
            <a:r>
              <a:rPr lang="fa-IR"/>
              <a:t> نمودار  پيشرفت طراحي بنيادي طرح تثبيت ظرفيت  پالايشگاه آبادان</a:t>
            </a:r>
          </a:p>
        </c:rich>
      </c:tx>
      <c:layout>
        <c:manualLayout>
          <c:xMode val="edge"/>
          <c:yMode val="edge"/>
          <c:x val="0.20960698689956342"/>
          <c:y val="2.2026431718061675E-2"/>
        </c:manualLayout>
      </c:layout>
      <c:overlay val="0"/>
      <c:spPr>
        <a:noFill/>
        <a:ln w="25400">
          <a:noFill/>
        </a:ln>
      </c:spPr>
    </c:title>
    <c:autoTitleDeleted val="0"/>
    <c:plotArea>
      <c:layout/>
      <c:lineChart>
        <c:grouping val="standard"/>
        <c:varyColors val="0"/>
        <c:ser>
          <c:idx val="1"/>
          <c:order val="0"/>
          <c:tx>
            <c:v>#REF!</c:v>
          </c:tx>
          <c:spPr>
            <a:ln w="25400">
              <a:solidFill>
                <a:srgbClr val="FF0000"/>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0-330D-42FA-9EE3-54D4DF0D849C}"/>
            </c:ext>
          </c:extLst>
        </c:ser>
        <c:ser>
          <c:idx val="3"/>
          <c:order val="1"/>
          <c:tx>
            <c:v>#REF!</c:v>
          </c:tx>
          <c:spPr>
            <a:ln w="25400">
              <a:solidFill>
                <a:srgbClr val="0000FF"/>
              </a:solidFill>
              <a:prstDash val="sysDash"/>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330D-42FA-9EE3-54D4DF0D849C}"/>
            </c:ext>
          </c:extLst>
        </c:ser>
        <c:ser>
          <c:idx val="4"/>
          <c:order val="2"/>
          <c:tx>
            <c:v>#REF!</c:v>
          </c:tx>
          <c:spPr>
            <a:ln w="25400">
              <a:solidFill>
                <a:srgbClr val="008000"/>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2-330D-42FA-9EE3-54D4DF0D849C}"/>
            </c:ext>
          </c:extLst>
        </c:ser>
        <c:dLbls>
          <c:showLegendKey val="0"/>
          <c:showVal val="0"/>
          <c:showCatName val="0"/>
          <c:showSerName val="0"/>
          <c:showPercent val="0"/>
          <c:showBubbleSize val="0"/>
        </c:dLbls>
        <c:smooth val="0"/>
        <c:axId val="1622876256"/>
        <c:axId val="1622873536"/>
      </c:lineChart>
      <c:catAx>
        <c:axId val="162287625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73536"/>
        <c:crosses val="autoZero"/>
        <c:auto val="1"/>
        <c:lblAlgn val="ctr"/>
        <c:lblOffset val="100"/>
        <c:tickLblSkip val="3"/>
        <c:tickMarkSkip val="6"/>
        <c:noMultiLvlLbl val="0"/>
      </c:catAx>
      <c:valAx>
        <c:axId val="1622873536"/>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76256"/>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en-US"/>
        </a:p>
      </c:txPr>
    </c:legend>
    <c:plotVisOnly val="1"/>
    <c:dispBlanksAs val="gap"/>
    <c:showDLblsOverMax val="0"/>
  </c:chart>
  <c:spPr>
    <a:no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FF0000"/>
                </a:solidFill>
                <a:latin typeface="Arial"/>
                <a:ea typeface="Arial"/>
                <a:cs typeface="Arial"/>
              </a:defRPr>
            </a:pPr>
            <a:r>
              <a:rPr lang="fa-IR"/>
              <a:t> نمودار  پيشرفت طراحي احداث خط لوله جديد تبريز / اروميه</a:t>
            </a:r>
          </a:p>
        </c:rich>
      </c:tx>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0-5309-4CBB-9C75-42C8B8D66FC9}"/>
            </c:ext>
          </c:extLst>
        </c:ser>
        <c:ser>
          <c:idx val="0"/>
          <c:order val="1"/>
          <c:tx>
            <c:v>#REF!</c:v>
          </c:tx>
          <c:spPr>
            <a:ln w="25400">
              <a:solidFill>
                <a:srgbClr val="008000"/>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1-5309-4CBB-9C75-42C8B8D66FC9}"/>
            </c:ext>
          </c:extLst>
        </c:ser>
        <c:dLbls>
          <c:showLegendKey val="0"/>
          <c:showVal val="0"/>
          <c:showCatName val="0"/>
          <c:showSerName val="0"/>
          <c:showPercent val="0"/>
          <c:showBubbleSize val="0"/>
        </c:dLbls>
        <c:marker val="1"/>
        <c:smooth val="0"/>
        <c:axId val="1622880064"/>
        <c:axId val="1622880608"/>
      </c:lineChart>
      <c:catAx>
        <c:axId val="162288006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80608"/>
        <c:crosses val="autoZero"/>
        <c:auto val="1"/>
        <c:lblAlgn val="ctr"/>
        <c:lblOffset val="100"/>
        <c:tickLblSkip val="3"/>
        <c:tickMarkSkip val="6"/>
        <c:noMultiLvlLbl val="0"/>
      </c:catAx>
      <c:valAx>
        <c:axId val="1622880608"/>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80064"/>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FF"/>
      </a:solidFill>
      <a:prstDash val="solid"/>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0" i="0" u="none" strike="noStrike" baseline="0">
                <a:solidFill>
                  <a:srgbClr val="000000"/>
                </a:solidFill>
                <a:latin typeface="Arial"/>
                <a:ea typeface="Arial"/>
                <a:cs typeface="Arial"/>
              </a:defRPr>
            </a:pPr>
            <a:r>
              <a:rPr lang="fa-IR" sz="250" b="1" i="0" u="none" strike="noStrike" baseline="0">
                <a:solidFill>
                  <a:srgbClr val="FF0000"/>
                </a:solidFill>
                <a:latin typeface="Arial"/>
                <a:cs typeface="Arial"/>
              </a:rPr>
              <a:t>نمودار پيشرفت </a:t>
            </a:r>
            <a:r>
              <a:rPr lang="fa-IR" sz="250" b="1" i="0" u="sng" strike="noStrike" baseline="0">
                <a:solidFill>
                  <a:srgbClr val="FF0000"/>
                </a:solidFill>
                <a:latin typeface="Arial"/>
                <a:cs typeface="Arial"/>
              </a:rPr>
              <a:t>طراحي بنيادي</a:t>
            </a:r>
            <a:r>
              <a:rPr lang="fa-IR" sz="250" b="1" i="0" u="none" strike="noStrike" baseline="0">
                <a:solidFill>
                  <a:srgbClr val="FF0000"/>
                </a:solidFill>
                <a:latin typeface="Arial"/>
                <a:cs typeface="Arial"/>
              </a:rPr>
              <a:t> طرح احداث  پالايشگاه جديد تبريز(شهريار )</a:t>
            </a:r>
          </a:p>
        </c:rich>
      </c:tx>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28"/>
            </c:numLit>
          </c:cat>
          <c:val>
            <c:numLit>
              <c:formatCode>General</c:formatCode>
              <c:ptCount val="25"/>
            </c:numLit>
          </c:val>
          <c:smooth val="0"/>
          <c:extLst>
            <c:ext xmlns:c16="http://schemas.microsoft.com/office/drawing/2014/chart" uri="{C3380CC4-5D6E-409C-BE32-E72D297353CC}">
              <c16:uniqueId val="{00000000-DE6D-483E-AF2C-59E8BA626E5C}"/>
            </c:ext>
          </c:extLst>
        </c:ser>
        <c:ser>
          <c:idx val="0"/>
          <c:order val="1"/>
          <c:tx>
            <c:v>#REF!</c:v>
          </c:tx>
          <c:spPr>
            <a:ln w="25400">
              <a:solidFill>
                <a:srgbClr val="008000"/>
              </a:solidFill>
              <a:prstDash val="solid"/>
            </a:ln>
          </c:spPr>
          <c:marker>
            <c:symbol val="none"/>
          </c:marker>
          <c:cat>
            <c:numLit>
              <c:formatCode>General</c:formatCode>
              <c:ptCount val="28"/>
            </c:numLit>
          </c:cat>
          <c:val>
            <c:numLit>
              <c:formatCode>General</c:formatCode>
              <c:ptCount val="25"/>
            </c:numLit>
          </c:val>
          <c:smooth val="0"/>
          <c:extLst>
            <c:ext xmlns:c16="http://schemas.microsoft.com/office/drawing/2014/chart" uri="{C3380CC4-5D6E-409C-BE32-E72D297353CC}">
              <c16:uniqueId val="{00000001-DE6D-483E-AF2C-59E8BA626E5C}"/>
            </c:ext>
          </c:extLst>
        </c:ser>
        <c:ser>
          <c:idx val="1"/>
          <c:order val="2"/>
          <c:tx>
            <c:v>#REF!</c:v>
          </c:tx>
          <c:spPr>
            <a:ln w="12700">
              <a:solidFill>
                <a:srgbClr val="0000FF"/>
              </a:solidFill>
              <a:prstDash val="sysDash"/>
            </a:ln>
          </c:spPr>
          <c:marker>
            <c:symbol val="square"/>
            <c:size val="11"/>
            <c:spPr>
              <a:noFill/>
              <a:ln w="9525">
                <a:noFill/>
              </a:ln>
            </c:spPr>
          </c:marker>
          <c:cat>
            <c:numLit>
              <c:formatCode>General</c:formatCode>
              <c:ptCount val="28"/>
            </c:numLit>
          </c:cat>
          <c:val>
            <c:numLit>
              <c:formatCode>General</c:formatCode>
              <c:ptCount val="28"/>
            </c:numLit>
          </c:val>
          <c:smooth val="0"/>
          <c:extLst>
            <c:ext xmlns:c16="http://schemas.microsoft.com/office/drawing/2014/chart" uri="{C3380CC4-5D6E-409C-BE32-E72D297353CC}">
              <c16:uniqueId val="{00000002-DE6D-483E-AF2C-59E8BA626E5C}"/>
            </c:ext>
          </c:extLst>
        </c:ser>
        <c:dLbls>
          <c:showLegendKey val="0"/>
          <c:showVal val="0"/>
          <c:showCatName val="0"/>
          <c:showSerName val="0"/>
          <c:showPercent val="0"/>
          <c:showBubbleSize val="0"/>
        </c:dLbls>
        <c:marker val="1"/>
        <c:smooth val="0"/>
        <c:axId val="1622882240"/>
        <c:axId val="1622881152"/>
      </c:lineChart>
      <c:catAx>
        <c:axId val="162288224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1622881152"/>
        <c:crosses val="autoZero"/>
        <c:auto val="1"/>
        <c:lblAlgn val="ctr"/>
        <c:lblOffset val="100"/>
        <c:tickLblSkip val="3"/>
        <c:tickMarkSkip val="6"/>
        <c:noMultiLvlLbl val="0"/>
      </c:catAx>
      <c:valAx>
        <c:axId val="1622881152"/>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en-US"/>
          </a:p>
        </c:txPr>
        <c:crossAx val="1622882240"/>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FF"/>
      </a:solidFill>
      <a:prstDash val="solid"/>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919396335688167E-2"/>
          <c:y val="3.5467974792603114E-2"/>
          <c:w val="0.90945795982266642"/>
          <c:h val="0.83320184116956808"/>
        </c:manualLayout>
      </c:layout>
      <c:barChart>
        <c:barDir val="col"/>
        <c:grouping val="clustered"/>
        <c:varyColors val="0"/>
        <c:ser>
          <c:idx val="1"/>
          <c:order val="1"/>
          <c:tx>
            <c:strRef>
              <c:f>'نمودار کل پروژه'!$A$5</c:f>
              <c:strCache>
                <c:ptCount val="1"/>
                <c:pt idx="0">
                  <c:v>Plan Per</c:v>
                </c:pt>
              </c:strCache>
            </c:strRef>
          </c:tx>
          <c:spPr>
            <a:solidFill>
              <a:schemeClr val="accent2">
                <a:lumMod val="75000"/>
              </a:schemeClr>
            </a:solidFill>
            <a:ln>
              <a:solidFill>
                <a:schemeClr val="accent2">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پروژه'!$B$5:$J$5</c:f>
              <c:numCache>
                <c:formatCode>0.00%</c:formatCode>
                <c:ptCount val="9"/>
                <c:pt idx="0">
                  <c:v>0</c:v>
                </c:pt>
                <c:pt idx="1">
                  <c:v>5.0599999999999999E-2</c:v>
                </c:pt>
                <c:pt idx="2">
                  <c:v>5.4299999999999994E-2</c:v>
                </c:pt>
                <c:pt idx="3">
                  <c:v>9.1700000000000004E-2</c:v>
                </c:pt>
                <c:pt idx="4">
                  <c:v>0.19640000000000002</c:v>
                </c:pt>
                <c:pt idx="5">
                  <c:v>0.23649999999999993</c:v>
                </c:pt>
                <c:pt idx="6">
                  <c:v>0.21800000000000008</c:v>
                </c:pt>
                <c:pt idx="7">
                  <c:v>9.6999999999999975E-2</c:v>
                </c:pt>
                <c:pt idx="8">
                  <c:v>5.5499999999999994E-2</c:v>
                </c:pt>
              </c:numCache>
            </c:numRef>
          </c:val>
          <c:extLst>
            <c:ext xmlns:c16="http://schemas.microsoft.com/office/drawing/2014/chart" uri="{C3380CC4-5D6E-409C-BE32-E72D297353CC}">
              <c16:uniqueId val="{00000000-7D5A-4706-B745-8821D6EF301A}"/>
            </c:ext>
          </c:extLst>
        </c:ser>
        <c:ser>
          <c:idx val="3"/>
          <c:order val="3"/>
          <c:tx>
            <c:strRef>
              <c:f>'نمودار کل پروژه'!$A$7</c:f>
              <c:strCache>
                <c:ptCount val="1"/>
                <c:pt idx="0">
                  <c:v>Actual Per</c:v>
                </c:pt>
              </c:strCache>
            </c:strRef>
          </c:tx>
          <c:spPr>
            <a:solidFill>
              <a:schemeClr val="accent5">
                <a:lumMod val="75000"/>
              </a:schemeClr>
            </a:solidFill>
            <a:ln>
              <a:solidFill>
                <a:schemeClr val="accent5">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پروژه'!$B$7:$J$7</c:f>
              <c:numCache>
                <c:formatCode>0.00%</c:formatCode>
                <c:ptCount val="9"/>
                <c:pt idx="0">
                  <c:v>0</c:v>
                </c:pt>
                <c:pt idx="1">
                  <c:v>2.9000000000000001E-2</c:v>
                </c:pt>
                <c:pt idx="2">
                  <c:v>0</c:v>
                </c:pt>
                <c:pt idx="3">
                  <c:v>3.8000000000000006E-2</c:v>
                </c:pt>
              </c:numCache>
            </c:numRef>
          </c:val>
          <c:extLst>
            <c:ext xmlns:c16="http://schemas.microsoft.com/office/drawing/2014/chart" uri="{C3380CC4-5D6E-409C-BE32-E72D297353CC}">
              <c16:uniqueId val="{00000001-7D5A-4706-B745-8821D6EF301A}"/>
            </c:ext>
          </c:extLst>
        </c:ser>
        <c:dLbls>
          <c:showLegendKey val="0"/>
          <c:showVal val="0"/>
          <c:showCatName val="0"/>
          <c:showSerName val="0"/>
          <c:showPercent val="0"/>
          <c:showBubbleSize val="0"/>
        </c:dLbls>
        <c:gapWidth val="150"/>
        <c:axId val="459326784"/>
        <c:axId val="459318256"/>
      </c:barChart>
      <c:lineChart>
        <c:grouping val="standard"/>
        <c:varyColors val="0"/>
        <c:ser>
          <c:idx val="0"/>
          <c:order val="0"/>
          <c:tx>
            <c:strRef>
              <c:f>'نمودار کل پروژه'!$A$4</c:f>
              <c:strCache>
                <c:ptCount val="1"/>
                <c:pt idx="0">
                  <c:v>Plan</c:v>
                </c:pt>
              </c:strCache>
            </c:strRef>
          </c:tx>
          <c:spPr>
            <a:ln w="28575" cap="rnd">
              <a:solidFill>
                <a:srgbClr val="C00000"/>
              </a:solidFill>
              <a:round/>
            </a:ln>
            <a:effectLst/>
          </c:spPr>
          <c:marker>
            <c:symbol val="none"/>
          </c:marker>
          <c:cat>
            <c:strRef>
              <c:f>'نمودار کل پروژه'!$B$3:$P$3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پروژه'!$B$4:$J$4</c:f>
              <c:numCache>
                <c:formatCode>0.00%</c:formatCode>
                <c:ptCount val="9"/>
                <c:pt idx="0">
                  <c:v>0</c:v>
                </c:pt>
                <c:pt idx="1">
                  <c:v>5.0599999999999999E-2</c:v>
                </c:pt>
                <c:pt idx="2">
                  <c:v>0.10489999999999999</c:v>
                </c:pt>
                <c:pt idx="3">
                  <c:v>0.1966</c:v>
                </c:pt>
                <c:pt idx="4">
                  <c:v>0.39300000000000002</c:v>
                </c:pt>
                <c:pt idx="5">
                  <c:v>0.62949999999999995</c:v>
                </c:pt>
                <c:pt idx="6">
                  <c:v>0.84750000000000003</c:v>
                </c:pt>
                <c:pt idx="7">
                  <c:v>0.94450000000000001</c:v>
                </c:pt>
                <c:pt idx="8">
                  <c:v>1</c:v>
                </c:pt>
              </c:numCache>
            </c:numRef>
          </c:val>
          <c:smooth val="0"/>
          <c:extLst>
            <c:ext xmlns:c16="http://schemas.microsoft.com/office/drawing/2014/chart" uri="{C3380CC4-5D6E-409C-BE32-E72D297353CC}">
              <c16:uniqueId val="{00000002-7D5A-4706-B745-8821D6EF301A}"/>
            </c:ext>
          </c:extLst>
        </c:ser>
        <c:ser>
          <c:idx val="2"/>
          <c:order val="2"/>
          <c:tx>
            <c:strRef>
              <c:f>'نمودار کل پروژه'!$A$6</c:f>
              <c:strCache>
                <c:ptCount val="1"/>
                <c:pt idx="0">
                  <c:v>Actual</c:v>
                </c:pt>
              </c:strCache>
            </c:strRef>
          </c:tx>
          <c:spPr>
            <a:ln w="28575" cap="rnd">
              <a:solidFill>
                <a:schemeClr val="accent1">
                  <a:lumMod val="75000"/>
                </a:schemeClr>
              </a:solidFill>
              <a:round/>
            </a:ln>
            <a:effectLst/>
          </c:spPr>
          <c:marker>
            <c:symbol val="none"/>
          </c:marker>
          <c:cat>
            <c:strRef>
              <c:f>'نمودار کل پروژه'!$B$3:$P$3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پروژه'!$B$6:$J$6</c:f>
              <c:numCache>
                <c:formatCode>0.00%</c:formatCode>
                <c:ptCount val="9"/>
                <c:pt idx="0">
                  <c:v>0</c:v>
                </c:pt>
                <c:pt idx="1">
                  <c:v>2.9000000000000001E-2</c:v>
                </c:pt>
                <c:pt idx="2">
                  <c:v>2.9000000000000001E-2</c:v>
                </c:pt>
                <c:pt idx="3">
                  <c:v>6.7000000000000004E-2</c:v>
                </c:pt>
              </c:numCache>
            </c:numRef>
          </c:val>
          <c:smooth val="0"/>
          <c:extLst>
            <c:ext xmlns:c16="http://schemas.microsoft.com/office/drawing/2014/chart" uri="{C3380CC4-5D6E-409C-BE32-E72D297353CC}">
              <c16:uniqueId val="{00000003-7D5A-4706-B745-8821D6EF301A}"/>
            </c:ext>
          </c:extLst>
        </c:ser>
        <c:dLbls>
          <c:showLegendKey val="0"/>
          <c:showVal val="0"/>
          <c:showCatName val="0"/>
          <c:showSerName val="0"/>
          <c:showPercent val="0"/>
          <c:showBubbleSize val="0"/>
        </c:dLbls>
        <c:marker val="1"/>
        <c:smooth val="0"/>
        <c:axId val="459326784"/>
        <c:axId val="459318256"/>
      </c:lineChart>
      <c:scatterChart>
        <c:scatterStyle val="lineMarker"/>
        <c:varyColors val="0"/>
        <c:ser>
          <c:idx val="4"/>
          <c:order val="4"/>
          <c:tx>
            <c:strRef>
              <c:f>'نمودار کل پروژه'!$A$9</c:f>
              <c:strCache>
                <c:ptCount val="1"/>
                <c:pt idx="0">
                  <c:v>Data Date</c:v>
                </c:pt>
              </c:strCache>
            </c:strRef>
          </c:tx>
          <c:spPr>
            <a:ln w="28575" cap="rnd">
              <a:solidFill>
                <a:schemeClr val="tx1"/>
              </a:solidFill>
              <a:round/>
            </a:ln>
            <a:effectLst/>
          </c:spPr>
          <c:marker>
            <c:symbol val="none"/>
          </c:marker>
          <c:dPt>
            <c:idx val="1"/>
            <c:marker>
              <c:symbol val="none"/>
            </c:marker>
            <c:bubble3D val="0"/>
            <c:spPr>
              <a:ln w="15875" cap="rnd">
                <a:solidFill>
                  <a:schemeClr val="tx1"/>
                </a:solidFill>
                <a:prstDash val="sysDot"/>
                <a:round/>
              </a:ln>
              <a:effectLst/>
            </c:spPr>
            <c:extLst>
              <c:ext xmlns:c16="http://schemas.microsoft.com/office/drawing/2014/chart" uri="{C3380CC4-5D6E-409C-BE32-E72D297353CC}">
                <c16:uniqueId val="{00000005-7D5A-4706-B745-8821D6EF301A}"/>
              </c:ext>
            </c:extLst>
          </c:dPt>
          <c:dLbls>
            <c:dLbl>
              <c:idx val="0"/>
              <c:delete val="1"/>
              <c:extLst>
                <c:ext xmlns:c15="http://schemas.microsoft.com/office/drawing/2012/chart" uri="{CE6537A1-D6FC-4f65-9D91-7224C49458BB}"/>
                <c:ext xmlns:c16="http://schemas.microsoft.com/office/drawing/2014/chart" uri="{C3380CC4-5D6E-409C-BE32-E72D297353CC}">
                  <c16:uniqueId val="{00000006-7D5A-4706-B745-8821D6EF301A}"/>
                </c:ext>
              </c:extLst>
            </c:dLbl>
            <c:dLbl>
              <c:idx val="1"/>
              <c:layout>
                <c:manualLayout>
                  <c:x val="-5.8927835959090416E-2"/>
                  <c:y val="2.2008938285012294E-2"/>
                </c:manualLayout>
              </c:layout>
              <c:tx>
                <c:rich>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fld id="{C727E3E4-69C2-4F5B-B42E-3AA1AEE3BDFA}" type="SERIESNAME">
                      <a:rPr lang="en-US" sz="900" b="0" cap="none" spc="0">
                        <a:ln w="0"/>
                        <a:solidFill>
                          <a:schemeClr val="bg1"/>
                        </a:solidFill>
                        <a:effectLst>
                          <a:outerShdw blurRad="38100" dist="19050" dir="2700000" algn="tl" rotWithShape="0">
                            <a:schemeClr val="dk1">
                              <a:alpha val="40000"/>
                            </a:schemeClr>
                          </a:outerShdw>
                        </a:effectLst>
                      </a:rPr>
                      <a:pPr>
                        <a:defRPr cap="none" spc="0">
                          <a:ln w="0"/>
                          <a:solidFill>
                            <a:schemeClr val="bg1"/>
                          </a:solidFill>
                          <a:effectLst>
                            <a:outerShdw blurRad="38100" dist="19050" dir="2700000" algn="tl" rotWithShape="0">
                              <a:schemeClr val="dk1">
                                <a:alpha val="40000"/>
                              </a:schemeClr>
                            </a:outerShdw>
                          </a:effectLst>
                        </a:defRPr>
                      </a:pPr>
                      <a:t>[SERIES NAME]</a:t>
                    </a:fld>
                    <a:endParaRPr lang="en-US"/>
                  </a:p>
                </c:rich>
              </c:tx>
              <c:spPr>
                <a:solidFill>
                  <a:srgbClr val="C00000"/>
                </a:solidFill>
                <a:ln>
                  <a:solidFill>
                    <a:srgbClr val="C00000"/>
                  </a:solidFill>
                  <a:prstDash val="solid"/>
                </a:ln>
                <a:effectLst/>
              </c:spPr>
              <c:txPr>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downArrowCallout">
                      <a:avLst/>
                    </a:prstGeom>
                    <a:noFill/>
                    <a:ln>
                      <a:noFill/>
                    </a:ln>
                  </c15:spPr>
                  <c15:layout>
                    <c:manualLayout>
                      <c:w val="0.10211370560290757"/>
                      <c:h val="0.13976304494751982"/>
                    </c:manualLayout>
                  </c15:layout>
                  <c15:dlblFieldTable/>
                  <c15:showDataLabelsRange val="0"/>
                </c:ext>
                <c:ext xmlns:c16="http://schemas.microsoft.com/office/drawing/2014/chart" uri="{C3380CC4-5D6E-409C-BE32-E72D297353CC}">
                  <c16:uniqueId val="{00000005-7D5A-4706-B745-8821D6EF301A}"/>
                </c:ext>
              </c:extLst>
            </c:dLbl>
            <c:spPr>
              <a:solidFill>
                <a:srgbClr val="C00000"/>
              </a:solidFill>
              <a:ln>
                <a:solidFill>
                  <a:srgbClr val="C00000"/>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پروژه'!$C$9:$D$9</c:f>
              <c:numCache>
                <c:formatCode>General</c:formatCode>
                <c:ptCount val="2"/>
                <c:pt idx="0">
                  <c:v>4</c:v>
                </c:pt>
                <c:pt idx="1">
                  <c:v>4</c:v>
                </c:pt>
              </c:numCache>
            </c:numRef>
          </c:xVal>
          <c:yVal>
            <c:numRef>
              <c:f>'نمودار کل پروژه'!$C$10:$D$10</c:f>
              <c:numCache>
                <c:formatCode>General</c:formatCode>
                <c:ptCount val="2"/>
                <c:pt idx="0">
                  <c:v>0</c:v>
                </c:pt>
                <c:pt idx="1">
                  <c:v>1</c:v>
                </c:pt>
              </c:numCache>
            </c:numRef>
          </c:yVal>
          <c:smooth val="0"/>
          <c:extLst>
            <c:ext xmlns:c16="http://schemas.microsoft.com/office/drawing/2014/chart" uri="{C3380CC4-5D6E-409C-BE32-E72D297353CC}">
              <c16:uniqueId val="{00000007-7D5A-4706-B745-8821D6EF301A}"/>
            </c:ext>
          </c:extLst>
        </c:ser>
        <c:ser>
          <c:idx val="5"/>
          <c:order val="5"/>
          <c:tx>
            <c:strRef>
              <c:f>'نمودار کل پروژه'!$A$12</c:f>
              <c:strCache>
                <c:ptCount val="1"/>
                <c:pt idx="0">
                  <c:v>Pln%</c:v>
                </c:pt>
              </c:strCache>
            </c:strRef>
          </c:tx>
          <c:spPr>
            <a:ln w="19050" cap="rnd">
              <a:solidFill>
                <a:srgbClr val="C00000"/>
              </a:solidFill>
              <a:prstDash val="dash"/>
              <a:round/>
            </a:ln>
            <a:effectLst/>
          </c:spPr>
          <c:marker>
            <c:symbol val="none"/>
          </c:marker>
          <c:xVal>
            <c:numRef>
              <c:f>'نمودار کل پروژه'!$C$12:$D$12</c:f>
              <c:numCache>
                <c:formatCode>General</c:formatCode>
                <c:ptCount val="2"/>
                <c:pt idx="0">
                  <c:v>4</c:v>
                </c:pt>
                <c:pt idx="1">
                  <c:v>9</c:v>
                </c:pt>
              </c:numCache>
            </c:numRef>
          </c:xVal>
          <c:yVal>
            <c:numRef>
              <c:f>'نمودار کل پروژه'!$C$13:$D$13</c:f>
              <c:numCache>
                <c:formatCode>General</c:formatCode>
                <c:ptCount val="2"/>
                <c:pt idx="0">
                  <c:v>0.1966</c:v>
                </c:pt>
                <c:pt idx="1">
                  <c:v>0.1966</c:v>
                </c:pt>
              </c:numCache>
            </c:numRef>
          </c:yVal>
          <c:smooth val="0"/>
          <c:extLst>
            <c:ext xmlns:c16="http://schemas.microsoft.com/office/drawing/2014/chart" uri="{C3380CC4-5D6E-409C-BE32-E72D297353CC}">
              <c16:uniqueId val="{00000008-7D5A-4706-B745-8821D6EF301A}"/>
            </c:ext>
          </c:extLst>
        </c:ser>
        <c:ser>
          <c:idx val="6"/>
          <c:order val="6"/>
          <c:tx>
            <c:strRef>
              <c:f>'نمودار کل پروژه'!$A$15</c:f>
              <c:strCache>
                <c:ptCount val="1"/>
                <c:pt idx="0">
                  <c:v>Act%</c:v>
                </c:pt>
              </c:strCache>
            </c:strRef>
          </c:tx>
          <c:spPr>
            <a:ln w="15875" cap="rnd">
              <a:solidFill>
                <a:schemeClr val="accent1">
                  <a:lumMod val="75000"/>
                </a:schemeClr>
              </a:solidFill>
              <a:prstDash val="dash"/>
              <a:round/>
            </a:ln>
            <a:effectLst/>
          </c:spPr>
          <c:marker>
            <c:symbol val="none"/>
          </c:marker>
          <c:xVal>
            <c:numRef>
              <c:f>'نمودار کل پروژه'!$C$15:$D$15</c:f>
              <c:numCache>
                <c:formatCode>General</c:formatCode>
                <c:ptCount val="2"/>
                <c:pt idx="0">
                  <c:v>4</c:v>
                </c:pt>
                <c:pt idx="1">
                  <c:v>9</c:v>
                </c:pt>
              </c:numCache>
            </c:numRef>
          </c:xVal>
          <c:yVal>
            <c:numRef>
              <c:f>'نمودار کل پروژه'!$C$16:$D$16</c:f>
              <c:numCache>
                <c:formatCode>General</c:formatCode>
                <c:ptCount val="2"/>
                <c:pt idx="0">
                  <c:v>6.7000000000000004E-2</c:v>
                </c:pt>
                <c:pt idx="1">
                  <c:v>6.7000000000000004E-2</c:v>
                </c:pt>
              </c:numCache>
            </c:numRef>
          </c:yVal>
          <c:smooth val="0"/>
          <c:extLst>
            <c:ext xmlns:c16="http://schemas.microsoft.com/office/drawing/2014/chart" uri="{C3380CC4-5D6E-409C-BE32-E72D297353CC}">
              <c16:uniqueId val="{00000009-7D5A-4706-B745-8821D6EF301A}"/>
            </c:ext>
          </c:extLst>
        </c:ser>
        <c:ser>
          <c:idx val="7"/>
          <c:order val="7"/>
          <c:tx>
            <c:strRef>
              <c:f>'نمودار کل پروژه'!$A$18</c:f>
              <c:strCache>
                <c:ptCount val="1"/>
                <c:pt idx="0">
                  <c:v>Gap%</c:v>
                </c:pt>
              </c:strCache>
            </c:strRef>
          </c:tx>
          <c:spPr>
            <a:ln w="15875" cap="rnd">
              <a:solidFill>
                <a:schemeClr val="bg2">
                  <a:lumMod val="50000"/>
                </a:schemeClr>
              </a:solidFill>
              <a:prstDash val="dash"/>
              <a:bevel/>
              <a:headEnd type="stealth"/>
              <a:tailEnd type="stealth"/>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A-7D5A-4706-B745-8821D6EF301A}"/>
                </c:ext>
              </c:extLst>
            </c:dLbl>
            <c:dLbl>
              <c:idx val="1"/>
              <c:delete val="1"/>
              <c:extLst>
                <c:ext xmlns:c15="http://schemas.microsoft.com/office/drawing/2012/chart" uri="{CE6537A1-D6FC-4f65-9D91-7224C49458BB}"/>
                <c:ext xmlns:c16="http://schemas.microsoft.com/office/drawing/2014/chart" uri="{C3380CC4-5D6E-409C-BE32-E72D297353CC}">
                  <c16:uniqueId val="{0000000B-7D5A-4706-B745-8821D6EF301A}"/>
                </c:ext>
              </c:extLst>
            </c:dLbl>
            <c:dLbl>
              <c:idx val="2"/>
              <c:delete val="1"/>
              <c:extLst>
                <c:ext xmlns:c15="http://schemas.microsoft.com/office/drawing/2012/chart" uri="{CE6537A1-D6FC-4f65-9D91-7224C49458BB}"/>
                <c:ext xmlns:c16="http://schemas.microsoft.com/office/drawing/2014/chart" uri="{C3380CC4-5D6E-409C-BE32-E72D297353CC}">
                  <c16:uniqueId val="{0000000C-7D5A-4706-B745-8821D6EF30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پروژه'!$C$18:$E$18</c:f>
              <c:numCache>
                <c:formatCode>General</c:formatCode>
                <c:ptCount val="3"/>
                <c:pt idx="0">
                  <c:v>5</c:v>
                </c:pt>
                <c:pt idx="1">
                  <c:v>5</c:v>
                </c:pt>
                <c:pt idx="2">
                  <c:v>5</c:v>
                </c:pt>
              </c:numCache>
            </c:numRef>
          </c:xVal>
          <c:yVal>
            <c:numRef>
              <c:f>'نمودار کل پروژه'!$C$19:$E$19</c:f>
              <c:numCache>
                <c:formatCode>0.00%</c:formatCode>
                <c:ptCount val="3"/>
                <c:pt idx="0">
                  <c:v>6.7000000000000004E-2</c:v>
                </c:pt>
                <c:pt idx="1">
                  <c:v>0.1318</c:v>
                </c:pt>
                <c:pt idx="2">
                  <c:v>0.1966</c:v>
                </c:pt>
              </c:numCache>
            </c:numRef>
          </c:yVal>
          <c:smooth val="0"/>
          <c:extLst>
            <c:ext xmlns:c16="http://schemas.microsoft.com/office/drawing/2014/chart" uri="{C3380CC4-5D6E-409C-BE32-E72D297353CC}">
              <c16:uniqueId val="{0000000D-7D5A-4706-B745-8821D6EF301A}"/>
            </c:ext>
          </c:extLst>
        </c:ser>
        <c:dLbls>
          <c:showLegendKey val="0"/>
          <c:showVal val="0"/>
          <c:showCatName val="0"/>
          <c:showSerName val="0"/>
          <c:showPercent val="0"/>
          <c:showBubbleSize val="0"/>
        </c:dLbls>
        <c:axId val="459326784"/>
        <c:axId val="459318256"/>
      </c:scatterChart>
      <c:catAx>
        <c:axId val="45932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318256"/>
        <c:crosses val="autoZero"/>
        <c:auto val="1"/>
        <c:lblAlgn val="ctr"/>
        <c:lblOffset val="100"/>
        <c:noMultiLvlLbl val="0"/>
      </c:catAx>
      <c:valAx>
        <c:axId val="4593182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min_titr" pitchFamily="2" charset="0"/>
                <a:ea typeface="+mn-ea"/>
                <a:cs typeface="B Titr" panose="00000700000000000000" pitchFamily="2" charset="-78"/>
              </a:defRPr>
            </a:pPr>
            <a:endParaRPr lang="en-US"/>
          </a:p>
        </c:txPr>
        <c:crossAx val="459326784"/>
        <c:crosses val="autoZero"/>
        <c:crossBetween val="between"/>
      </c:valAx>
      <c:spPr>
        <a:noFill/>
        <a:ln>
          <a:noFill/>
        </a:ln>
        <a:effectLst/>
      </c:spPr>
    </c:plotArea>
    <c:legend>
      <c:legendPos val="b"/>
      <c:layout>
        <c:manualLayout>
          <c:xMode val="edge"/>
          <c:yMode val="edge"/>
          <c:x val="0.14480017259469835"/>
          <c:y val="0.92694754064832807"/>
          <c:w val="0.7103996548106033"/>
          <c:h val="7.305245935167195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919396335688167E-2"/>
          <c:y val="3.5467974792603114E-2"/>
          <c:w val="0.90945795982266642"/>
          <c:h val="0.83320184116956808"/>
        </c:manualLayout>
      </c:layout>
      <c:barChart>
        <c:barDir val="col"/>
        <c:grouping val="clustered"/>
        <c:varyColors val="0"/>
        <c:ser>
          <c:idx val="1"/>
          <c:order val="1"/>
          <c:tx>
            <c:strRef>
              <c:f>'نمودار کل پروژه'!$A$5</c:f>
              <c:strCache>
                <c:ptCount val="1"/>
                <c:pt idx="0">
                  <c:v>Plan Per</c:v>
                </c:pt>
              </c:strCache>
            </c:strRef>
          </c:tx>
          <c:spPr>
            <a:solidFill>
              <a:schemeClr val="accent2">
                <a:lumMod val="75000"/>
              </a:schemeClr>
            </a:solidFill>
            <a:ln>
              <a:solidFill>
                <a:schemeClr val="accent2">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پروژه'!$B$5:$J$5</c:f>
              <c:numCache>
                <c:formatCode>0.00%</c:formatCode>
                <c:ptCount val="9"/>
                <c:pt idx="0">
                  <c:v>0</c:v>
                </c:pt>
                <c:pt idx="1">
                  <c:v>5.0599999999999999E-2</c:v>
                </c:pt>
                <c:pt idx="2">
                  <c:v>5.4299999999999994E-2</c:v>
                </c:pt>
                <c:pt idx="3">
                  <c:v>9.1700000000000004E-2</c:v>
                </c:pt>
                <c:pt idx="4">
                  <c:v>0.19640000000000002</c:v>
                </c:pt>
                <c:pt idx="5">
                  <c:v>0.23649999999999993</c:v>
                </c:pt>
                <c:pt idx="6">
                  <c:v>0.21800000000000008</c:v>
                </c:pt>
                <c:pt idx="7">
                  <c:v>9.6999999999999975E-2</c:v>
                </c:pt>
                <c:pt idx="8">
                  <c:v>5.5499999999999994E-2</c:v>
                </c:pt>
              </c:numCache>
            </c:numRef>
          </c:val>
          <c:extLst>
            <c:ext xmlns:c16="http://schemas.microsoft.com/office/drawing/2014/chart" uri="{C3380CC4-5D6E-409C-BE32-E72D297353CC}">
              <c16:uniqueId val="{00000000-1BE4-4C81-BD5E-B736AEA016DA}"/>
            </c:ext>
          </c:extLst>
        </c:ser>
        <c:ser>
          <c:idx val="3"/>
          <c:order val="3"/>
          <c:tx>
            <c:strRef>
              <c:f>'نمودار کل پروژه'!$A$7</c:f>
              <c:strCache>
                <c:ptCount val="1"/>
                <c:pt idx="0">
                  <c:v>Actual Per</c:v>
                </c:pt>
              </c:strCache>
            </c:strRef>
          </c:tx>
          <c:spPr>
            <a:solidFill>
              <a:schemeClr val="accent5">
                <a:lumMod val="75000"/>
              </a:schemeClr>
            </a:solidFill>
            <a:ln>
              <a:solidFill>
                <a:schemeClr val="accent5">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پروژه'!$B$7:$J$7</c:f>
              <c:numCache>
                <c:formatCode>0.00%</c:formatCode>
                <c:ptCount val="9"/>
                <c:pt idx="0">
                  <c:v>0</c:v>
                </c:pt>
                <c:pt idx="1">
                  <c:v>2.9000000000000001E-2</c:v>
                </c:pt>
                <c:pt idx="2">
                  <c:v>0</c:v>
                </c:pt>
                <c:pt idx="3">
                  <c:v>3.8000000000000006E-2</c:v>
                </c:pt>
              </c:numCache>
            </c:numRef>
          </c:val>
          <c:extLst>
            <c:ext xmlns:c16="http://schemas.microsoft.com/office/drawing/2014/chart" uri="{C3380CC4-5D6E-409C-BE32-E72D297353CC}">
              <c16:uniqueId val="{00000001-1BE4-4C81-BD5E-B736AEA016DA}"/>
            </c:ext>
          </c:extLst>
        </c:ser>
        <c:dLbls>
          <c:showLegendKey val="0"/>
          <c:showVal val="0"/>
          <c:showCatName val="0"/>
          <c:showSerName val="0"/>
          <c:showPercent val="0"/>
          <c:showBubbleSize val="0"/>
        </c:dLbls>
        <c:gapWidth val="150"/>
        <c:axId val="459326784"/>
        <c:axId val="459318256"/>
      </c:barChart>
      <c:lineChart>
        <c:grouping val="standard"/>
        <c:varyColors val="0"/>
        <c:ser>
          <c:idx val="0"/>
          <c:order val="0"/>
          <c:tx>
            <c:strRef>
              <c:f>'نمودار کل پروژه'!$A$4</c:f>
              <c:strCache>
                <c:ptCount val="1"/>
                <c:pt idx="0">
                  <c:v>Plan</c:v>
                </c:pt>
              </c:strCache>
            </c:strRef>
          </c:tx>
          <c:spPr>
            <a:ln w="28575" cap="rnd">
              <a:solidFill>
                <a:srgbClr val="C00000"/>
              </a:solidFill>
              <a:round/>
            </a:ln>
            <a:effectLst/>
          </c:spPr>
          <c:marker>
            <c:symbol val="none"/>
          </c:marker>
          <c:cat>
            <c:strRef>
              <c:f>'نمودار کل پروژه'!$B$3:$N$3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پروژه'!$B$4:$J$4</c:f>
              <c:numCache>
                <c:formatCode>0.00%</c:formatCode>
                <c:ptCount val="9"/>
                <c:pt idx="0">
                  <c:v>0</c:v>
                </c:pt>
                <c:pt idx="1">
                  <c:v>5.0599999999999999E-2</c:v>
                </c:pt>
                <c:pt idx="2">
                  <c:v>0.10489999999999999</c:v>
                </c:pt>
                <c:pt idx="3">
                  <c:v>0.1966</c:v>
                </c:pt>
                <c:pt idx="4">
                  <c:v>0.39300000000000002</c:v>
                </c:pt>
                <c:pt idx="5">
                  <c:v>0.62949999999999995</c:v>
                </c:pt>
                <c:pt idx="6">
                  <c:v>0.84750000000000003</c:v>
                </c:pt>
                <c:pt idx="7">
                  <c:v>0.94450000000000001</c:v>
                </c:pt>
                <c:pt idx="8">
                  <c:v>1</c:v>
                </c:pt>
              </c:numCache>
            </c:numRef>
          </c:val>
          <c:smooth val="0"/>
          <c:extLst>
            <c:ext xmlns:c16="http://schemas.microsoft.com/office/drawing/2014/chart" uri="{C3380CC4-5D6E-409C-BE32-E72D297353CC}">
              <c16:uniqueId val="{00000002-1BE4-4C81-BD5E-B736AEA016DA}"/>
            </c:ext>
          </c:extLst>
        </c:ser>
        <c:ser>
          <c:idx val="2"/>
          <c:order val="2"/>
          <c:tx>
            <c:strRef>
              <c:f>'نمودار کل پروژه'!$A$6</c:f>
              <c:strCache>
                <c:ptCount val="1"/>
                <c:pt idx="0">
                  <c:v>Actual</c:v>
                </c:pt>
              </c:strCache>
            </c:strRef>
          </c:tx>
          <c:spPr>
            <a:ln w="28575" cap="rnd">
              <a:solidFill>
                <a:schemeClr val="accent1">
                  <a:lumMod val="75000"/>
                </a:schemeClr>
              </a:solidFill>
              <a:round/>
            </a:ln>
            <a:effectLst/>
          </c:spPr>
          <c:marker>
            <c:symbol val="none"/>
          </c:marker>
          <c:cat>
            <c:strRef>
              <c:f>'نمودار کل پروژه'!$B$3:$N$3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پروژه'!$B$6:$J$6</c:f>
              <c:numCache>
                <c:formatCode>0.00%</c:formatCode>
                <c:ptCount val="9"/>
                <c:pt idx="0">
                  <c:v>0</c:v>
                </c:pt>
                <c:pt idx="1">
                  <c:v>2.9000000000000001E-2</c:v>
                </c:pt>
                <c:pt idx="2">
                  <c:v>2.9000000000000001E-2</c:v>
                </c:pt>
                <c:pt idx="3">
                  <c:v>6.7000000000000004E-2</c:v>
                </c:pt>
              </c:numCache>
            </c:numRef>
          </c:val>
          <c:smooth val="0"/>
          <c:extLst>
            <c:ext xmlns:c16="http://schemas.microsoft.com/office/drawing/2014/chart" uri="{C3380CC4-5D6E-409C-BE32-E72D297353CC}">
              <c16:uniqueId val="{00000003-1BE4-4C81-BD5E-B736AEA016DA}"/>
            </c:ext>
          </c:extLst>
        </c:ser>
        <c:dLbls>
          <c:showLegendKey val="0"/>
          <c:showVal val="0"/>
          <c:showCatName val="0"/>
          <c:showSerName val="0"/>
          <c:showPercent val="0"/>
          <c:showBubbleSize val="0"/>
        </c:dLbls>
        <c:marker val="1"/>
        <c:smooth val="0"/>
        <c:axId val="459326784"/>
        <c:axId val="459318256"/>
      </c:lineChart>
      <c:scatterChart>
        <c:scatterStyle val="lineMarker"/>
        <c:varyColors val="0"/>
        <c:ser>
          <c:idx val="4"/>
          <c:order val="4"/>
          <c:tx>
            <c:strRef>
              <c:f>'نمودار کل پروژه'!$A$9</c:f>
              <c:strCache>
                <c:ptCount val="1"/>
                <c:pt idx="0">
                  <c:v>Data Date</c:v>
                </c:pt>
              </c:strCache>
            </c:strRef>
          </c:tx>
          <c:spPr>
            <a:ln w="28575" cap="rnd">
              <a:solidFill>
                <a:schemeClr val="tx1"/>
              </a:solidFill>
              <a:round/>
            </a:ln>
            <a:effectLst/>
          </c:spPr>
          <c:marker>
            <c:symbol val="none"/>
          </c:marker>
          <c:dPt>
            <c:idx val="1"/>
            <c:marker>
              <c:symbol val="none"/>
            </c:marker>
            <c:bubble3D val="0"/>
            <c:spPr>
              <a:ln w="15875" cap="rnd">
                <a:solidFill>
                  <a:schemeClr val="tx1"/>
                </a:solidFill>
                <a:prstDash val="sysDot"/>
                <a:round/>
              </a:ln>
              <a:effectLst/>
            </c:spPr>
            <c:extLst>
              <c:ext xmlns:c16="http://schemas.microsoft.com/office/drawing/2014/chart" uri="{C3380CC4-5D6E-409C-BE32-E72D297353CC}">
                <c16:uniqueId val="{00000005-1BE4-4C81-BD5E-B736AEA016DA}"/>
              </c:ext>
            </c:extLst>
          </c:dPt>
          <c:dLbls>
            <c:dLbl>
              <c:idx val="0"/>
              <c:delete val="1"/>
              <c:extLst>
                <c:ext xmlns:c15="http://schemas.microsoft.com/office/drawing/2012/chart" uri="{CE6537A1-D6FC-4f65-9D91-7224C49458BB}"/>
                <c:ext xmlns:c16="http://schemas.microsoft.com/office/drawing/2014/chart" uri="{C3380CC4-5D6E-409C-BE32-E72D297353CC}">
                  <c16:uniqueId val="{00000006-1BE4-4C81-BD5E-B736AEA016DA}"/>
                </c:ext>
              </c:extLst>
            </c:dLbl>
            <c:dLbl>
              <c:idx val="1"/>
              <c:layout>
                <c:manualLayout>
                  <c:x val="-4.9943966714481258E-2"/>
                  <c:y val="0"/>
                </c:manualLayout>
              </c:layout>
              <c:tx>
                <c:rich>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fld id="{C727E3E4-69C2-4F5B-B42E-3AA1AEE3BDFA}" type="SERIESNAME">
                      <a:rPr lang="en-US" sz="900" b="0" cap="none" spc="0">
                        <a:ln w="0"/>
                        <a:solidFill>
                          <a:schemeClr val="bg1"/>
                        </a:solidFill>
                        <a:effectLst>
                          <a:outerShdw blurRad="38100" dist="19050" dir="2700000" algn="tl" rotWithShape="0">
                            <a:schemeClr val="dk1">
                              <a:alpha val="40000"/>
                            </a:schemeClr>
                          </a:outerShdw>
                        </a:effectLst>
                      </a:rPr>
                      <a:pPr>
                        <a:defRPr cap="none" spc="0">
                          <a:ln w="0"/>
                          <a:solidFill>
                            <a:schemeClr val="bg1"/>
                          </a:solidFill>
                          <a:effectLst>
                            <a:outerShdw blurRad="38100" dist="19050" dir="2700000" algn="tl" rotWithShape="0">
                              <a:schemeClr val="dk1">
                                <a:alpha val="40000"/>
                              </a:schemeClr>
                            </a:outerShdw>
                          </a:effectLst>
                        </a:defRPr>
                      </a:pPr>
                      <a:t>[SERIES NAME]</a:t>
                    </a:fld>
                    <a:endParaRPr lang="en-US"/>
                  </a:p>
                </c:rich>
              </c:tx>
              <c:spPr>
                <a:solidFill>
                  <a:srgbClr val="C00000"/>
                </a:solidFill>
                <a:ln>
                  <a:solidFill>
                    <a:srgbClr val="C00000"/>
                  </a:solidFill>
                  <a:prstDash val="solid"/>
                </a:ln>
                <a:effectLst/>
              </c:spPr>
              <c:txPr>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downArrowCallout">
                      <a:avLst/>
                    </a:prstGeom>
                    <a:noFill/>
                    <a:ln>
                      <a:noFill/>
                    </a:ln>
                  </c15:spPr>
                  <c15:layout>
                    <c:manualLayout>
                      <c:w val="8.414572386221647E-2"/>
                      <c:h val="9.5745529294025938E-2"/>
                    </c:manualLayout>
                  </c15:layout>
                  <c15:dlblFieldTable/>
                  <c15:showDataLabelsRange val="0"/>
                </c:ext>
                <c:ext xmlns:c16="http://schemas.microsoft.com/office/drawing/2014/chart" uri="{C3380CC4-5D6E-409C-BE32-E72D297353CC}">
                  <c16:uniqueId val="{00000005-1BE4-4C81-BD5E-B736AEA016DA}"/>
                </c:ext>
              </c:extLst>
            </c:dLbl>
            <c:spPr>
              <a:solidFill>
                <a:srgbClr val="C00000"/>
              </a:solidFill>
              <a:ln>
                <a:solidFill>
                  <a:srgbClr val="C00000"/>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پروژه'!$C$9:$D$9</c:f>
              <c:numCache>
                <c:formatCode>General</c:formatCode>
                <c:ptCount val="2"/>
                <c:pt idx="0">
                  <c:v>4</c:v>
                </c:pt>
                <c:pt idx="1">
                  <c:v>4</c:v>
                </c:pt>
              </c:numCache>
            </c:numRef>
          </c:xVal>
          <c:yVal>
            <c:numRef>
              <c:f>'نمودار کل پروژه'!$C$10:$D$10</c:f>
              <c:numCache>
                <c:formatCode>General</c:formatCode>
                <c:ptCount val="2"/>
                <c:pt idx="0">
                  <c:v>0</c:v>
                </c:pt>
                <c:pt idx="1">
                  <c:v>1</c:v>
                </c:pt>
              </c:numCache>
            </c:numRef>
          </c:yVal>
          <c:smooth val="0"/>
          <c:extLst>
            <c:ext xmlns:c16="http://schemas.microsoft.com/office/drawing/2014/chart" uri="{C3380CC4-5D6E-409C-BE32-E72D297353CC}">
              <c16:uniqueId val="{00000007-1BE4-4C81-BD5E-B736AEA016DA}"/>
            </c:ext>
          </c:extLst>
        </c:ser>
        <c:ser>
          <c:idx val="5"/>
          <c:order val="5"/>
          <c:tx>
            <c:strRef>
              <c:f>'نمودار کل پروژه'!$A$12</c:f>
              <c:strCache>
                <c:ptCount val="1"/>
                <c:pt idx="0">
                  <c:v>Pln%</c:v>
                </c:pt>
              </c:strCache>
            </c:strRef>
          </c:tx>
          <c:spPr>
            <a:ln w="19050" cap="rnd">
              <a:solidFill>
                <a:srgbClr val="C00000"/>
              </a:solidFill>
              <a:prstDash val="dash"/>
              <a:round/>
            </a:ln>
            <a:effectLst/>
          </c:spPr>
          <c:marker>
            <c:symbol val="none"/>
          </c:marker>
          <c:xVal>
            <c:numRef>
              <c:f>'نمودار کل پروژه'!$C$12:$D$12</c:f>
              <c:numCache>
                <c:formatCode>General</c:formatCode>
                <c:ptCount val="2"/>
                <c:pt idx="0">
                  <c:v>4</c:v>
                </c:pt>
                <c:pt idx="1">
                  <c:v>9</c:v>
                </c:pt>
              </c:numCache>
            </c:numRef>
          </c:xVal>
          <c:yVal>
            <c:numRef>
              <c:f>'نمودار کل پروژه'!$C$13:$D$13</c:f>
              <c:numCache>
                <c:formatCode>General</c:formatCode>
                <c:ptCount val="2"/>
                <c:pt idx="0">
                  <c:v>0.1966</c:v>
                </c:pt>
                <c:pt idx="1">
                  <c:v>0.1966</c:v>
                </c:pt>
              </c:numCache>
            </c:numRef>
          </c:yVal>
          <c:smooth val="0"/>
          <c:extLst>
            <c:ext xmlns:c16="http://schemas.microsoft.com/office/drawing/2014/chart" uri="{C3380CC4-5D6E-409C-BE32-E72D297353CC}">
              <c16:uniqueId val="{00000008-1BE4-4C81-BD5E-B736AEA016DA}"/>
            </c:ext>
          </c:extLst>
        </c:ser>
        <c:ser>
          <c:idx val="6"/>
          <c:order val="6"/>
          <c:tx>
            <c:strRef>
              <c:f>'نمودار کل پروژه'!$A$15</c:f>
              <c:strCache>
                <c:ptCount val="1"/>
                <c:pt idx="0">
                  <c:v>Act%</c:v>
                </c:pt>
              </c:strCache>
            </c:strRef>
          </c:tx>
          <c:spPr>
            <a:ln w="15875" cap="rnd">
              <a:solidFill>
                <a:schemeClr val="accent1">
                  <a:lumMod val="75000"/>
                </a:schemeClr>
              </a:solidFill>
              <a:prstDash val="dash"/>
              <a:round/>
            </a:ln>
            <a:effectLst/>
          </c:spPr>
          <c:marker>
            <c:symbol val="none"/>
          </c:marker>
          <c:xVal>
            <c:numRef>
              <c:f>'نمودار کل پروژه'!$C$15:$D$15</c:f>
              <c:numCache>
                <c:formatCode>General</c:formatCode>
                <c:ptCount val="2"/>
                <c:pt idx="0">
                  <c:v>4</c:v>
                </c:pt>
                <c:pt idx="1">
                  <c:v>9</c:v>
                </c:pt>
              </c:numCache>
            </c:numRef>
          </c:xVal>
          <c:yVal>
            <c:numRef>
              <c:f>'نمودار کل پروژه'!$C$16:$D$16</c:f>
              <c:numCache>
                <c:formatCode>General</c:formatCode>
                <c:ptCount val="2"/>
                <c:pt idx="0">
                  <c:v>6.7000000000000004E-2</c:v>
                </c:pt>
                <c:pt idx="1">
                  <c:v>6.7000000000000004E-2</c:v>
                </c:pt>
              </c:numCache>
            </c:numRef>
          </c:yVal>
          <c:smooth val="0"/>
          <c:extLst>
            <c:ext xmlns:c16="http://schemas.microsoft.com/office/drawing/2014/chart" uri="{C3380CC4-5D6E-409C-BE32-E72D297353CC}">
              <c16:uniqueId val="{00000009-1BE4-4C81-BD5E-B736AEA016DA}"/>
            </c:ext>
          </c:extLst>
        </c:ser>
        <c:ser>
          <c:idx val="7"/>
          <c:order val="7"/>
          <c:tx>
            <c:strRef>
              <c:f>'نمودار کل پروژه'!$A$18</c:f>
              <c:strCache>
                <c:ptCount val="1"/>
                <c:pt idx="0">
                  <c:v>Gap%</c:v>
                </c:pt>
              </c:strCache>
            </c:strRef>
          </c:tx>
          <c:spPr>
            <a:ln w="15875" cap="rnd">
              <a:solidFill>
                <a:schemeClr val="bg2">
                  <a:lumMod val="50000"/>
                </a:schemeClr>
              </a:solidFill>
              <a:prstDash val="dash"/>
              <a:bevel/>
              <a:headEnd type="stealth"/>
              <a:tailEnd type="stealth"/>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A-1BE4-4C81-BD5E-B736AEA016DA}"/>
                </c:ext>
              </c:extLst>
            </c:dLbl>
            <c:dLbl>
              <c:idx val="1"/>
              <c:delete val="1"/>
              <c:extLst>
                <c:ext xmlns:c15="http://schemas.microsoft.com/office/drawing/2012/chart" uri="{CE6537A1-D6FC-4f65-9D91-7224C49458BB}"/>
                <c:ext xmlns:c16="http://schemas.microsoft.com/office/drawing/2014/chart" uri="{C3380CC4-5D6E-409C-BE32-E72D297353CC}">
                  <c16:uniqueId val="{0000000B-1BE4-4C81-BD5E-B736AEA016DA}"/>
                </c:ext>
              </c:extLst>
            </c:dLbl>
            <c:dLbl>
              <c:idx val="2"/>
              <c:delete val="1"/>
              <c:extLst>
                <c:ext xmlns:c15="http://schemas.microsoft.com/office/drawing/2012/chart" uri="{CE6537A1-D6FC-4f65-9D91-7224C49458BB}"/>
                <c:ext xmlns:c16="http://schemas.microsoft.com/office/drawing/2014/chart" uri="{C3380CC4-5D6E-409C-BE32-E72D297353CC}">
                  <c16:uniqueId val="{0000000C-1BE4-4C81-BD5E-B736AEA016D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پروژه'!$C$18:$E$18</c:f>
              <c:numCache>
                <c:formatCode>General</c:formatCode>
                <c:ptCount val="3"/>
                <c:pt idx="0">
                  <c:v>5</c:v>
                </c:pt>
                <c:pt idx="1">
                  <c:v>5</c:v>
                </c:pt>
                <c:pt idx="2">
                  <c:v>5</c:v>
                </c:pt>
              </c:numCache>
            </c:numRef>
          </c:xVal>
          <c:yVal>
            <c:numRef>
              <c:f>'نمودار کل پروژه'!$C$19:$E$19</c:f>
              <c:numCache>
                <c:formatCode>0.00%</c:formatCode>
                <c:ptCount val="3"/>
                <c:pt idx="0">
                  <c:v>6.7000000000000004E-2</c:v>
                </c:pt>
                <c:pt idx="1">
                  <c:v>0.1318</c:v>
                </c:pt>
                <c:pt idx="2">
                  <c:v>0.1966</c:v>
                </c:pt>
              </c:numCache>
            </c:numRef>
          </c:yVal>
          <c:smooth val="0"/>
          <c:extLst>
            <c:ext xmlns:c16="http://schemas.microsoft.com/office/drawing/2014/chart" uri="{C3380CC4-5D6E-409C-BE32-E72D297353CC}">
              <c16:uniqueId val="{0000000D-1BE4-4C81-BD5E-B736AEA016DA}"/>
            </c:ext>
          </c:extLst>
        </c:ser>
        <c:dLbls>
          <c:showLegendKey val="0"/>
          <c:showVal val="0"/>
          <c:showCatName val="0"/>
          <c:showSerName val="0"/>
          <c:showPercent val="0"/>
          <c:showBubbleSize val="0"/>
        </c:dLbls>
        <c:axId val="459326784"/>
        <c:axId val="459318256"/>
      </c:scatterChart>
      <c:catAx>
        <c:axId val="45932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318256"/>
        <c:crosses val="autoZero"/>
        <c:auto val="1"/>
        <c:lblAlgn val="ctr"/>
        <c:lblOffset val="100"/>
        <c:noMultiLvlLbl val="0"/>
      </c:catAx>
      <c:valAx>
        <c:axId val="4593182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min_titr" pitchFamily="2" charset="0"/>
                <a:ea typeface="+mn-ea"/>
                <a:cs typeface="B Titr" panose="00000700000000000000" pitchFamily="2" charset="-78"/>
              </a:defRPr>
            </a:pPr>
            <a:endParaRPr lang="en-US"/>
          </a:p>
        </c:txPr>
        <c:crossAx val="459326784"/>
        <c:crosses val="autoZero"/>
        <c:crossBetween val="between"/>
      </c:valAx>
      <c:spPr>
        <a:noFill/>
        <a:ln>
          <a:noFill/>
        </a:ln>
        <a:effectLst/>
      </c:spPr>
    </c:plotArea>
    <c:legend>
      <c:legendPos val="b"/>
      <c:layout>
        <c:manualLayout>
          <c:xMode val="edge"/>
          <c:yMode val="edge"/>
          <c:x val="0.14480017259469835"/>
          <c:y val="0.92694754064832807"/>
          <c:w val="0.7103996548106033"/>
          <c:h val="7.305245935167195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مدیریت!$C$1</c:f>
              <c:strCache>
                <c:ptCount val="1"/>
                <c:pt idx="0">
                  <c:v>Plan</c:v>
                </c:pt>
              </c:strCache>
            </c:strRef>
          </c:tx>
          <c:spPr>
            <a:ln w="28575" cap="rnd">
              <a:solidFill>
                <a:srgbClr val="C00000"/>
              </a:solidFill>
              <a:round/>
            </a:ln>
            <a:effectLst/>
          </c:spPr>
          <c:marker>
            <c:symbol val="none"/>
          </c:marker>
          <c:dLbls>
            <c:dLbl>
              <c:idx val="3"/>
              <c:layout>
                <c:manualLayout>
                  <c:x val="-6.8025884647068754E-2"/>
                  <c:y val="-7.0701300093530206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lumMod val="75000"/>
                        </a:schemeClr>
                      </a:solidFill>
                      <a:latin typeface="F_nazanin" pitchFamily="2" charset="0"/>
                      <a:ea typeface="+mn-ea"/>
                      <a:cs typeface="B Nazanin" panose="00000400000000000000" pitchFamily="2" charset="-78"/>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F8-4F4D-BF20-0A4932116A5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2">
                        <a:lumMod val="7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مدیریت!$B$2:$B$10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مدیریت!$C$2:$C$10</c:f>
              <c:numCache>
                <c:formatCode>0.00%</c:formatCode>
                <c:ptCount val="9"/>
                <c:pt idx="0">
                  <c:v>0</c:v>
                </c:pt>
                <c:pt idx="1">
                  <c:v>0</c:v>
                </c:pt>
                <c:pt idx="2">
                  <c:v>1.2666E-2</c:v>
                </c:pt>
                <c:pt idx="3">
                  <c:v>0.10733330000000001</c:v>
                </c:pt>
                <c:pt idx="4">
                  <c:v>0.32555499999999998</c:v>
                </c:pt>
                <c:pt idx="5">
                  <c:v>0.58833329999999995</c:v>
                </c:pt>
                <c:pt idx="6">
                  <c:v>0.83055500000000004</c:v>
                </c:pt>
                <c:pt idx="7">
                  <c:v>0.93833330000000004</c:v>
                </c:pt>
                <c:pt idx="8">
                  <c:v>1</c:v>
                </c:pt>
              </c:numCache>
            </c:numRef>
          </c:val>
          <c:smooth val="0"/>
          <c:extLst>
            <c:ext xmlns:c16="http://schemas.microsoft.com/office/drawing/2014/chart" uri="{C3380CC4-5D6E-409C-BE32-E72D297353CC}">
              <c16:uniqueId val="{00000000-F7BC-458C-AD20-CA0D51132CDC}"/>
            </c:ext>
          </c:extLst>
        </c:ser>
        <c:ser>
          <c:idx val="1"/>
          <c:order val="1"/>
          <c:tx>
            <c:strRef>
              <c:f>مدیریت!$E$1</c:f>
              <c:strCache>
                <c:ptCount val="1"/>
                <c:pt idx="0">
                  <c:v>Actual</c:v>
                </c:pt>
              </c:strCache>
            </c:strRef>
          </c:tx>
          <c:spPr>
            <a:ln w="28575" cap="rnd">
              <a:solidFill>
                <a:schemeClr val="accent3">
                  <a:lumMod val="75000"/>
                </a:schemeClr>
              </a:solidFill>
              <a:round/>
            </a:ln>
            <a:effectLst/>
          </c:spPr>
          <c:marker>
            <c:symbol val="none"/>
          </c:marker>
          <c:dLbls>
            <c:dLbl>
              <c:idx val="3"/>
              <c:layout>
                <c:manualLayout>
                  <c:x val="-1.1158479063784968E-2"/>
                  <c:y val="-3.2280980055371861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3">
                          <a:lumMod val="50000"/>
                        </a:schemeClr>
                      </a:solidFill>
                      <a:latin typeface="F_nazanin" pitchFamily="2" charset="0"/>
                      <a:ea typeface="+mn-ea"/>
                      <a:cs typeface="B Nazanin" panose="00000400000000000000" pitchFamily="2" charset="-78"/>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F8-4F4D-BF20-0A4932116A5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مدیریت!$B$2:$B$10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مدیریت!$E$2:$E$10</c:f>
              <c:numCache>
                <c:formatCode>0%</c:formatCode>
                <c:ptCount val="9"/>
                <c:pt idx="0">
                  <c:v>0</c:v>
                </c:pt>
                <c:pt idx="1">
                  <c:v>0</c:v>
                </c:pt>
                <c:pt idx="2">
                  <c:v>0</c:v>
                </c:pt>
                <c:pt idx="3">
                  <c:v>0</c:v>
                </c:pt>
              </c:numCache>
            </c:numRef>
          </c:val>
          <c:smooth val="0"/>
          <c:extLst>
            <c:ext xmlns:c16="http://schemas.microsoft.com/office/drawing/2014/chart" uri="{C3380CC4-5D6E-409C-BE32-E72D297353CC}">
              <c16:uniqueId val="{00000001-F7BC-458C-AD20-CA0D51132CDC}"/>
            </c:ext>
          </c:extLst>
        </c:ser>
        <c:dLbls>
          <c:showLegendKey val="0"/>
          <c:showVal val="0"/>
          <c:showCatName val="0"/>
          <c:showSerName val="0"/>
          <c:showPercent val="0"/>
          <c:showBubbleSize val="0"/>
        </c:dLbls>
        <c:smooth val="0"/>
        <c:axId val="459198136"/>
        <c:axId val="459199776"/>
      </c:lineChart>
      <c:catAx>
        <c:axId val="459198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199776"/>
        <c:crosses val="autoZero"/>
        <c:auto val="1"/>
        <c:lblAlgn val="ctr"/>
        <c:lblOffset val="100"/>
        <c:noMultiLvlLbl val="0"/>
      </c:catAx>
      <c:valAx>
        <c:axId val="4591997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198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انتخاب!$C$1</c:f>
              <c:strCache>
                <c:ptCount val="1"/>
                <c:pt idx="0">
                  <c:v>Plan</c:v>
                </c:pt>
              </c:strCache>
            </c:strRef>
          </c:tx>
          <c:spPr>
            <a:ln w="28575" cap="rnd">
              <a:solidFill>
                <a:srgbClr val="C00000"/>
              </a:solidFill>
              <a:round/>
            </a:ln>
            <a:effectLst/>
          </c:spPr>
          <c:marker>
            <c:symbol val="none"/>
          </c:marker>
          <c:dLbls>
            <c:dLbl>
              <c:idx val="1"/>
              <c:layout>
                <c:manualLayout>
                  <c:x val="0.15246928845567101"/>
                  <c:y val="-0.28091050988377081"/>
                </c:manualLayout>
              </c:layout>
              <c:tx>
                <c:rich>
                  <a:bodyPr/>
                  <a:lstStyle/>
                  <a:p>
                    <a:r>
                      <a:rPr lang="en-US"/>
                      <a:t>100%</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FE-45BD-B600-904FC8E459AF}"/>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C00000"/>
                    </a:solidFill>
                    <a:latin typeface="F_nazanin" pitchFamily="2" charset="0"/>
                    <a:ea typeface="+mn-ea"/>
                    <a:cs typeface="B Nazanin" panose="00000400000000000000" pitchFamily="2" charset="-78"/>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انتخاب!$B$2:$B$10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انتخاب!$C$2:$C$10</c:f>
              <c:numCache>
                <c:formatCode>0.00%</c:formatCode>
                <c:ptCount val="9"/>
                <c:pt idx="0">
                  <c:v>0</c:v>
                </c:pt>
                <c:pt idx="1">
                  <c:v>0.50600000000000001</c:v>
                </c:pt>
                <c:pt idx="2">
                  <c:v>0.93500000000000005</c:v>
                </c:pt>
                <c:pt idx="3">
                  <c:v>1</c:v>
                </c:pt>
                <c:pt idx="4">
                  <c:v>1</c:v>
                </c:pt>
                <c:pt idx="5">
                  <c:v>1</c:v>
                </c:pt>
                <c:pt idx="6">
                  <c:v>1</c:v>
                </c:pt>
                <c:pt idx="7">
                  <c:v>1</c:v>
                </c:pt>
                <c:pt idx="8">
                  <c:v>1</c:v>
                </c:pt>
              </c:numCache>
            </c:numRef>
          </c:val>
          <c:smooth val="0"/>
          <c:extLst>
            <c:ext xmlns:c16="http://schemas.microsoft.com/office/drawing/2014/chart" uri="{C3380CC4-5D6E-409C-BE32-E72D297353CC}">
              <c16:uniqueId val="{00000001-D9FE-45BD-B600-904FC8E459AF}"/>
            </c:ext>
          </c:extLst>
        </c:ser>
        <c:ser>
          <c:idx val="1"/>
          <c:order val="1"/>
          <c:tx>
            <c:strRef>
              <c:f>انتخاب!$E$1</c:f>
              <c:strCache>
                <c:ptCount val="1"/>
                <c:pt idx="0">
                  <c:v>Actual</c:v>
                </c:pt>
              </c:strCache>
            </c:strRef>
          </c:tx>
          <c:spPr>
            <a:ln w="28575" cap="rnd">
              <a:solidFill>
                <a:schemeClr val="accent3">
                  <a:lumMod val="75000"/>
                </a:schemeClr>
              </a:solidFill>
              <a:round/>
            </a:ln>
            <a:effectLst/>
          </c:spPr>
          <c:marker>
            <c:symbol val="none"/>
          </c:marker>
          <c:dLbls>
            <c:dLbl>
              <c:idx val="1"/>
              <c:layout>
                <c:manualLayout>
                  <c:x val="0.18401811378928257"/>
                  <c:y val="-0.24084959482120194"/>
                </c:manualLayout>
              </c:layout>
              <c:tx>
                <c:rich>
                  <a:bodyPr rot="0" spcFirstLastPara="1" vertOverflow="ellipsis" vert="horz" wrap="square" lIns="38100" tIns="19050" rIns="38100" bIns="19050" anchor="ctr" anchorCtr="1">
                    <a:spAutoFit/>
                  </a:bodyPr>
                  <a:lstStyle/>
                  <a:p>
                    <a:pPr>
                      <a:defRPr sz="1100" b="1" i="0" u="none" strike="noStrike" kern="1200" baseline="0">
                        <a:solidFill>
                          <a:schemeClr val="accent3">
                            <a:lumMod val="75000"/>
                          </a:schemeClr>
                        </a:solidFill>
                        <a:latin typeface="F_nazanin" pitchFamily="2" charset="0"/>
                        <a:ea typeface="+mn-ea"/>
                        <a:cs typeface="B Nazanin" panose="00000400000000000000" pitchFamily="2" charset="-78"/>
                      </a:defRPr>
                    </a:pPr>
                    <a:r>
                      <a:rPr lang="en-US" sz="1100" baseline="0">
                        <a:latin typeface="F_nazanin" pitchFamily="2" charset="0"/>
                      </a:rPr>
                      <a:t>67%</a:t>
                    </a:r>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3">
                          <a:lumMod val="75000"/>
                        </a:schemeClr>
                      </a:solidFill>
                      <a:latin typeface="F_nazanin" pitchFamily="2" charset="0"/>
                      <a:ea typeface="+mn-ea"/>
                      <a:cs typeface="B Nazanin" panose="00000400000000000000" pitchFamily="2" charset="-78"/>
                    </a:defRPr>
                  </a:pPr>
                  <a:endParaRPr lang="en-US"/>
                </a:p>
              </c:tx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FE-45BD-B600-904FC8E459AF}"/>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3">
                        <a:lumMod val="75000"/>
                      </a:schemeClr>
                    </a:solidFill>
                    <a:latin typeface="Armin_nazanin" pitchFamily="2" charset="0"/>
                    <a:ea typeface="+mn-ea"/>
                    <a:cs typeface="B Nazanin" panose="00000400000000000000" pitchFamily="2" charset="-78"/>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انتخاب!$B$2:$B$10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انتخاب!$E$2:$E$10</c:f>
              <c:numCache>
                <c:formatCode>0%</c:formatCode>
                <c:ptCount val="9"/>
                <c:pt idx="0">
                  <c:v>0</c:v>
                </c:pt>
                <c:pt idx="1">
                  <c:v>0.28999999999999998</c:v>
                </c:pt>
                <c:pt idx="2">
                  <c:v>0.5</c:v>
                </c:pt>
                <c:pt idx="3">
                  <c:v>0.67</c:v>
                </c:pt>
              </c:numCache>
            </c:numRef>
          </c:val>
          <c:smooth val="0"/>
          <c:extLst>
            <c:ext xmlns:c16="http://schemas.microsoft.com/office/drawing/2014/chart" uri="{C3380CC4-5D6E-409C-BE32-E72D297353CC}">
              <c16:uniqueId val="{00000003-D9FE-45BD-B600-904FC8E459AF}"/>
            </c:ext>
          </c:extLst>
        </c:ser>
        <c:dLbls>
          <c:showLegendKey val="0"/>
          <c:showVal val="0"/>
          <c:showCatName val="0"/>
          <c:showSerName val="0"/>
          <c:showPercent val="0"/>
          <c:showBubbleSize val="0"/>
        </c:dLbls>
        <c:smooth val="0"/>
        <c:axId val="458035504"/>
        <c:axId val="518820232"/>
      </c:lineChart>
      <c:catAx>
        <c:axId val="458035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820232"/>
        <c:crosses val="autoZero"/>
        <c:auto val="1"/>
        <c:lblAlgn val="ctr"/>
        <c:lblOffset val="100"/>
        <c:noMultiLvlLbl val="0"/>
      </c:catAx>
      <c:valAx>
        <c:axId val="5188202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803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919396335688167E-2"/>
          <c:y val="3.5467974792603114E-2"/>
          <c:w val="0.90945795982266642"/>
          <c:h val="0.83320184116956808"/>
        </c:manualLayout>
      </c:layout>
      <c:barChart>
        <c:barDir val="col"/>
        <c:grouping val="clustered"/>
        <c:varyColors val="0"/>
        <c:ser>
          <c:idx val="1"/>
          <c:order val="1"/>
          <c:tx>
            <c:strRef>
              <c:f>'نمودار کل پروژه'!$A$5</c:f>
              <c:strCache>
                <c:ptCount val="1"/>
                <c:pt idx="0">
                  <c:v>Plan Per</c:v>
                </c:pt>
              </c:strCache>
            </c:strRef>
          </c:tx>
          <c:spPr>
            <a:solidFill>
              <a:schemeClr val="accent2">
                <a:lumMod val="75000"/>
              </a:schemeClr>
            </a:solidFill>
            <a:ln>
              <a:solidFill>
                <a:schemeClr val="accent2">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پروژه'!$B$5:$J$5</c:f>
              <c:numCache>
                <c:formatCode>0.00%</c:formatCode>
                <c:ptCount val="9"/>
                <c:pt idx="0">
                  <c:v>0</c:v>
                </c:pt>
                <c:pt idx="1">
                  <c:v>5.0599999999999999E-2</c:v>
                </c:pt>
                <c:pt idx="2">
                  <c:v>5.4299999999999994E-2</c:v>
                </c:pt>
                <c:pt idx="3">
                  <c:v>9.1700000000000004E-2</c:v>
                </c:pt>
                <c:pt idx="4">
                  <c:v>0.19640000000000002</c:v>
                </c:pt>
                <c:pt idx="5">
                  <c:v>0.23649999999999993</c:v>
                </c:pt>
                <c:pt idx="6">
                  <c:v>0.21800000000000008</c:v>
                </c:pt>
                <c:pt idx="7">
                  <c:v>9.6999999999999975E-2</c:v>
                </c:pt>
                <c:pt idx="8">
                  <c:v>5.5499999999999994E-2</c:v>
                </c:pt>
              </c:numCache>
            </c:numRef>
          </c:val>
          <c:extLst>
            <c:ext xmlns:c16="http://schemas.microsoft.com/office/drawing/2014/chart" uri="{C3380CC4-5D6E-409C-BE32-E72D297353CC}">
              <c16:uniqueId val="{00000000-0CAD-403B-BA42-D81DBD0F4B8A}"/>
            </c:ext>
          </c:extLst>
        </c:ser>
        <c:ser>
          <c:idx val="3"/>
          <c:order val="3"/>
          <c:tx>
            <c:strRef>
              <c:f>'نمودار کل پروژه'!$A$7</c:f>
              <c:strCache>
                <c:ptCount val="1"/>
                <c:pt idx="0">
                  <c:v>Actual Per</c:v>
                </c:pt>
              </c:strCache>
            </c:strRef>
          </c:tx>
          <c:spPr>
            <a:solidFill>
              <a:schemeClr val="accent5">
                <a:lumMod val="75000"/>
              </a:schemeClr>
            </a:solidFill>
            <a:ln>
              <a:solidFill>
                <a:schemeClr val="accent5">
                  <a:lumMod val="75000"/>
                </a:schemeClr>
              </a:solidFill>
            </a:ln>
            <a:effectLst/>
          </c:spPr>
          <c:invertIfNegative val="0"/>
          <c:cat>
            <c:strRef>
              <c:f>'نمودار کل پروژه'!$B$3:$J$3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پروژه'!$B$7:$J$7</c:f>
              <c:numCache>
                <c:formatCode>0.00%</c:formatCode>
                <c:ptCount val="9"/>
                <c:pt idx="0">
                  <c:v>0</c:v>
                </c:pt>
                <c:pt idx="1">
                  <c:v>2.9000000000000001E-2</c:v>
                </c:pt>
                <c:pt idx="2">
                  <c:v>0</c:v>
                </c:pt>
                <c:pt idx="3">
                  <c:v>3.8000000000000006E-2</c:v>
                </c:pt>
              </c:numCache>
            </c:numRef>
          </c:val>
          <c:extLst>
            <c:ext xmlns:c16="http://schemas.microsoft.com/office/drawing/2014/chart" uri="{C3380CC4-5D6E-409C-BE32-E72D297353CC}">
              <c16:uniqueId val="{00000001-0CAD-403B-BA42-D81DBD0F4B8A}"/>
            </c:ext>
          </c:extLst>
        </c:ser>
        <c:dLbls>
          <c:showLegendKey val="0"/>
          <c:showVal val="0"/>
          <c:showCatName val="0"/>
          <c:showSerName val="0"/>
          <c:showPercent val="0"/>
          <c:showBubbleSize val="0"/>
        </c:dLbls>
        <c:gapWidth val="150"/>
        <c:axId val="459326784"/>
        <c:axId val="459318256"/>
      </c:barChart>
      <c:lineChart>
        <c:grouping val="standard"/>
        <c:varyColors val="0"/>
        <c:ser>
          <c:idx val="0"/>
          <c:order val="0"/>
          <c:tx>
            <c:strRef>
              <c:f>'نمودار کل پروژه'!$A$4</c:f>
              <c:strCache>
                <c:ptCount val="1"/>
                <c:pt idx="0">
                  <c:v>Plan</c:v>
                </c:pt>
              </c:strCache>
            </c:strRef>
          </c:tx>
          <c:spPr>
            <a:ln w="28575" cap="rnd">
              <a:solidFill>
                <a:srgbClr val="C00000"/>
              </a:solidFill>
              <a:round/>
            </a:ln>
            <a:effectLst/>
          </c:spPr>
          <c:marker>
            <c:symbol val="none"/>
          </c:marker>
          <c:cat>
            <c:strRef>
              <c:f>'نمودار کل پروژه'!$B$3:$P$3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پروژه'!$B$4:$J$4</c:f>
              <c:numCache>
                <c:formatCode>0.00%</c:formatCode>
                <c:ptCount val="9"/>
                <c:pt idx="0">
                  <c:v>0</c:v>
                </c:pt>
                <c:pt idx="1">
                  <c:v>5.0599999999999999E-2</c:v>
                </c:pt>
                <c:pt idx="2">
                  <c:v>0.10489999999999999</c:v>
                </c:pt>
                <c:pt idx="3">
                  <c:v>0.1966</c:v>
                </c:pt>
                <c:pt idx="4">
                  <c:v>0.39300000000000002</c:v>
                </c:pt>
                <c:pt idx="5">
                  <c:v>0.62949999999999995</c:v>
                </c:pt>
                <c:pt idx="6">
                  <c:v>0.84750000000000003</c:v>
                </c:pt>
                <c:pt idx="7">
                  <c:v>0.94450000000000001</c:v>
                </c:pt>
                <c:pt idx="8">
                  <c:v>1</c:v>
                </c:pt>
              </c:numCache>
            </c:numRef>
          </c:val>
          <c:smooth val="1"/>
          <c:extLst>
            <c:ext xmlns:c16="http://schemas.microsoft.com/office/drawing/2014/chart" uri="{C3380CC4-5D6E-409C-BE32-E72D297353CC}">
              <c16:uniqueId val="{00000002-0CAD-403B-BA42-D81DBD0F4B8A}"/>
            </c:ext>
          </c:extLst>
        </c:ser>
        <c:ser>
          <c:idx val="2"/>
          <c:order val="2"/>
          <c:tx>
            <c:strRef>
              <c:f>'نمودار کل پروژه'!$A$6</c:f>
              <c:strCache>
                <c:ptCount val="1"/>
                <c:pt idx="0">
                  <c:v>Actual</c:v>
                </c:pt>
              </c:strCache>
            </c:strRef>
          </c:tx>
          <c:spPr>
            <a:ln w="28575" cap="rnd">
              <a:solidFill>
                <a:schemeClr val="accent1">
                  <a:lumMod val="75000"/>
                </a:schemeClr>
              </a:solidFill>
              <a:round/>
            </a:ln>
            <a:effectLst/>
          </c:spPr>
          <c:marker>
            <c:symbol val="none"/>
          </c:marker>
          <c:cat>
            <c:strRef>
              <c:f>'نمودار کل پروژه'!$B$3:$P$3</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'نمودار کل پروژه'!$B$6:$J$6</c:f>
              <c:numCache>
                <c:formatCode>0.00%</c:formatCode>
                <c:ptCount val="9"/>
                <c:pt idx="0">
                  <c:v>0</c:v>
                </c:pt>
                <c:pt idx="1">
                  <c:v>2.9000000000000001E-2</c:v>
                </c:pt>
                <c:pt idx="2">
                  <c:v>2.9000000000000001E-2</c:v>
                </c:pt>
                <c:pt idx="3">
                  <c:v>6.7000000000000004E-2</c:v>
                </c:pt>
              </c:numCache>
            </c:numRef>
          </c:val>
          <c:smooth val="0"/>
          <c:extLst>
            <c:ext xmlns:c16="http://schemas.microsoft.com/office/drawing/2014/chart" uri="{C3380CC4-5D6E-409C-BE32-E72D297353CC}">
              <c16:uniqueId val="{00000003-0CAD-403B-BA42-D81DBD0F4B8A}"/>
            </c:ext>
          </c:extLst>
        </c:ser>
        <c:dLbls>
          <c:showLegendKey val="0"/>
          <c:showVal val="0"/>
          <c:showCatName val="0"/>
          <c:showSerName val="0"/>
          <c:showPercent val="0"/>
          <c:showBubbleSize val="0"/>
        </c:dLbls>
        <c:marker val="1"/>
        <c:smooth val="0"/>
        <c:axId val="459326784"/>
        <c:axId val="459318256"/>
      </c:lineChart>
      <c:scatterChart>
        <c:scatterStyle val="lineMarker"/>
        <c:varyColors val="0"/>
        <c:ser>
          <c:idx val="4"/>
          <c:order val="4"/>
          <c:tx>
            <c:strRef>
              <c:f>'نمودار کل پروژه'!$A$9</c:f>
              <c:strCache>
                <c:ptCount val="1"/>
                <c:pt idx="0">
                  <c:v>Data Date</c:v>
                </c:pt>
              </c:strCache>
            </c:strRef>
          </c:tx>
          <c:spPr>
            <a:ln w="28575" cap="rnd">
              <a:solidFill>
                <a:schemeClr val="tx1"/>
              </a:solidFill>
              <a:round/>
            </a:ln>
            <a:effectLst/>
          </c:spPr>
          <c:marker>
            <c:symbol val="none"/>
          </c:marker>
          <c:dPt>
            <c:idx val="1"/>
            <c:marker>
              <c:symbol val="none"/>
            </c:marker>
            <c:bubble3D val="0"/>
            <c:spPr>
              <a:ln w="15875" cap="rnd">
                <a:solidFill>
                  <a:schemeClr val="tx1"/>
                </a:solidFill>
                <a:prstDash val="sysDot"/>
                <a:round/>
              </a:ln>
              <a:effectLst/>
            </c:spPr>
            <c:extLst>
              <c:ext xmlns:c16="http://schemas.microsoft.com/office/drawing/2014/chart" uri="{C3380CC4-5D6E-409C-BE32-E72D297353CC}">
                <c16:uniqueId val="{00000005-0CAD-403B-BA42-D81DBD0F4B8A}"/>
              </c:ext>
            </c:extLst>
          </c:dPt>
          <c:dLbls>
            <c:dLbl>
              <c:idx val="0"/>
              <c:delete val="1"/>
              <c:extLst>
                <c:ext xmlns:c15="http://schemas.microsoft.com/office/drawing/2012/chart" uri="{CE6537A1-D6FC-4f65-9D91-7224C49458BB}"/>
                <c:ext xmlns:c16="http://schemas.microsoft.com/office/drawing/2014/chart" uri="{C3380CC4-5D6E-409C-BE32-E72D297353CC}">
                  <c16:uniqueId val="{00000006-0CAD-403B-BA42-D81DBD0F4B8A}"/>
                </c:ext>
              </c:extLst>
            </c:dLbl>
            <c:dLbl>
              <c:idx val="1"/>
              <c:layout>
                <c:manualLayout>
                  <c:x val="-4.9943966714481258E-2"/>
                  <c:y val="0"/>
                </c:manualLayout>
              </c:layout>
              <c:tx>
                <c:rich>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fld id="{C727E3E4-69C2-4F5B-B42E-3AA1AEE3BDFA}" type="SERIESNAME">
                      <a:rPr lang="en-US" sz="900" b="0" cap="none" spc="0">
                        <a:ln w="0"/>
                        <a:solidFill>
                          <a:schemeClr val="bg1"/>
                        </a:solidFill>
                        <a:effectLst>
                          <a:outerShdw blurRad="38100" dist="19050" dir="2700000" algn="tl" rotWithShape="0">
                            <a:schemeClr val="dk1">
                              <a:alpha val="40000"/>
                            </a:schemeClr>
                          </a:outerShdw>
                        </a:effectLst>
                      </a:rPr>
                      <a:pPr>
                        <a:defRPr cap="none" spc="0">
                          <a:ln w="0"/>
                          <a:solidFill>
                            <a:schemeClr val="bg1"/>
                          </a:solidFill>
                          <a:effectLst>
                            <a:outerShdw blurRad="38100" dist="19050" dir="2700000" algn="tl" rotWithShape="0">
                              <a:schemeClr val="dk1">
                                <a:alpha val="40000"/>
                              </a:schemeClr>
                            </a:outerShdw>
                          </a:effectLst>
                        </a:defRPr>
                      </a:pPr>
                      <a:t>[SERIES NAME]</a:t>
                    </a:fld>
                    <a:endParaRPr lang="en-US"/>
                  </a:p>
                </c:rich>
              </c:tx>
              <c:spPr>
                <a:solidFill>
                  <a:srgbClr val="C00000"/>
                </a:solidFill>
                <a:ln>
                  <a:solidFill>
                    <a:srgbClr val="C00000"/>
                  </a:solidFill>
                  <a:prstDash val="solid"/>
                </a:ln>
                <a:effectLst/>
              </c:spPr>
              <c:txPr>
                <a:bodyPr rot="0" spcFirstLastPara="1" vertOverflow="clip" horzOverflow="clip" vert="horz" wrap="square" lIns="36576" tIns="18288" rIns="36576" bIns="18288" anchor="ctr" anchorCtr="1">
                  <a:spAutoFit/>
                </a:bodyPr>
                <a:lstStyle/>
                <a:p>
                  <a:pPr>
                    <a:defRPr sz="900" b="0" i="0" u="none" strike="noStrike" kern="1200" cap="none" spc="0" baseline="0">
                      <a:ln w="0"/>
                      <a:solidFill>
                        <a:schemeClr val="bg1"/>
                      </a:solidFill>
                      <a:effectLst>
                        <a:outerShdw blurRad="38100" dist="19050" dir="2700000" algn="tl" rotWithShape="0">
                          <a:schemeClr val="dk1">
                            <a:alpha val="40000"/>
                          </a:schemeClr>
                        </a:outerShdw>
                      </a:effectLst>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downArrowCallout">
                      <a:avLst/>
                    </a:prstGeom>
                    <a:noFill/>
                    <a:ln>
                      <a:noFill/>
                    </a:ln>
                  </c15:spPr>
                  <c15:layout>
                    <c:manualLayout>
                      <c:w val="8.414572386221647E-2"/>
                      <c:h val="9.5745529294025938E-2"/>
                    </c:manualLayout>
                  </c15:layout>
                  <c15:dlblFieldTable/>
                  <c15:showDataLabelsRange val="0"/>
                </c:ext>
                <c:ext xmlns:c16="http://schemas.microsoft.com/office/drawing/2014/chart" uri="{C3380CC4-5D6E-409C-BE32-E72D297353CC}">
                  <c16:uniqueId val="{00000005-0CAD-403B-BA42-D81DBD0F4B8A}"/>
                </c:ext>
              </c:extLst>
            </c:dLbl>
            <c:spPr>
              <a:solidFill>
                <a:srgbClr val="C00000"/>
              </a:solidFill>
              <a:ln>
                <a:solidFill>
                  <a:srgbClr val="C00000"/>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پروژه'!$C$9:$D$9</c:f>
              <c:numCache>
                <c:formatCode>General</c:formatCode>
                <c:ptCount val="2"/>
                <c:pt idx="0">
                  <c:v>4</c:v>
                </c:pt>
                <c:pt idx="1">
                  <c:v>4</c:v>
                </c:pt>
              </c:numCache>
            </c:numRef>
          </c:xVal>
          <c:yVal>
            <c:numRef>
              <c:f>'نمودار کل پروژه'!$C$10:$D$10</c:f>
              <c:numCache>
                <c:formatCode>General</c:formatCode>
                <c:ptCount val="2"/>
                <c:pt idx="0">
                  <c:v>0</c:v>
                </c:pt>
                <c:pt idx="1">
                  <c:v>1</c:v>
                </c:pt>
              </c:numCache>
            </c:numRef>
          </c:yVal>
          <c:smooth val="0"/>
          <c:extLst>
            <c:ext xmlns:c16="http://schemas.microsoft.com/office/drawing/2014/chart" uri="{C3380CC4-5D6E-409C-BE32-E72D297353CC}">
              <c16:uniqueId val="{00000007-0CAD-403B-BA42-D81DBD0F4B8A}"/>
            </c:ext>
          </c:extLst>
        </c:ser>
        <c:ser>
          <c:idx val="5"/>
          <c:order val="5"/>
          <c:tx>
            <c:strRef>
              <c:f>'نمودار کل پروژه'!$A$12</c:f>
              <c:strCache>
                <c:ptCount val="1"/>
                <c:pt idx="0">
                  <c:v>Pln%</c:v>
                </c:pt>
              </c:strCache>
            </c:strRef>
          </c:tx>
          <c:spPr>
            <a:ln w="19050" cap="rnd">
              <a:solidFill>
                <a:srgbClr val="C00000"/>
              </a:solidFill>
              <a:prstDash val="dash"/>
              <a:round/>
            </a:ln>
            <a:effectLst/>
          </c:spPr>
          <c:marker>
            <c:symbol val="none"/>
          </c:marker>
          <c:xVal>
            <c:numRef>
              <c:f>'نمودار کل پروژه'!$C$12:$D$12</c:f>
              <c:numCache>
                <c:formatCode>General</c:formatCode>
                <c:ptCount val="2"/>
                <c:pt idx="0">
                  <c:v>4</c:v>
                </c:pt>
                <c:pt idx="1">
                  <c:v>9</c:v>
                </c:pt>
              </c:numCache>
            </c:numRef>
          </c:xVal>
          <c:yVal>
            <c:numRef>
              <c:f>'نمودار کل پروژه'!$C$13:$D$13</c:f>
              <c:numCache>
                <c:formatCode>General</c:formatCode>
                <c:ptCount val="2"/>
                <c:pt idx="0">
                  <c:v>0.1966</c:v>
                </c:pt>
                <c:pt idx="1">
                  <c:v>0.1966</c:v>
                </c:pt>
              </c:numCache>
            </c:numRef>
          </c:yVal>
          <c:smooth val="0"/>
          <c:extLst>
            <c:ext xmlns:c16="http://schemas.microsoft.com/office/drawing/2014/chart" uri="{C3380CC4-5D6E-409C-BE32-E72D297353CC}">
              <c16:uniqueId val="{00000008-0CAD-403B-BA42-D81DBD0F4B8A}"/>
            </c:ext>
          </c:extLst>
        </c:ser>
        <c:ser>
          <c:idx val="6"/>
          <c:order val="6"/>
          <c:tx>
            <c:strRef>
              <c:f>'نمودار کل پروژه'!$A$15</c:f>
              <c:strCache>
                <c:ptCount val="1"/>
                <c:pt idx="0">
                  <c:v>Act%</c:v>
                </c:pt>
              </c:strCache>
            </c:strRef>
          </c:tx>
          <c:spPr>
            <a:ln w="15875" cap="rnd">
              <a:solidFill>
                <a:schemeClr val="accent1">
                  <a:lumMod val="75000"/>
                </a:schemeClr>
              </a:solidFill>
              <a:prstDash val="dash"/>
              <a:round/>
            </a:ln>
            <a:effectLst/>
          </c:spPr>
          <c:marker>
            <c:symbol val="none"/>
          </c:marker>
          <c:xVal>
            <c:numRef>
              <c:f>'نمودار کل پروژه'!$C$15:$D$15</c:f>
              <c:numCache>
                <c:formatCode>General</c:formatCode>
                <c:ptCount val="2"/>
                <c:pt idx="0">
                  <c:v>4</c:v>
                </c:pt>
                <c:pt idx="1">
                  <c:v>9</c:v>
                </c:pt>
              </c:numCache>
            </c:numRef>
          </c:xVal>
          <c:yVal>
            <c:numRef>
              <c:f>'نمودار کل پروژه'!$C$16:$D$16</c:f>
              <c:numCache>
                <c:formatCode>General</c:formatCode>
                <c:ptCount val="2"/>
                <c:pt idx="0">
                  <c:v>6.7000000000000004E-2</c:v>
                </c:pt>
                <c:pt idx="1">
                  <c:v>6.7000000000000004E-2</c:v>
                </c:pt>
              </c:numCache>
            </c:numRef>
          </c:yVal>
          <c:smooth val="0"/>
          <c:extLst>
            <c:ext xmlns:c16="http://schemas.microsoft.com/office/drawing/2014/chart" uri="{C3380CC4-5D6E-409C-BE32-E72D297353CC}">
              <c16:uniqueId val="{00000009-0CAD-403B-BA42-D81DBD0F4B8A}"/>
            </c:ext>
          </c:extLst>
        </c:ser>
        <c:ser>
          <c:idx val="7"/>
          <c:order val="7"/>
          <c:tx>
            <c:strRef>
              <c:f>'نمودار کل پروژه'!$A$18</c:f>
              <c:strCache>
                <c:ptCount val="1"/>
                <c:pt idx="0">
                  <c:v>Gap%</c:v>
                </c:pt>
              </c:strCache>
            </c:strRef>
          </c:tx>
          <c:spPr>
            <a:ln w="15875" cap="rnd">
              <a:solidFill>
                <a:schemeClr val="bg2">
                  <a:lumMod val="50000"/>
                </a:schemeClr>
              </a:solidFill>
              <a:prstDash val="dash"/>
              <a:bevel/>
              <a:headEnd type="stealth"/>
              <a:tailEnd type="stealth"/>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A-0CAD-403B-BA42-D81DBD0F4B8A}"/>
                </c:ext>
              </c:extLst>
            </c:dLbl>
            <c:dLbl>
              <c:idx val="1"/>
              <c:delete val="1"/>
              <c:extLst>
                <c:ext xmlns:c15="http://schemas.microsoft.com/office/drawing/2012/chart" uri="{CE6537A1-D6FC-4f65-9D91-7224C49458BB}"/>
                <c:ext xmlns:c16="http://schemas.microsoft.com/office/drawing/2014/chart" uri="{C3380CC4-5D6E-409C-BE32-E72D297353CC}">
                  <c16:uniqueId val="{0000000B-0CAD-403B-BA42-D81DBD0F4B8A}"/>
                </c:ext>
              </c:extLst>
            </c:dLbl>
            <c:dLbl>
              <c:idx val="2"/>
              <c:delete val="1"/>
              <c:extLst>
                <c:ext xmlns:c15="http://schemas.microsoft.com/office/drawing/2012/chart" uri="{CE6537A1-D6FC-4f65-9D91-7224C49458BB}"/>
                <c:ext xmlns:c16="http://schemas.microsoft.com/office/drawing/2014/chart" uri="{C3380CC4-5D6E-409C-BE32-E72D297353CC}">
                  <c16:uniqueId val="{0000000C-0CAD-403B-BA42-D81DBD0F4B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'نمودار کل پروژه'!$C$18:$E$18</c:f>
              <c:numCache>
                <c:formatCode>General</c:formatCode>
                <c:ptCount val="3"/>
                <c:pt idx="0">
                  <c:v>5</c:v>
                </c:pt>
                <c:pt idx="1">
                  <c:v>5</c:v>
                </c:pt>
                <c:pt idx="2">
                  <c:v>5</c:v>
                </c:pt>
              </c:numCache>
            </c:numRef>
          </c:xVal>
          <c:yVal>
            <c:numRef>
              <c:f>'نمودار کل پروژه'!$C$19:$E$19</c:f>
              <c:numCache>
                <c:formatCode>0.00%</c:formatCode>
                <c:ptCount val="3"/>
                <c:pt idx="0">
                  <c:v>6.7000000000000004E-2</c:v>
                </c:pt>
                <c:pt idx="1">
                  <c:v>0.1318</c:v>
                </c:pt>
                <c:pt idx="2">
                  <c:v>0.1966</c:v>
                </c:pt>
              </c:numCache>
            </c:numRef>
          </c:yVal>
          <c:smooth val="0"/>
          <c:extLst>
            <c:ext xmlns:c16="http://schemas.microsoft.com/office/drawing/2014/chart" uri="{C3380CC4-5D6E-409C-BE32-E72D297353CC}">
              <c16:uniqueId val="{0000000D-0CAD-403B-BA42-D81DBD0F4B8A}"/>
            </c:ext>
          </c:extLst>
        </c:ser>
        <c:dLbls>
          <c:showLegendKey val="0"/>
          <c:showVal val="0"/>
          <c:showCatName val="0"/>
          <c:showSerName val="0"/>
          <c:showPercent val="0"/>
          <c:showBubbleSize val="0"/>
        </c:dLbls>
        <c:axId val="459326784"/>
        <c:axId val="459318256"/>
      </c:scatterChart>
      <c:catAx>
        <c:axId val="45932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9318256"/>
        <c:crosses val="autoZero"/>
        <c:auto val="1"/>
        <c:lblAlgn val="ctr"/>
        <c:lblOffset val="100"/>
        <c:noMultiLvlLbl val="0"/>
      </c:catAx>
      <c:valAx>
        <c:axId val="4593182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min_titr" pitchFamily="2" charset="0"/>
                <a:ea typeface="+mn-ea"/>
                <a:cs typeface="B Titr" panose="00000700000000000000" pitchFamily="2" charset="-78"/>
              </a:defRPr>
            </a:pPr>
            <a:endParaRPr lang="en-US"/>
          </a:p>
        </c:txPr>
        <c:crossAx val="45932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a-IR"/>
              <a:t>نمودار پیشرفت بخش انتخاب کارگزارن</a:t>
            </a:r>
            <a:endParaRPr lang="en-US"/>
          </a:p>
        </c:rich>
      </c:tx>
      <c:layout>
        <c:manualLayout>
          <c:xMode val="edge"/>
          <c:yMode val="edge"/>
          <c:x val="0.25240266841644793"/>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انتخاب!$C$1</c:f>
              <c:strCache>
                <c:ptCount val="1"/>
                <c:pt idx="0">
                  <c:v>Plan</c:v>
                </c:pt>
              </c:strCache>
            </c:strRef>
          </c:tx>
          <c:spPr>
            <a:ln w="28575" cap="rnd">
              <a:solidFill>
                <a:srgbClr val="C00000"/>
              </a:solidFill>
              <a:round/>
            </a:ln>
            <a:effectLst/>
          </c:spPr>
          <c:marker>
            <c:symbol val="none"/>
          </c:marker>
          <c:dLbls>
            <c:dLbl>
              <c:idx val="1"/>
              <c:layout>
                <c:manualLayout>
                  <c:x val="0.16041174291756777"/>
                  <c:y val="-0.22142126432148199"/>
                </c:manualLayout>
              </c:layout>
              <c:tx>
                <c:rich>
                  <a:bodyPr/>
                  <a:lstStyle/>
                  <a:p>
                    <a:r>
                      <a:rPr lang="en-US"/>
                      <a:t>100%</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17-44BA-9A1B-B4674B3E82A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Armin_nazanin" pitchFamily="2" charset="0"/>
                    <a:ea typeface="+mn-ea"/>
                    <a:cs typeface="B Nazanin" panose="00000400000000000000" pitchFamily="2" charset="-78"/>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انتخاب!$B$2:$B$10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انتخاب!$C$2:$C$10</c:f>
              <c:numCache>
                <c:formatCode>0.00%</c:formatCode>
                <c:ptCount val="9"/>
                <c:pt idx="0">
                  <c:v>0</c:v>
                </c:pt>
                <c:pt idx="1">
                  <c:v>0.50600000000000001</c:v>
                </c:pt>
                <c:pt idx="2">
                  <c:v>0.93500000000000005</c:v>
                </c:pt>
                <c:pt idx="3">
                  <c:v>1</c:v>
                </c:pt>
                <c:pt idx="4">
                  <c:v>1</c:v>
                </c:pt>
                <c:pt idx="5">
                  <c:v>1</c:v>
                </c:pt>
                <c:pt idx="6">
                  <c:v>1</c:v>
                </c:pt>
                <c:pt idx="7">
                  <c:v>1</c:v>
                </c:pt>
                <c:pt idx="8">
                  <c:v>1</c:v>
                </c:pt>
              </c:numCache>
            </c:numRef>
          </c:val>
          <c:smooth val="0"/>
          <c:extLst>
            <c:ext xmlns:c16="http://schemas.microsoft.com/office/drawing/2014/chart" uri="{C3380CC4-5D6E-409C-BE32-E72D297353CC}">
              <c16:uniqueId val="{00000000-9A2F-425F-8552-193C45D8876D}"/>
            </c:ext>
          </c:extLst>
        </c:ser>
        <c:ser>
          <c:idx val="1"/>
          <c:order val="1"/>
          <c:tx>
            <c:strRef>
              <c:f>انتخاب!$E$1</c:f>
              <c:strCache>
                <c:ptCount val="1"/>
                <c:pt idx="0">
                  <c:v>Actual</c:v>
                </c:pt>
              </c:strCache>
            </c:strRef>
          </c:tx>
          <c:spPr>
            <a:ln w="28575" cap="rnd">
              <a:solidFill>
                <a:schemeClr val="accent3">
                  <a:lumMod val="75000"/>
                </a:schemeClr>
              </a:solidFill>
              <a:round/>
            </a:ln>
            <a:effectLst/>
          </c:spPr>
          <c:marker>
            <c:symbol val="none"/>
          </c:marker>
          <c:dLbls>
            <c:dLbl>
              <c:idx val="1"/>
              <c:layout>
                <c:manualLayout>
                  <c:x val="0.17273272555649816"/>
                  <c:y val="-0.16649772020818221"/>
                </c:manualLayout>
              </c:layout>
              <c:tx>
                <c:rich>
                  <a:bodyPr/>
                  <a:lstStyle/>
                  <a:p>
                    <a:r>
                      <a:rPr lang="en-US"/>
                      <a:t>67%</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17-44BA-9A1B-B4674B3E82A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75000"/>
                      </a:schemeClr>
                    </a:solidFill>
                    <a:latin typeface="Armin_nazanin" pitchFamily="2" charset="0"/>
                    <a:ea typeface="+mn-ea"/>
                    <a:cs typeface="B Nazanin" panose="00000400000000000000" pitchFamily="2" charset="-78"/>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انتخاب!$B$2:$B$10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انتخاب!$E$2:$E$10</c:f>
              <c:numCache>
                <c:formatCode>0%</c:formatCode>
                <c:ptCount val="9"/>
                <c:pt idx="0">
                  <c:v>0</c:v>
                </c:pt>
                <c:pt idx="1">
                  <c:v>0.28999999999999998</c:v>
                </c:pt>
                <c:pt idx="2">
                  <c:v>0.5</c:v>
                </c:pt>
                <c:pt idx="3">
                  <c:v>0.67</c:v>
                </c:pt>
              </c:numCache>
            </c:numRef>
          </c:val>
          <c:smooth val="0"/>
          <c:extLst>
            <c:ext xmlns:c16="http://schemas.microsoft.com/office/drawing/2014/chart" uri="{C3380CC4-5D6E-409C-BE32-E72D297353CC}">
              <c16:uniqueId val="{00000002-9A2F-425F-8552-193C45D8876D}"/>
            </c:ext>
          </c:extLst>
        </c:ser>
        <c:dLbls>
          <c:showLegendKey val="0"/>
          <c:showVal val="0"/>
          <c:showCatName val="0"/>
          <c:showSerName val="0"/>
          <c:showPercent val="0"/>
          <c:showBubbleSize val="0"/>
        </c:dLbls>
        <c:smooth val="0"/>
        <c:axId val="458035504"/>
        <c:axId val="518820232"/>
      </c:lineChart>
      <c:catAx>
        <c:axId val="458035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820232"/>
        <c:crosses val="autoZero"/>
        <c:auto val="1"/>
        <c:lblAlgn val="ctr"/>
        <c:lblOffset val="100"/>
        <c:noMultiLvlLbl val="0"/>
      </c:catAx>
      <c:valAx>
        <c:axId val="5188202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803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a-IR"/>
              <a:t>نمودار پیشرفت بخش مدیریت بر کارگزارن</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مدیریت!$C$1</c:f>
              <c:strCache>
                <c:ptCount val="1"/>
                <c:pt idx="0">
                  <c:v>Plan</c:v>
                </c:pt>
              </c:strCache>
            </c:strRef>
          </c:tx>
          <c:spPr>
            <a:ln w="28575" cap="rnd">
              <a:solidFill>
                <a:srgbClr val="C00000"/>
              </a:solidFill>
              <a:round/>
            </a:ln>
            <a:effectLst/>
          </c:spPr>
          <c:marker>
            <c:symbol val="none"/>
          </c:marker>
          <c:cat>
            <c:strRef>
              <c:f>مدیریت!$B$2:$B$10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مدیریت!$C$2:$C$10</c:f>
              <c:numCache>
                <c:formatCode>0.00%</c:formatCode>
                <c:ptCount val="9"/>
                <c:pt idx="0">
                  <c:v>0</c:v>
                </c:pt>
                <c:pt idx="1">
                  <c:v>0</c:v>
                </c:pt>
                <c:pt idx="2">
                  <c:v>1.2666E-2</c:v>
                </c:pt>
                <c:pt idx="3">
                  <c:v>0.10733330000000001</c:v>
                </c:pt>
                <c:pt idx="4">
                  <c:v>0.32555499999999998</c:v>
                </c:pt>
                <c:pt idx="5">
                  <c:v>0.58833329999999995</c:v>
                </c:pt>
                <c:pt idx="6">
                  <c:v>0.83055500000000004</c:v>
                </c:pt>
                <c:pt idx="7">
                  <c:v>0.93833330000000004</c:v>
                </c:pt>
                <c:pt idx="8">
                  <c:v>1</c:v>
                </c:pt>
              </c:numCache>
            </c:numRef>
          </c:val>
          <c:smooth val="0"/>
          <c:extLst>
            <c:ext xmlns:c16="http://schemas.microsoft.com/office/drawing/2014/chart" uri="{C3380CC4-5D6E-409C-BE32-E72D297353CC}">
              <c16:uniqueId val="{00000000-49A2-4712-8E59-D76589A910FA}"/>
            </c:ext>
          </c:extLst>
        </c:ser>
        <c:ser>
          <c:idx val="1"/>
          <c:order val="1"/>
          <c:tx>
            <c:strRef>
              <c:f>مدیریت!$E$1</c:f>
              <c:strCache>
                <c:ptCount val="1"/>
                <c:pt idx="0">
                  <c:v>Actual</c:v>
                </c:pt>
              </c:strCache>
            </c:strRef>
          </c:tx>
          <c:spPr>
            <a:ln w="28575" cap="rnd">
              <a:solidFill>
                <a:schemeClr val="accent3">
                  <a:lumMod val="75000"/>
                </a:schemeClr>
              </a:solidFill>
              <a:round/>
            </a:ln>
            <a:effectLst/>
          </c:spPr>
          <c:marker>
            <c:symbol val="none"/>
          </c:marker>
          <c:cat>
            <c:strRef>
              <c:f>مدیریت!$B$2:$B$10</c:f>
              <c:strCache>
                <c:ptCount val="9"/>
                <c:pt idx="0">
                  <c:v>1404/11/04</c:v>
                </c:pt>
                <c:pt idx="1">
                  <c:v>1404/12/04</c:v>
                </c:pt>
                <c:pt idx="2">
                  <c:v>1405/01/04</c:v>
                </c:pt>
                <c:pt idx="3">
                  <c:v>1405/02/04</c:v>
                </c:pt>
                <c:pt idx="4">
                  <c:v>1405/03/04</c:v>
                </c:pt>
                <c:pt idx="5">
                  <c:v>1405/04/04</c:v>
                </c:pt>
                <c:pt idx="6">
                  <c:v>1405/05/04</c:v>
                </c:pt>
                <c:pt idx="7">
                  <c:v>1405/06/04</c:v>
                </c:pt>
                <c:pt idx="8">
                  <c:v>1405/07/04</c:v>
                </c:pt>
              </c:strCache>
            </c:strRef>
          </c:cat>
          <c:val>
            <c:numRef>
              <c:f>مدیریت!$E$2:$E$10</c:f>
              <c:numCache>
                <c:formatCode>0%</c:formatCode>
                <c:ptCount val="9"/>
                <c:pt idx="0">
                  <c:v>0</c:v>
                </c:pt>
                <c:pt idx="1">
                  <c:v>0</c:v>
                </c:pt>
                <c:pt idx="2">
                  <c:v>0</c:v>
                </c:pt>
                <c:pt idx="3">
                  <c:v>0</c:v>
                </c:pt>
              </c:numCache>
            </c:numRef>
          </c:val>
          <c:smooth val="0"/>
          <c:extLst>
            <c:ext xmlns:c16="http://schemas.microsoft.com/office/drawing/2014/chart" uri="{C3380CC4-5D6E-409C-BE32-E72D297353CC}">
              <c16:uniqueId val="{00000002-49A2-4712-8E59-D76589A910FA}"/>
            </c:ext>
          </c:extLst>
        </c:ser>
        <c:dLbls>
          <c:showLegendKey val="0"/>
          <c:showVal val="0"/>
          <c:showCatName val="0"/>
          <c:showSerName val="0"/>
          <c:showPercent val="0"/>
          <c:showBubbleSize val="0"/>
        </c:dLbls>
        <c:smooth val="0"/>
        <c:axId val="459198136"/>
        <c:axId val="459199776"/>
      </c:lineChart>
      <c:catAx>
        <c:axId val="459198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199776"/>
        <c:crosses val="autoZero"/>
        <c:auto val="1"/>
        <c:lblAlgn val="ctr"/>
        <c:lblOffset val="100"/>
        <c:noMultiLvlLbl val="0"/>
      </c:catAx>
      <c:valAx>
        <c:axId val="4591997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198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FF0000"/>
                </a:solidFill>
                <a:latin typeface="Arial"/>
                <a:ea typeface="Arial"/>
                <a:cs typeface="Arial"/>
              </a:defRPr>
            </a:pPr>
            <a:r>
              <a:rPr lang="fa-IR"/>
              <a:t>نمودار پيشرفت كل پروژه احداث خط لوله ميعانات گازي دالان/ شيراز</a:t>
            </a:r>
          </a:p>
        </c:rich>
      </c:tx>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1"/>
              <c:pt idx="0">
                <c:v>1</c:v>
              </c:pt>
            </c:numLit>
          </c:cat>
          <c:val>
            <c:numLit>
              <c:formatCode>General</c:formatCode>
              <c:ptCount val="49"/>
            </c:numLit>
          </c:val>
          <c:smooth val="0"/>
          <c:extLst>
            <c:ext xmlns:c16="http://schemas.microsoft.com/office/drawing/2014/chart" uri="{C3380CC4-5D6E-409C-BE32-E72D297353CC}">
              <c16:uniqueId val="{00000000-26E5-4E8E-8800-9F67452876E3}"/>
            </c:ext>
          </c:extLst>
        </c:ser>
        <c:ser>
          <c:idx val="0"/>
          <c:order val="1"/>
          <c:tx>
            <c:v>#REF!</c:v>
          </c:tx>
          <c:spPr>
            <a:ln w="25400">
              <a:solidFill>
                <a:srgbClr val="008000"/>
              </a:solidFill>
              <a:prstDash val="solid"/>
            </a:ln>
          </c:spPr>
          <c:marker>
            <c:symbol val="none"/>
          </c:marker>
          <c:cat>
            <c:numLit>
              <c:formatCode>General</c:formatCode>
              <c:ptCount val="1"/>
              <c:pt idx="0">
                <c:v>1</c:v>
              </c:pt>
            </c:numLit>
          </c:cat>
          <c:val>
            <c:numLit>
              <c:formatCode>General</c:formatCode>
              <c:ptCount val="49"/>
            </c:numLit>
          </c:val>
          <c:smooth val="0"/>
          <c:extLst>
            <c:ext xmlns:c16="http://schemas.microsoft.com/office/drawing/2014/chart" uri="{C3380CC4-5D6E-409C-BE32-E72D297353CC}">
              <c16:uniqueId val="{00000001-26E5-4E8E-8800-9F67452876E3}"/>
            </c:ext>
          </c:extLst>
        </c:ser>
        <c:ser>
          <c:idx val="1"/>
          <c:order val="2"/>
          <c:tx>
            <c:v>#REF!</c:v>
          </c:tx>
          <c:spPr>
            <a:ln w="25400">
              <a:solidFill>
                <a:srgbClr val="0000FF"/>
              </a:solidFill>
              <a:prstDash val="sysDash"/>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2-26E5-4E8E-8800-9F67452876E3}"/>
            </c:ext>
          </c:extLst>
        </c:ser>
        <c:dLbls>
          <c:showLegendKey val="0"/>
          <c:showVal val="0"/>
          <c:showCatName val="0"/>
          <c:showSerName val="0"/>
          <c:showPercent val="0"/>
          <c:showBubbleSize val="0"/>
        </c:dLbls>
        <c:marker val="1"/>
        <c:smooth val="0"/>
        <c:axId val="1622869184"/>
        <c:axId val="1622868640"/>
      </c:lineChart>
      <c:catAx>
        <c:axId val="162286918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475" b="0" i="0" u="none" strike="noStrike" baseline="0">
                <a:solidFill>
                  <a:srgbClr val="000000"/>
                </a:solidFill>
                <a:latin typeface="Arial"/>
                <a:ea typeface="Arial"/>
                <a:cs typeface="Arial"/>
              </a:defRPr>
            </a:pPr>
            <a:endParaRPr lang="en-US"/>
          </a:p>
        </c:txPr>
        <c:crossAx val="1622868640"/>
        <c:crosses val="autoZero"/>
        <c:auto val="1"/>
        <c:lblAlgn val="ctr"/>
        <c:lblOffset val="100"/>
        <c:tickLblSkip val="3"/>
        <c:tickMarkSkip val="6"/>
        <c:noMultiLvlLbl val="0"/>
      </c:catAx>
      <c:valAx>
        <c:axId val="1622868640"/>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550" b="0" i="0" u="none" strike="noStrike" baseline="0">
                <a:solidFill>
                  <a:srgbClr val="000000"/>
                </a:solidFill>
                <a:latin typeface="Arial"/>
                <a:ea typeface="Arial"/>
                <a:cs typeface="Arial"/>
              </a:defRPr>
            </a:pPr>
            <a:endParaRPr lang="en-US"/>
          </a:p>
        </c:txPr>
        <c:crossAx val="1622869184"/>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FF"/>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FF0000"/>
                </a:solidFill>
                <a:latin typeface="Arial"/>
                <a:ea typeface="Arial"/>
                <a:cs typeface="Arial"/>
              </a:defRPr>
            </a:pPr>
            <a:r>
              <a:rPr lang="fa-IR"/>
              <a:t> نمودار  پيشرفت طراحي بنيادي طرح احداث پالايشگاه نفت خام فوق سنگين خوزستان</a:t>
            </a:r>
          </a:p>
        </c:rich>
      </c:tx>
      <c:layout>
        <c:manualLayout>
          <c:xMode val="edge"/>
          <c:yMode val="edge"/>
          <c:x val="0.1356676257918526"/>
          <c:y val="2.2222222222222244E-2"/>
        </c:manualLayout>
      </c:layout>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0-B201-4C85-B2CC-0A573C8F7458}"/>
            </c:ext>
          </c:extLst>
        </c:ser>
        <c:ser>
          <c:idx val="0"/>
          <c:order val="1"/>
          <c:tx>
            <c:v>#REF!</c:v>
          </c:tx>
          <c:spPr>
            <a:ln w="25400">
              <a:solidFill>
                <a:srgbClr val="008000"/>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B201-4C85-B2CC-0A573C8F7458}"/>
            </c:ext>
          </c:extLst>
        </c:ser>
        <c:ser>
          <c:idx val="1"/>
          <c:order val="2"/>
          <c:tx>
            <c:v>#REF!</c:v>
          </c:tx>
          <c:spPr>
            <a:ln w="25400">
              <a:solidFill>
                <a:srgbClr val="0000FF"/>
              </a:solidFill>
              <a:prstDash val="sysDash"/>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2-B201-4C85-B2CC-0A573C8F7458}"/>
            </c:ext>
          </c:extLst>
        </c:ser>
        <c:dLbls>
          <c:showLegendKey val="0"/>
          <c:showVal val="0"/>
          <c:showCatName val="0"/>
          <c:showSerName val="0"/>
          <c:showPercent val="0"/>
          <c:showBubbleSize val="0"/>
        </c:dLbls>
        <c:marker val="1"/>
        <c:smooth val="0"/>
        <c:axId val="1622874080"/>
        <c:axId val="1622871904"/>
      </c:lineChart>
      <c:catAx>
        <c:axId val="162287408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71904"/>
        <c:crosses val="autoZero"/>
        <c:auto val="1"/>
        <c:lblAlgn val="ctr"/>
        <c:lblOffset val="100"/>
        <c:tickLblSkip val="3"/>
        <c:tickMarkSkip val="6"/>
        <c:noMultiLvlLbl val="0"/>
      </c:catAx>
      <c:valAx>
        <c:axId val="1622871904"/>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74080"/>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FF0000"/>
                </a:solidFill>
                <a:latin typeface="Arial"/>
                <a:ea typeface="Arial"/>
                <a:cs typeface="Arial"/>
              </a:defRPr>
            </a:pPr>
            <a:r>
              <a:rPr lang="fa-IR"/>
              <a:t> نمودار پيش بينی پيشرفت كل پروژه  احداث خط لوله جديد ري / قوچك</a:t>
            </a:r>
          </a:p>
        </c:rich>
      </c:tx>
      <c:layout>
        <c:manualLayout>
          <c:xMode val="edge"/>
          <c:yMode val="edge"/>
          <c:x val="0.19823811671118213"/>
          <c:y val="2.1834061135371192E-2"/>
        </c:manualLayout>
      </c:layout>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1"/>
              <c:pt idx="0">
                <c:v>1</c:v>
              </c:pt>
            </c:numLit>
          </c:cat>
          <c:val>
            <c:numLit>
              <c:formatCode>General</c:formatCode>
              <c:ptCount val="37"/>
            </c:numLit>
          </c:val>
          <c:smooth val="0"/>
          <c:extLst>
            <c:ext xmlns:c16="http://schemas.microsoft.com/office/drawing/2014/chart" uri="{C3380CC4-5D6E-409C-BE32-E72D297353CC}">
              <c16:uniqueId val="{00000000-2BB2-4AB8-86DA-7560933251DA}"/>
            </c:ext>
          </c:extLst>
        </c:ser>
        <c:ser>
          <c:idx val="0"/>
          <c:order val="1"/>
          <c:tx>
            <c:v>#REF!</c:v>
          </c:tx>
          <c:spPr>
            <a:ln w="25400">
              <a:solidFill>
                <a:srgbClr val="008000"/>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2BB2-4AB8-86DA-7560933251DA}"/>
            </c:ext>
          </c:extLst>
        </c:ser>
        <c:ser>
          <c:idx val="1"/>
          <c:order val="2"/>
          <c:tx>
            <c:v>#REF!</c:v>
          </c:tx>
          <c:spPr>
            <a:ln w="25400">
              <a:solidFill>
                <a:srgbClr val="0000FF"/>
              </a:solidFill>
              <a:prstDash val="sysDash"/>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2-2BB2-4AB8-86DA-7560933251DA}"/>
            </c:ext>
          </c:extLst>
        </c:ser>
        <c:dLbls>
          <c:showLegendKey val="0"/>
          <c:showVal val="0"/>
          <c:showCatName val="0"/>
          <c:showSerName val="0"/>
          <c:showPercent val="0"/>
          <c:showBubbleSize val="0"/>
        </c:dLbls>
        <c:marker val="1"/>
        <c:smooth val="0"/>
        <c:axId val="1622875712"/>
        <c:axId val="1622881696"/>
      </c:lineChart>
      <c:catAx>
        <c:axId val="162287571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81696"/>
        <c:crosses val="autoZero"/>
        <c:auto val="1"/>
        <c:lblAlgn val="ctr"/>
        <c:lblOffset val="100"/>
        <c:tickLblSkip val="3"/>
        <c:tickMarkSkip val="6"/>
        <c:noMultiLvlLbl val="0"/>
      </c:catAx>
      <c:valAx>
        <c:axId val="1622881696"/>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75712"/>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FF"/>
      </a:solidFill>
      <a:prstDash val="solid"/>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2"/>
          <c:order val="0"/>
          <c:tx>
            <c:v>#REF!</c:v>
          </c:tx>
          <c:spPr>
            <a:ln w="25400">
              <a:solidFill>
                <a:srgbClr val="0000FF"/>
              </a:solidFill>
              <a:prstDash val="solid"/>
            </a:ln>
          </c:spPr>
          <c:marker>
            <c:symbol val="square"/>
            <c:size val="7"/>
            <c:spPr>
              <a:noFill/>
              <a:ln w="9525">
                <a:noFill/>
              </a:ln>
            </c:spPr>
          </c:marker>
          <c:cat>
            <c:numLit>
              <c:formatCode>General</c:formatCode>
              <c:ptCount val="49"/>
            </c:numLit>
          </c:cat>
          <c:val>
            <c:numLit>
              <c:formatCode>General</c:formatCode>
              <c:ptCount val="49"/>
            </c:numLit>
          </c:val>
          <c:smooth val="0"/>
          <c:extLst>
            <c:ext xmlns:c16="http://schemas.microsoft.com/office/drawing/2014/chart" uri="{C3380CC4-5D6E-409C-BE32-E72D297353CC}">
              <c16:uniqueId val="{00000000-D8D6-480D-A050-FCE54881F519}"/>
            </c:ext>
          </c:extLst>
        </c:ser>
        <c:ser>
          <c:idx val="0"/>
          <c:order val="1"/>
          <c:tx>
            <c:v>#REF!</c:v>
          </c:tx>
          <c:spPr>
            <a:ln w="25400">
              <a:solidFill>
                <a:srgbClr val="008000"/>
              </a:solidFill>
              <a:prstDash val="solid"/>
            </a:ln>
          </c:spPr>
          <c:marker>
            <c:symbol val="none"/>
          </c:marker>
          <c:cat>
            <c:numLit>
              <c:formatCode>General</c:formatCode>
              <c:ptCount val="49"/>
            </c:numLit>
          </c:cat>
          <c:val>
            <c:numLit>
              <c:formatCode>General</c:formatCode>
              <c:ptCount val="49"/>
            </c:numLit>
          </c:val>
          <c:smooth val="0"/>
          <c:extLst>
            <c:ext xmlns:c16="http://schemas.microsoft.com/office/drawing/2014/chart" uri="{C3380CC4-5D6E-409C-BE32-E72D297353CC}">
              <c16:uniqueId val="{00000001-D8D6-480D-A050-FCE54881F519}"/>
            </c:ext>
          </c:extLst>
        </c:ser>
        <c:dLbls>
          <c:showLegendKey val="0"/>
          <c:showVal val="0"/>
          <c:showCatName val="0"/>
          <c:showSerName val="0"/>
          <c:showPercent val="0"/>
          <c:showBubbleSize val="0"/>
        </c:dLbls>
        <c:marker val="1"/>
        <c:smooth val="0"/>
        <c:axId val="1622869728"/>
        <c:axId val="1622877888"/>
      </c:lineChart>
      <c:catAx>
        <c:axId val="162286972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77888"/>
        <c:crosses val="autoZero"/>
        <c:auto val="1"/>
        <c:lblAlgn val="ctr"/>
        <c:lblOffset val="100"/>
        <c:tickLblSkip val="3"/>
        <c:tickMarkSkip val="6"/>
        <c:noMultiLvlLbl val="0"/>
      </c:catAx>
      <c:valAx>
        <c:axId val="1622877888"/>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69728"/>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FF"/>
      </a:solidFill>
      <a:prstDash val="solid"/>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paperSize="9" orientation="landscape" horizontalDpi="1200" verticalDpi="12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FF0000"/>
                </a:solidFill>
                <a:latin typeface="Arial"/>
                <a:ea typeface="Arial"/>
                <a:cs typeface="Arial"/>
              </a:defRPr>
            </a:pPr>
            <a:r>
              <a:rPr lang="fa-IR"/>
              <a:t>نمودار پيشرفت طراحي بنيادي خط لوله نكا / جاسك </a:t>
            </a:r>
          </a:p>
        </c:rich>
      </c:tx>
      <c:layout>
        <c:manualLayout>
          <c:xMode val="edge"/>
          <c:yMode val="edge"/>
          <c:x val="0.28540373629766896"/>
          <c:y val="2.2026431718061675E-2"/>
        </c:manualLayout>
      </c:layout>
      <c:overlay val="0"/>
      <c:spPr>
        <a:noFill/>
        <a:ln w="25400">
          <a:noFill/>
        </a:ln>
      </c:spPr>
    </c:title>
    <c:autoTitleDeleted val="0"/>
    <c:plotArea>
      <c:layout/>
      <c:lineChart>
        <c:grouping val="standard"/>
        <c:varyColors val="0"/>
        <c:ser>
          <c:idx val="0"/>
          <c:order val="0"/>
          <c:tx>
            <c:v>#REF!</c:v>
          </c:tx>
          <c:spPr>
            <a:ln w="25400">
              <a:solidFill>
                <a:srgbClr val="FF0000"/>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0-436E-4A52-8C0A-2D6EB199BC47}"/>
            </c:ext>
          </c:extLst>
        </c:ser>
        <c:ser>
          <c:idx val="1"/>
          <c:order val="1"/>
          <c:tx>
            <c:v>#REF!</c:v>
          </c:tx>
          <c:spPr>
            <a:ln w="25400">
              <a:solidFill>
                <a:srgbClr val="339966"/>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1-436E-4A52-8C0A-2D6EB199BC47}"/>
            </c:ext>
          </c:extLst>
        </c:ser>
        <c:dLbls>
          <c:showLegendKey val="0"/>
          <c:showVal val="0"/>
          <c:showCatName val="0"/>
          <c:showSerName val="0"/>
          <c:showPercent val="0"/>
          <c:showBubbleSize val="0"/>
        </c:dLbls>
        <c:smooth val="0"/>
        <c:axId val="1622870272"/>
        <c:axId val="1622870816"/>
      </c:lineChart>
      <c:catAx>
        <c:axId val="162287027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en-US"/>
          </a:p>
        </c:txPr>
        <c:crossAx val="1622870816"/>
        <c:crosses val="autoZero"/>
        <c:auto val="1"/>
        <c:lblAlgn val="ctr"/>
        <c:lblOffset val="100"/>
        <c:tickLblSkip val="3"/>
        <c:tickMarkSkip val="6"/>
        <c:noMultiLvlLbl val="0"/>
      </c:catAx>
      <c:valAx>
        <c:axId val="1622870816"/>
        <c:scaling>
          <c:orientation val="minMax"/>
          <c:max val="10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70272"/>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00"/>
      </a:solidFill>
      <a:prstDash val="solid"/>
    </a:ln>
  </c:spPr>
  <c:txPr>
    <a:bodyPr/>
    <a:lstStyle/>
    <a:p>
      <a:pPr>
        <a:defRPr sz="13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FF0000"/>
                </a:solidFill>
                <a:latin typeface="Arial"/>
                <a:ea typeface="Arial"/>
                <a:cs typeface="Arial"/>
              </a:defRPr>
            </a:pPr>
            <a:r>
              <a:rPr lang="fa-IR"/>
              <a:t>نمودار پيشرفت طراحي بيمارستان 64 تختخوابي بندرعباس   </a:t>
            </a:r>
          </a:p>
        </c:rich>
      </c:tx>
      <c:layout>
        <c:manualLayout>
          <c:xMode val="edge"/>
          <c:yMode val="edge"/>
          <c:x val="0.24561449555647677"/>
          <c:y val="2.2321428571428582E-2"/>
        </c:manualLayout>
      </c:layout>
      <c:overlay val="0"/>
      <c:spPr>
        <a:noFill/>
        <a:ln w="25400">
          <a:noFill/>
        </a:ln>
      </c:spPr>
    </c:title>
    <c:autoTitleDeleted val="0"/>
    <c:plotArea>
      <c:layout/>
      <c:lineChart>
        <c:grouping val="standard"/>
        <c:varyColors val="0"/>
        <c:ser>
          <c:idx val="0"/>
          <c:order val="0"/>
          <c:tx>
            <c:v>#REF!</c:v>
          </c:tx>
          <c:spPr>
            <a:ln w="25400">
              <a:solidFill>
                <a:srgbClr val="FF0000"/>
              </a:solidFill>
              <a:prstDash val="solid"/>
            </a:ln>
          </c:spPr>
          <c:marker>
            <c:symbol val="none"/>
          </c:marker>
          <c:cat>
            <c:numLit>
              <c:formatCode>General</c:formatCode>
              <c:ptCount val="25"/>
            </c:numLit>
          </c:cat>
          <c:val>
            <c:numLit>
              <c:formatCode>General</c:formatCode>
              <c:ptCount val="13"/>
            </c:numLit>
          </c:val>
          <c:smooth val="0"/>
          <c:extLst>
            <c:ext xmlns:c16="http://schemas.microsoft.com/office/drawing/2014/chart" uri="{C3380CC4-5D6E-409C-BE32-E72D297353CC}">
              <c16:uniqueId val="{00000000-2BDD-48DE-AEF9-3D7C4235464D}"/>
            </c:ext>
          </c:extLst>
        </c:ser>
        <c:ser>
          <c:idx val="1"/>
          <c:order val="1"/>
          <c:tx>
            <c:v>#REF!</c:v>
          </c:tx>
          <c:spPr>
            <a:ln w="25400">
              <a:solidFill>
                <a:srgbClr val="339966"/>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1-2BDD-48DE-AEF9-3D7C4235464D}"/>
            </c:ext>
          </c:extLst>
        </c:ser>
        <c:ser>
          <c:idx val="2"/>
          <c:order val="2"/>
          <c:tx>
            <c:v>#REF!</c:v>
          </c:tx>
          <c:spPr>
            <a:ln w="25400">
              <a:solidFill>
                <a:srgbClr val="FF00FF"/>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2-2BDD-48DE-AEF9-3D7C4235464D}"/>
            </c:ext>
          </c:extLst>
        </c:ser>
        <c:dLbls>
          <c:showLegendKey val="0"/>
          <c:showVal val="0"/>
          <c:showCatName val="0"/>
          <c:showSerName val="0"/>
          <c:showPercent val="0"/>
          <c:showBubbleSize val="0"/>
        </c:dLbls>
        <c:smooth val="0"/>
        <c:axId val="1622882784"/>
        <c:axId val="1622871360"/>
      </c:lineChart>
      <c:catAx>
        <c:axId val="162288278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en-US"/>
          </a:p>
        </c:txPr>
        <c:crossAx val="1622871360"/>
        <c:crosses val="autoZero"/>
        <c:auto val="1"/>
        <c:lblAlgn val="ctr"/>
        <c:lblOffset val="100"/>
        <c:tickLblSkip val="3"/>
        <c:tickMarkSkip val="6"/>
        <c:noMultiLvlLbl val="0"/>
      </c:catAx>
      <c:valAx>
        <c:axId val="1622871360"/>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en-US"/>
          </a:p>
        </c:txPr>
        <c:crossAx val="1622882784"/>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#REF!</c:v>
          </c:tx>
          <c:spPr>
            <a:ln w="25400">
              <a:solidFill>
                <a:srgbClr val="FF0000"/>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0-D416-4179-A661-A48465C9004C}"/>
            </c:ext>
          </c:extLst>
        </c:ser>
        <c:ser>
          <c:idx val="1"/>
          <c:order val="1"/>
          <c:tx>
            <c:v>#REF!</c:v>
          </c:tx>
          <c:spPr>
            <a:ln w="25400">
              <a:solidFill>
                <a:srgbClr val="339966"/>
              </a:solidFill>
              <a:prstDash val="solid"/>
            </a:ln>
          </c:spPr>
          <c:marker>
            <c:symbol val="none"/>
          </c:marker>
          <c:cat>
            <c:numLit>
              <c:formatCode>General</c:formatCode>
              <c:ptCount val="25"/>
            </c:numLit>
          </c:cat>
          <c:val>
            <c:numLit>
              <c:formatCode>General</c:formatCode>
              <c:ptCount val="25"/>
            </c:numLit>
          </c:val>
          <c:smooth val="0"/>
          <c:extLst>
            <c:ext xmlns:c16="http://schemas.microsoft.com/office/drawing/2014/chart" uri="{C3380CC4-5D6E-409C-BE32-E72D297353CC}">
              <c16:uniqueId val="{00000001-D416-4179-A661-A48465C9004C}"/>
            </c:ext>
          </c:extLst>
        </c:ser>
        <c:dLbls>
          <c:showLegendKey val="0"/>
          <c:showVal val="0"/>
          <c:showCatName val="0"/>
          <c:showSerName val="0"/>
          <c:showPercent val="0"/>
          <c:showBubbleSize val="0"/>
        </c:dLbls>
        <c:smooth val="0"/>
        <c:axId val="1622876800"/>
        <c:axId val="1622877344"/>
      </c:lineChart>
      <c:catAx>
        <c:axId val="162287680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en-US"/>
          </a:p>
        </c:txPr>
        <c:crossAx val="1622877344"/>
        <c:crosses val="autoZero"/>
        <c:auto val="1"/>
        <c:lblAlgn val="ctr"/>
        <c:lblOffset val="100"/>
        <c:tickLblSkip val="3"/>
        <c:tickMarkSkip val="6"/>
        <c:noMultiLvlLbl val="0"/>
      </c:catAx>
      <c:valAx>
        <c:axId val="1622877344"/>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en-US"/>
          </a:p>
        </c:txPr>
        <c:crossAx val="1622876800"/>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FF0000"/>
                </a:solidFill>
                <a:latin typeface="Arial"/>
                <a:ea typeface="Arial"/>
                <a:cs typeface="Arial"/>
              </a:defRPr>
            </a:pPr>
            <a:r>
              <a:rPr lang="en-US"/>
              <a:t> </a:t>
            </a:r>
          </a:p>
        </c:rich>
      </c:tx>
      <c:layout>
        <c:manualLayout>
          <c:xMode val="edge"/>
          <c:yMode val="edge"/>
          <c:x val="0.46726862302483096"/>
          <c:y val="2.2831050228310543E-2"/>
        </c:manualLayout>
      </c:layout>
      <c:overlay val="0"/>
      <c:spPr>
        <a:noFill/>
        <a:ln w="25400">
          <a:noFill/>
        </a:ln>
      </c:spPr>
    </c:title>
    <c:autoTitleDeleted val="0"/>
    <c:plotArea>
      <c:layout/>
      <c:lineChart>
        <c:grouping val="standard"/>
        <c:varyColors val="0"/>
        <c:ser>
          <c:idx val="2"/>
          <c:order val="0"/>
          <c:tx>
            <c:v>#REF!</c:v>
          </c:tx>
          <c:spPr>
            <a:ln w="25400">
              <a:solidFill>
                <a:srgbClr val="FF0000"/>
              </a:solidFill>
              <a:prstDash val="solid"/>
            </a:ln>
          </c:spPr>
          <c:marker>
            <c:symbol val="square"/>
            <c:size val="7"/>
            <c:spPr>
              <a:noFill/>
              <a:ln w="9525">
                <a:noFill/>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0-DE50-4AC3-83AF-61954D584223}"/>
            </c:ext>
          </c:extLst>
        </c:ser>
        <c:ser>
          <c:idx val="0"/>
          <c:order val="1"/>
          <c:tx>
            <c:v>#REF!</c:v>
          </c:tx>
          <c:spPr>
            <a:ln w="25400">
              <a:solidFill>
                <a:srgbClr val="008000"/>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DE50-4AC3-83AF-61954D584223}"/>
            </c:ext>
          </c:extLst>
        </c:ser>
        <c:dLbls>
          <c:showLegendKey val="0"/>
          <c:showVal val="0"/>
          <c:showCatName val="0"/>
          <c:showSerName val="0"/>
          <c:showPercent val="0"/>
          <c:showBubbleSize val="0"/>
        </c:dLbls>
        <c:marker val="1"/>
        <c:smooth val="0"/>
        <c:axId val="1622878976"/>
        <c:axId val="1622879520"/>
      </c:lineChart>
      <c:catAx>
        <c:axId val="162287897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79520"/>
        <c:crosses val="autoZero"/>
        <c:auto val="1"/>
        <c:lblAlgn val="ctr"/>
        <c:lblOffset val="100"/>
        <c:tickLblSkip val="3"/>
        <c:tickMarkSkip val="6"/>
        <c:noMultiLvlLbl val="0"/>
      </c:catAx>
      <c:valAx>
        <c:axId val="1622879520"/>
        <c:scaling>
          <c:orientation val="minMax"/>
          <c:max val="100"/>
          <c:min val="0"/>
        </c:scaling>
        <c:delete val="0"/>
        <c:axPos val="r"/>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22878976"/>
        <c:crosses val="max"/>
        <c:crossBetween val="midCat"/>
        <c:majorUnit val="10"/>
        <c:minorUnit val="2"/>
      </c:valAx>
      <c:spPr>
        <a:gradFill rotWithShape="0">
          <a:gsLst>
            <a:gs pos="0">
              <a:srgbClr val="00FFFF"/>
            </a:gs>
            <a:gs pos="100000">
              <a:srgbClr val="FFFFFF"/>
            </a:gs>
          </a:gsLst>
          <a:path path="rect">
            <a:fillToRect l="100000" b="100000"/>
          </a:path>
        </a:gradFill>
        <a:ln w="12700">
          <a:solidFill>
            <a:srgbClr val="808080"/>
          </a:solidFill>
          <a:prstDash val="solid"/>
        </a:ln>
      </c:spPr>
    </c:plotArea>
    <c:legend>
      <c:legendPos val="r"/>
      <c:overlay val="0"/>
      <c:spPr>
        <a:solidFill>
          <a:srgbClr val="FFFF00"/>
        </a:solidFill>
        <a:ln w="3175">
          <a:solidFill>
            <a:srgbClr val="000000"/>
          </a:solidFill>
          <a:prstDash val="solid"/>
        </a:ln>
      </c:spPr>
      <c:txPr>
        <a:bodyPr/>
        <a:lstStyle/>
        <a:p>
          <a:pPr>
            <a:defRPr sz="75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hyperlink" Target="#'3-Quantitative'!Print_Area"/><Relationship Id="rId18" Type="http://schemas.openxmlformats.org/officeDocument/2006/relationships/hyperlink" Target="#'7-Procurement'!Print_Area"/><Relationship Id="rId3" Type="http://schemas.openxmlformats.org/officeDocument/2006/relationships/chart" Target="../charts/chart3.xml"/><Relationship Id="rId21" Type="http://schemas.openxmlformats.org/officeDocument/2006/relationships/image" Target="../media/image2.png"/><Relationship Id="rId7" Type="http://schemas.openxmlformats.org/officeDocument/2006/relationships/chart" Target="../charts/chart7.xml"/><Relationship Id="rId12" Type="http://schemas.openxmlformats.org/officeDocument/2006/relationships/hyperlink" Target="#'2-Progress table'!Print_Area"/><Relationship Id="rId17" Type="http://schemas.openxmlformats.org/officeDocument/2006/relationships/hyperlink" Target="#'6-Cost'!Print_Area"/><Relationship Id="rId2" Type="http://schemas.openxmlformats.org/officeDocument/2006/relationships/chart" Target="../charts/chart2.xml"/><Relationship Id="rId16" Type="http://schemas.openxmlformats.org/officeDocument/2006/relationships/hyperlink" Target="#'5-Time'!Print_Area"/><Relationship Id="rId20" Type="http://schemas.openxmlformats.org/officeDocument/2006/relationships/chart" Target="../charts/chart1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hyperlink" Target="#'4-Scope'!Print_Area"/><Relationship Id="rId10" Type="http://schemas.openxmlformats.org/officeDocument/2006/relationships/chart" Target="../charts/chart10.xml"/><Relationship Id="rId19" Type="http://schemas.openxmlformats.org/officeDocument/2006/relationships/image" Target="../media/image1.jpe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hyperlink" Target="#'1-Introduction'!Print_Area"/></Relationships>
</file>

<file path=xl/drawings/_rels/drawing12.xml.rels><?xml version="1.0" encoding="UTF-8" standalone="yes"?>
<Relationships xmlns="http://schemas.openxmlformats.org/package/2006/relationships"><Relationship Id="rId3" Type="http://schemas.openxmlformats.org/officeDocument/2006/relationships/hyperlink" Target="#'1-Introduction'!Print_Area"/><Relationship Id="rId7" Type="http://schemas.openxmlformats.org/officeDocument/2006/relationships/hyperlink" Target="#'7-Procurement'!Print_Area"/><Relationship Id="rId2" Type="http://schemas.openxmlformats.org/officeDocument/2006/relationships/hyperlink" Target="#'3-Quantitative'!Print_Area"/><Relationship Id="rId1" Type="http://schemas.openxmlformats.org/officeDocument/2006/relationships/hyperlink" Target="#'2-Progress table'!Print_Area"/><Relationship Id="rId6" Type="http://schemas.openxmlformats.org/officeDocument/2006/relationships/hyperlink" Target="#'6-Cost'!Print_Area"/><Relationship Id="rId5" Type="http://schemas.openxmlformats.org/officeDocument/2006/relationships/hyperlink" Target="#'5-Time'!Print_Area"/><Relationship Id="rId4" Type="http://schemas.openxmlformats.org/officeDocument/2006/relationships/hyperlink" Target="#'4-Scope'!Print_Area"/></Relationships>
</file>

<file path=xl/drawings/_rels/drawing13.xml.rels><?xml version="1.0" encoding="UTF-8" standalone="yes"?>
<Relationships xmlns="http://schemas.openxmlformats.org/package/2006/relationships"><Relationship Id="rId3" Type="http://schemas.openxmlformats.org/officeDocument/2006/relationships/hyperlink" Target="#'1-Introduction'!Print_Area"/><Relationship Id="rId7" Type="http://schemas.openxmlformats.org/officeDocument/2006/relationships/hyperlink" Target="#'7-Procurement'!Print_Area"/><Relationship Id="rId2" Type="http://schemas.openxmlformats.org/officeDocument/2006/relationships/hyperlink" Target="#'3-Quantitative'!Print_Area"/><Relationship Id="rId1" Type="http://schemas.openxmlformats.org/officeDocument/2006/relationships/hyperlink" Target="#'2-Progress table'!Print_Area"/><Relationship Id="rId6" Type="http://schemas.openxmlformats.org/officeDocument/2006/relationships/hyperlink" Target="#'6-Cost'!Print_Area"/><Relationship Id="rId5" Type="http://schemas.openxmlformats.org/officeDocument/2006/relationships/hyperlink" Target="#'5-Time'!Print_Area"/><Relationship Id="rId4" Type="http://schemas.openxmlformats.org/officeDocument/2006/relationships/hyperlink" Target="#'4-Scope'!Print_Area"/></Relationships>
</file>

<file path=xl/drawings/_rels/drawing14.xml.rels><?xml version="1.0" encoding="UTF-8" standalone="yes"?>
<Relationships xmlns="http://schemas.openxmlformats.org/package/2006/relationships"><Relationship Id="rId3" Type="http://schemas.openxmlformats.org/officeDocument/2006/relationships/hyperlink" Target="#'1-Introduction'!Print_Area"/><Relationship Id="rId7" Type="http://schemas.openxmlformats.org/officeDocument/2006/relationships/hyperlink" Target="#'7-Procurement'!Print_Area"/><Relationship Id="rId2" Type="http://schemas.openxmlformats.org/officeDocument/2006/relationships/hyperlink" Target="#'3-Quantitative'!Print_Area"/><Relationship Id="rId1" Type="http://schemas.openxmlformats.org/officeDocument/2006/relationships/hyperlink" Target="#'2-Progress table'!Print_Area"/><Relationship Id="rId6" Type="http://schemas.openxmlformats.org/officeDocument/2006/relationships/hyperlink" Target="#'6-Cost'!Print_Area"/><Relationship Id="rId5" Type="http://schemas.openxmlformats.org/officeDocument/2006/relationships/hyperlink" Target="#'5-Time'!Print_Area"/><Relationship Id="rId4" Type="http://schemas.openxmlformats.org/officeDocument/2006/relationships/hyperlink" Target="#'4-Scope'!Print_Area"/></Relationships>
</file>

<file path=xl/drawings/_rels/drawing15.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hyperlink" Target="#'1-Introduction'!Print_Area"/><Relationship Id="rId7" Type="http://schemas.openxmlformats.org/officeDocument/2006/relationships/hyperlink" Target="#'7-Procurement'!Print_Area"/><Relationship Id="rId2" Type="http://schemas.openxmlformats.org/officeDocument/2006/relationships/hyperlink" Target="#'3-Quantitative'!Print_Area"/><Relationship Id="rId1" Type="http://schemas.openxmlformats.org/officeDocument/2006/relationships/hyperlink" Target="#'2-Progress table'!Print_Area"/><Relationship Id="rId6" Type="http://schemas.openxmlformats.org/officeDocument/2006/relationships/hyperlink" Target="#'6-Cost'!Print_Area"/><Relationship Id="rId5" Type="http://schemas.openxmlformats.org/officeDocument/2006/relationships/hyperlink" Target="#'5-Time'!Print_Area"/><Relationship Id="rId10" Type="http://schemas.openxmlformats.org/officeDocument/2006/relationships/chart" Target="../charts/chart15.xml"/><Relationship Id="rId4" Type="http://schemas.openxmlformats.org/officeDocument/2006/relationships/hyperlink" Target="#'4-Scope'!Print_Area"/><Relationship Id="rId9" Type="http://schemas.openxmlformats.org/officeDocument/2006/relationships/chart" Target="../charts/chart14.xml"/></Relationships>
</file>

<file path=xl/drawings/_rels/drawing19.xml.rels><?xml version="1.0" encoding="UTF-8" standalone="yes"?>
<Relationships xmlns="http://schemas.openxmlformats.org/package/2006/relationships"><Relationship Id="rId8" Type="http://schemas.openxmlformats.org/officeDocument/2006/relationships/hyperlink" Target="#'7-Procurement'!Print_Area"/><Relationship Id="rId3" Type="http://schemas.openxmlformats.org/officeDocument/2006/relationships/hyperlink" Target="#'3-Quantitative'!Print_Area"/><Relationship Id="rId7" Type="http://schemas.openxmlformats.org/officeDocument/2006/relationships/hyperlink" Target="#'6-Cost'!Print_Area"/><Relationship Id="rId2" Type="http://schemas.openxmlformats.org/officeDocument/2006/relationships/hyperlink" Target="#'2-Progress table'!Print_Area"/><Relationship Id="rId1" Type="http://schemas.openxmlformats.org/officeDocument/2006/relationships/image" Target="../media/image3.jpeg"/><Relationship Id="rId6" Type="http://schemas.openxmlformats.org/officeDocument/2006/relationships/hyperlink" Target="#'5-Time'!Print_Area"/><Relationship Id="rId5" Type="http://schemas.openxmlformats.org/officeDocument/2006/relationships/hyperlink" Target="#'4-Scope'!Print_Area"/><Relationship Id="rId4" Type="http://schemas.openxmlformats.org/officeDocument/2006/relationships/hyperlink" Target="#'1-Introduction'!Print_Area"/></Relationships>
</file>

<file path=xl/drawings/_rels/drawing20.xml.rels><?xml version="1.0" encoding="UTF-8" standalone="yes"?>
<Relationships xmlns="http://schemas.openxmlformats.org/package/2006/relationships"><Relationship Id="rId3" Type="http://schemas.openxmlformats.org/officeDocument/2006/relationships/hyperlink" Target="#'1-Introduction'!Print_Area"/><Relationship Id="rId7" Type="http://schemas.openxmlformats.org/officeDocument/2006/relationships/hyperlink" Target="#'7-Procurement'!Print_Area"/><Relationship Id="rId2" Type="http://schemas.openxmlformats.org/officeDocument/2006/relationships/hyperlink" Target="#'3-Quantitative'!Print_Area"/><Relationship Id="rId1" Type="http://schemas.openxmlformats.org/officeDocument/2006/relationships/hyperlink" Target="#'2-Progress table'!Print_Area"/><Relationship Id="rId6" Type="http://schemas.openxmlformats.org/officeDocument/2006/relationships/hyperlink" Target="#'6-Cost'!Print_Area"/><Relationship Id="rId5" Type="http://schemas.openxmlformats.org/officeDocument/2006/relationships/hyperlink" Target="#'5-Time'!Print_Area"/><Relationship Id="rId4" Type="http://schemas.openxmlformats.org/officeDocument/2006/relationships/hyperlink" Target="#'4-Scope'!Print_Area"/></Relationships>
</file>

<file path=xl/drawings/_rels/drawing21.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1</xdr:col>
      <xdr:colOff>66675</xdr:colOff>
      <xdr:row>48</xdr:row>
      <xdr:rowOff>0</xdr:rowOff>
    </xdr:from>
    <xdr:to>
      <xdr:col>11</xdr:col>
      <xdr:colOff>409575</xdr:colOff>
      <xdr:row>48</xdr:row>
      <xdr:rowOff>0</xdr:rowOff>
    </xdr:to>
    <xdr:graphicFrame macro="">
      <xdr:nvGraphicFramePr>
        <xdr:cNvPr id="3" name="Chart 51">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57150</xdr:colOff>
      <xdr:row>74</xdr:row>
      <xdr:rowOff>0</xdr:rowOff>
    </xdr:from>
    <xdr:to>
      <xdr:col>11</xdr:col>
      <xdr:colOff>361950</xdr:colOff>
      <xdr:row>74</xdr:row>
      <xdr:rowOff>0</xdr:rowOff>
    </xdr:to>
    <xdr:graphicFrame macro="">
      <xdr:nvGraphicFramePr>
        <xdr:cNvPr id="4" name="Chart 52">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47625</xdr:colOff>
      <xdr:row>48</xdr:row>
      <xdr:rowOff>0</xdr:rowOff>
    </xdr:from>
    <xdr:to>
      <xdr:col>11</xdr:col>
      <xdr:colOff>381000</xdr:colOff>
      <xdr:row>48</xdr:row>
      <xdr:rowOff>0</xdr:rowOff>
    </xdr:to>
    <xdr:graphicFrame macro="">
      <xdr:nvGraphicFramePr>
        <xdr:cNvPr id="5" name="Chart 5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257175</xdr:colOff>
      <xdr:row>74</xdr:row>
      <xdr:rowOff>0</xdr:rowOff>
    </xdr:from>
    <xdr:to>
      <xdr:col>10</xdr:col>
      <xdr:colOff>171450</xdr:colOff>
      <xdr:row>74</xdr:row>
      <xdr:rowOff>0</xdr:rowOff>
    </xdr:to>
    <xdr:sp macro="" textlink="">
      <xdr:nvSpPr>
        <xdr:cNvPr id="6" name="Rectangle 72">
          <a:extLst>
            <a:ext uri="{FF2B5EF4-FFF2-40B4-BE49-F238E27FC236}">
              <a16:creationId xmlns:a16="http://schemas.microsoft.com/office/drawing/2014/main" id="{00000000-0008-0000-0000-000006000000}"/>
            </a:ext>
          </a:extLst>
        </xdr:cNvPr>
        <xdr:cNvSpPr>
          <a:spLocks noChangeArrowheads="1"/>
        </xdr:cNvSpPr>
      </xdr:nvSpPr>
      <xdr:spPr bwMode="auto">
        <a:xfrm flipH="1" flipV="1">
          <a:off x="6747786225" y="20545425"/>
          <a:ext cx="371475" cy="0"/>
        </a:xfrm>
        <a:prstGeom prst="rect">
          <a:avLst/>
        </a:prstGeom>
        <a:noFill/>
        <a:ln w="9525">
          <a:noFill/>
          <a:miter lim="800000"/>
          <a:headEnd/>
          <a:tailEnd/>
        </a:ln>
        <a:effectLst/>
      </xdr:spPr>
      <xdr:txBody>
        <a:bodyPr vertOverflow="clip" wrap="square" lIns="27432" tIns="22860" rIns="27432" bIns="22860" anchor="ctr" upright="1"/>
        <a:lstStyle/>
        <a:p>
          <a:pPr algn="ctr" rtl="1">
            <a:defRPr sz="1000"/>
          </a:pPr>
          <a:r>
            <a:rPr lang="en-US" sz="800" b="1" i="0" strike="noStrike">
              <a:solidFill>
                <a:srgbClr val="FF0000"/>
              </a:solidFill>
              <a:latin typeface="Arial"/>
              <a:cs typeface="Arial"/>
            </a:rPr>
            <a:t>1387</a:t>
          </a:r>
        </a:p>
      </xdr:txBody>
    </xdr:sp>
    <xdr:clientData/>
  </xdr:twoCellAnchor>
  <xdr:twoCellAnchor>
    <xdr:from>
      <xdr:col>1</xdr:col>
      <xdr:colOff>76200</xdr:colOff>
      <xdr:row>74</xdr:row>
      <xdr:rowOff>0</xdr:rowOff>
    </xdr:from>
    <xdr:to>
      <xdr:col>11</xdr:col>
      <xdr:colOff>381000</xdr:colOff>
      <xdr:row>74</xdr:row>
      <xdr:rowOff>0</xdr:rowOff>
    </xdr:to>
    <xdr:graphicFrame macro="">
      <xdr:nvGraphicFramePr>
        <xdr:cNvPr id="7" name="Chart 74">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74</xdr:row>
      <xdr:rowOff>0</xdr:rowOff>
    </xdr:from>
    <xdr:to>
      <xdr:col>11</xdr:col>
      <xdr:colOff>390525</xdr:colOff>
      <xdr:row>74</xdr:row>
      <xdr:rowOff>0</xdr:rowOff>
    </xdr:to>
    <xdr:graphicFrame macro="">
      <xdr:nvGraphicFramePr>
        <xdr:cNvPr id="8" name="Chart 7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74</xdr:row>
      <xdr:rowOff>0</xdr:rowOff>
    </xdr:from>
    <xdr:to>
      <xdr:col>11</xdr:col>
      <xdr:colOff>400050</xdr:colOff>
      <xdr:row>74</xdr:row>
      <xdr:rowOff>0</xdr:rowOff>
    </xdr:to>
    <xdr:graphicFrame macro="">
      <xdr:nvGraphicFramePr>
        <xdr:cNvPr id="9" name="Chart 7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66675</xdr:colOff>
      <xdr:row>74</xdr:row>
      <xdr:rowOff>0</xdr:rowOff>
    </xdr:from>
    <xdr:to>
      <xdr:col>11</xdr:col>
      <xdr:colOff>390525</xdr:colOff>
      <xdr:row>74</xdr:row>
      <xdr:rowOff>0</xdr:rowOff>
    </xdr:to>
    <xdr:graphicFrame macro="">
      <xdr:nvGraphicFramePr>
        <xdr:cNvPr id="10" name="Chart 7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28575</xdr:colOff>
      <xdr:row>74</xdr:row>
      <xdr:rowOff>0</xdr:rowOff>
    </xdr:from>
    <xdr:to>
      <xdr:col>9</xdr:col>
      <xdr:colOff>190500</xdr:colOff>
      <xdr:row>74</xdr:row>
      <xdr:rowOff>0</xdr:rowOff>
    </xdr:to>
    <xdr:sp macro="" textlink="">
      <xdr:nvSpPr>
        <xdr:cNvPr id="11" name="Rectangle 80">
          <a:extLst>
            <a:ext uri="{FF2B5EF4-FFF2-40B4-BE49-F238E27FC236}">
              <a16:creationId xmlns:a16="http://schemas.microsoft.com/office/drawing/2014/main" id="{00000000-0008-0000-0000-00000B000000}"/>
            </a:ext>
          </a:extLst>
        </xdr:cNvPr>
        <xdr:cNvSpPr>
          <a:spLocks noChangeArrowheads="1"/>
        </xdr:cNvSpPr>
      </xdr:nvSpPr>
      <xdr:spPr bwMode="auto">
        <a:xfrm flipH="1" flipV="1">
          <a:off x="6748224375" y="20545425"/>
          <a:ext cx="628650" cy="0"/>
        </a:xfrm>
        <a:prstGeom prst="rect">
          <a:avLst/>
        </a:prstGeom>
        <a:noFill/>
        <a:ln w="9525">
          <a:noFill/>
          <a:miter lim="800000"/>
          <a:headEnd/>
          <a:tailEnd/>
        </a:ln>
        <a:effectLst/>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1387</a:t>
          </a:r>
        </a:p>
      </xdr:txBody>
    </xdr:sp>
    <xdr:clientData/>
  </xdr:twoCellAnchor>
  <xdr:twoCellAnchor>
    <xdr:from>
      <xdr:col>1</xdr:col>
      <xdr:colOff>57150</xdr:colOff>
      <xdr:row>74</xdr:row>
      <xdr:rowOff>0</xdr:rowOff>
    </xdr:from>
    <xdr:to>
      <xdr:col>11</xdr:col>
      <xdr:colOff>352425</xdr:colOff>
      <xdr:row>74</xdr:row>
      <xdr:rowOff>0</xdr:rowOff>
    </xdr:to>
    <xdr:graphicFrame macro="">
      <xdr:nvGraphicFramePr>
        <xdr:cNvPr id="12" name="Chart 8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133350</xdr:colOff>
      <xdr:row>74</xdr:row>
      <xdr:rowOff>0</xdr:rowOff>
    </xdr:from>
    <xdr:to>
      <xdr:col>11</xdr:col>
      <xdr:colOff>333375</xdr:colOff>
      <xdr:row>74</xdr:row>
      <xdr:rowOff>0</xdr:rowOff>
    </xdr:to>
    <xdr:graphicFrame macro="">
      <xdr:nvGraphicFramePr>
        <xdr:cNvPr id="14" name="Chart 13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133350</xdr:colOff>
      <xdr:row>74</xdr:row>
      <xdr:rowOff>0</xdr:rowOff>
    </xdr:from>
    <xdr:to>
      <xdr:col>11</xdr:col>
      <xdr:colOff>371475</xdr:colOff>
      <xdr:row>74</xdr:row>
      <xdr:rowOff>0</xdr:rowOff>
    </xdr:to>
    <xdr:graphicFrame macro="">
      <xdr:nvGraphicFramePr>
        <xdr:cNvPr id="15" name="Chart 136">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57150</xdr:colOff>
      <xdr:row>48</xdr:row>
      <xdr:rowOff>0</xdr:rowOff>
    </xdr:from>
    <xdr:to>
      <xdr:col>11</xdr:col>
      <xdr:colOff>400050</xdr:colOff>
      <xdr:row>48</xdr:row>
      <xdr:rowOff>0</xdr:rowOff>
    </xdr:to>
    <xdr:graphicFrame macro="">
      <xdr:nvGraphicFramePr>
        <xdr:cNvPr id="16" name="Chart 178">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228600</xdr:colOff>
      <xdr:row>74</xdr:row>
      <xdr:rowOff>0</xdr:rowOff>
    </xdr:from>
    <xdr:to>
      <xdr:col>16</xdr:col>
      <xdr:colOff>19050</xdr:colOff>
      <xdr:row>74</xdr:row>
      <xdr:rowOff>0</xdr:rowOff>
    </xdr:to>
    <xdr:sp macro="" textlink="">
      <xdr:nvSpPr>
        <xdr:cNvPr id="17" name="Text Box 260">
          <a:extLst>
            <a:ext uri="{FF2B5EF4-FFF2-40B4-BE49-F238E27FC236}">
              <a16:creationId xmlns:a16="http://schemas.microsoft.com/office/drawing/2014/main" id="{00000000-0008-0000-0000-000011000000}"/>
            </a:ext>
          </a:extLst>
        </xdr:cNvPr>
        <xdr:cNvSpPr txBox="1">
          <a:spLocks noChangeArrowheads="1"/>
        </xdr:cNvSpPr>
      </xdr:nvSpPr>
      <xdr:spPr bwMode="auto">
        <a:xfrm flipH="1">
          <a:off x="6745138275" y="20545425"/>
          <a:ext cx="7620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000000"/>
              </a:solidFill>
              <a:cs typeface="B Nazanin"/>
            </a:rPr>
            <a:t>*</a:t>
          </a:r>
        </a:p>
      </xdr:txBody>
    </xdr:sp>
    <xdr:clientData/>
  </xdr:twoCellAnchor>
  <xdr:twoCellAnchor>
    <xdr:from>
      <xdr:col>12</xdr:col>
      <xdr:colOff>295275</xdr:colOff>
      <xdr:row>48</xdr:row>
      <xdr:rowOff>0</xdr:rowOff>
    </xdr:from>
    <xdr:to>
      <xdr:col>12</xdr:col>
      <xdr:colOff>438150</xdr:colOff>
      <xdr:row>48</xdr:row>
      <xdr:rowOff>0</xdr:rowOff>
    </xdr:to>
    <xdr:sp macro="" textlink="">
      <xdr:nvSpPr>
        <xdr:cNvPr id="18" name="Text Box 262">
          <a:extLst>
            <a:ext uri="{FF2B5EF4-FFF2-40B4-BE49-F238E27FC236}">
              <a16:creationId xmlns:a16="http://schemas.microsoft.com/office/drawing/2014/main" id="{00000000-0008-0000-0000-000012000000}"/>
            </a:ext>
          </a:extLst>
        </xdr:cNvPr>
        <xdr:cNvSpPr txBox="1">
          <a:spLocks noChangeArrowheads="1"/>
        </xdr:cNvSpPr>
      </xdr:nvSpPr>
      <xdr:spPr bwMode="auto">
        <a:xfrm flipH="1">
          <a:off x="6746605125" y="14763750"/>
          <a:ext cx="142875" cy="0"/>
        </a:xfrm>
        <a:prstGeom prst="rect">
          <a:avLst/>
        </a:prstGeom>
        <a:noFill/>
        <a:ln w="9525" algn="ctr">
          <a:noFill/>
          <a:miter lim="800000"/>
          <a:headEnd/>
          <a:tailEnd/>
        </a:ln>
        <a:effectLst/>
      </xdr:spPr>
      <xdr:txBody>
        <a:bodyPr vertOverflow="clip" wrap="square" lIns="27432" tIns="22860" rIns="0" bIns="0" anchor="t" upright="1"/>
        <a:lstStyle/>
        <a:p>
          <a:pPr algn="l" rtl="1">
            <a:defRPr sz="1000"/>
          </a:pPr>
          <a:r>
            <a:rPr lang="en-US" sz="1000" b="0" i="0" strike="noStrike">
              <a:solidFill>
                <a:srgbClr val="000000"/>
              </a:solidFill>
              <a:latin typeface="Arial"/>
              <a:cs typeface="Arial"/>
            </a:rPr>
            <a:t>*</a:t>
          </a:r>
        </a:p>
      </xdr:txBody>
    </xdr:sp>
    <xdr:clientData/>
  </xdr:twoCellAnchor>
  <xdr:twoCellAnchor>
    <xdr:from>
      <xdr:col>10</xdr:col>
      <xdr:colOff>400050</xdr:colOff>
      <xdr:row>48</xdr:row>
      <xdr:rowOff>0</xdr:rowOff>
    </xdr:from>
    <xdr:to>
      <xdr:col>10</xdr:col>
      <xdr:colOff>400050</xdr:colOff>
      <xdr:row>48</xdr:row>
      <xdr:rowOff>0</xdr:rowOff>
    </xdr:to>
    <xdr:sp macro="" textlink="">
      <xdr:nvSpPr>
        <xdr:cNvPr id="19" name="Line 267">
          <a:extLst>
            <a:ext uri="{FF2B5EF4-FFF2-40B4-BE49-F238E27FC236}">
              <a16:creationId xmlns:a16="http://schemas.microsoft.com/office/drawing/2014/main" id="{00000000-0008-0000-0000-000013000000}"/>
            </a:ext>
          </a:extLst>
        </xdr:cNvPr>
        <xdr:cNvSpPr>
          <a:spLocks noChangeShapeType="1"/>
        </xdr:cNvSpPr>
      </xdr:nvSpPr>
      <xdr:spPr bwMode="auto">
        <a:xfrm flipH="1">
          <a:off x="6747557625" y="14763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276225</xdr:colOff>
      <xdr:row>74</xdr:row>
      <xdr:rowOff>0</xdr:rowOff>
    </xdr:from>
    <xdr:to>
      <xdr:col>11</xdr:col>
      <xdr:colOff>0</xdr:colOff>
      <xdr:row>74</xdr:row>
      <xdr:rowOff>0</xdr:rowOff>
    </xdr:to>
    <xdr:sp macro="" textlink="">
      <xdr:nvSpPr>
        <xdr:cNvPr id="20" name="Text Box 276">
          <a:extLst>
            <a:ext uri="{FF2B5EF4-FFF2-40B4-BE49-F238E27FC236}">
              <a16:creationId xmlns:a16="http://schemas.microsoft.com/office/drawing/2014/main" id="{00000000-0008-0000-0000-000014000000}"/>
            </a:ext>
          </a:extLst>
        </xdr:cNvPr>
        <xdr:cNvSpPr txBox="1">
          <a:spLocks noChangeArrowheads="1"/>
        </xdr:cNvSpPr>
      </xdr:nvSpPr>
      <xdr:spPr bwMode="auto">
        <a:xfrm flipH="1">
          <a:off x="6747500475" y="20545425"/>
          <a:ext cx="180975"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000000"/>
              </a:solidFill>
              <a:cs typeface="B Nazanin"/>
            </a:rPr>
            <a:t>*</a:t>
          </a:r>
        </a:p>
      </xdr:txBody>
    </xdr:sp>
    <xdr:clientData/>
  </xdr:twoCellAnchor>
  <xdr:twoCellAnchor>
    <xdr:from>
      <xdr:col>8</xdr:col>
      <xdr:colOff>19050</xdr:colOff>
      <xdr:row>74</xdr:row>
      <xdr:rowOff>0</xdr:rowOff>
    </xdr:from>
    <xdr:to>
      <xdr:col>9</xdr:col>
      <xdr:colOff>257175</xdr:colOff>
      <xdr:row>74</xdr:row>
      <xdr:rowOff>0</xdr:rowOff>
    </xdr:to>
    <xdr:sp macro="" textlink="">
      <xdr:nvSpPr>
        <xdr:cNvPr id="22" name="Rectangle 2">
          <a:extLst>
            <a:ext uri="{FF2B5EF4-FFF2-40B4-BE49-F238E27FC236}">
              <a16:creationId xmlns:a16="http://schemas.microsoft.com/office/drawing/2014/main" id="{00000000-0008-0000-0000-000016000000}"/>
            </a:ext>
          </a:extLst>
        </xdr:cNvPr>
        <xdr:cNvSpPr>
          <a:spLocks noChangeArrowheads="1"/>
        </xdr:cNvSpPr>
      </xdr:nvSpPr>
      <xdr:spPr bwMode="auto">
        <a:xfrm flipH="1" flipV="1">
          <a:off x="6748157700" y="20545425"/>
          <a:ext cx="704850" cy="0"/>
        </a:xfrm>
        <a:prstGeom prst="rect">
          <a:avLst/>
        </a:prstGeom>
        <a:noFill/>
        <a:ln w="9525" algn="ctr">
          <a:noFill/>
          <a:miter lim="800000"/>
          <a:headEnd/>
          <a:tailEnd/>
        </a:ln>
      </xdr:spPr>
      <xdr:txBody>
        <a:bodyPr vertOverflow="clip" wrap="square" lIns="27432" tIns="22860" rIns="27432" bIns="22860" anchor="ctr" upright="1"/>
        <a:lstStyle/>
        <a:p>
          <a:pPr algn="ctr" rtl="1">
            <a:defRPr sz="1000"/>
          </a:pPr>
          <a:r>
            <a:rPr lang="en-US" sz="800" b="1" i="0" strike="noStrike">
              <a:solidFill>
                <a:srgbClr val="FF0000"/>
              </a:solidFill>
              <a:latin typeface="Arial"/>
              <a:cs typeface="Arial"/>
            </a:rPr>
            <a:t>1388</a:t>
          </a:r>
        </a:p>
      </xdr:txBody>
    </xdr:sp>
    <xdr:clientData fLocksWithSheet="0" fPrintsWithSheet="0"/>
  </xdr:twoCellAnchor>
  <xdr:twoCellAnchor>
    <xdr:from>
      <xdr:col>6</xdr:col>
      <xdr:colOff>180975</xdr:colOff>
      <xdr:row>74</xdr:row>
      <xdr:rowOff>0</xdr:rowOff>
    </xdr:from>
    <xdr:to>
      <xdr:col>7</xdr:col>
      <xdr:colOff>0</xdr:colOff>
      <xdr:row>74</xdr:row>
      <xdr:rowOff>0</xdr:rowOff>
    </xdr:to>
    <xdr:sp macro="" textlink="">
      <xdr:nvSpPr>
        <xdr:cNvPr id="23" name="Rectangle 2">
          <a:extLst>
            <a:ext uri="{FF2B5EF4-FFF2-40B4-BE49-F238E27FC236}">
              <a16:creationId xmlns:a16="http://schemas.microsoft.com/office/drawing/2014/main" id="{00000000-0008-0000-0000-000017000000}"/>
            </a:ext>
          </a:extLst>
        </xdr:cNvPr>
        <xdr:cNvSpPr>
          <a:spLocks noChangeArrowheads="1"/>
        </xdr:cNvSpPr>
      </xdr:nvSpPr>
      <xdr:spPr bwMode="auto">
        <a:xfrm flipH="1" flipV="1">
          <a:off x="6749338800" y="20545425"/>
          <a:ext cx="276225" cy="0"/>
        </a:xfrm>
        <a:prstGeom prst="rect">
          <a:avLst/>
        </a:prstGeom>
        <a:noFill/>
        <a:ln w="9525" algn="ctr">
          <a:noFill/>
          <a:miter lim="800000"/>
          <a:headEnd/>
          <a:tailEnd/>
        </a:ln>
      </xdr:spPr>
      <xdr:txBody>
        <a:bodyPr vertOverflow="clip" wrap="square" lIns="27432" tIns="22860" rIns="27432" bIns="22860" anchor="ctr" upright="1"/>
        <a:lstStyle/>
        <a:p>
          <a:pPr algn="ctr" rtl="1">
            <a:defRPr sz="1000"/>
          </a:pPr>
          <a:r>
            <a:rPr lang="en-US" sz="800" b="1" i="0" strike="noStrike">
              <a:solidFill>
                <a:srgbClr val="FF0000"/>
              </a:solidFill>
              <a:latin typeface="Arial"/>
              <a:cs typeface="Arial"/>
            </a:rPr>
            <a:t>1387</a:t>
          </a:r>
        </a:p>
      </xdr:txBody>
    </xdr:sp>
    <xdr:clientData fLocksWithSheet="0" fPrintsWithSheet="0"/>
  </xdr:twoCellAnchor>
  <xdr:twoCellAnchor>
    <xdr:from>
      <xdr:col>9</xdr:col>
      <xdr:colOff>276225</xdr:colOff>
      <xdr:row>74</xdr:row>
      <xdr:rowOff>0</xdr:rowOff>
    </xdr:from>
    <xdr:to>
      <xdr:col>10</xdr:col>
      <xdr:colOff>219075</xdr:colOff>
      <xdr:row>74</xdr:row>
      <xdr:rowOff>0</xdr:rowOff>
    </xdr:to>
    <xdr:sp macro="" textlink="">
      <xdr:nvSpPr>
        <xdr:cNvPr id="24" name="Rectangle 1027">
          <a:extLst>
            <a:ext uri="{FF2B5EF4-FFF2-40B4-BE49-F238E27FC236}">
              <a16:creationId xmlns:a16="http://schemas.microsoft.com/office/drawing/2014/main" id="{00000000-0008-0000-0000-000018000000}"/>
            </a:ext>
          </a:extLst>
        </xdr:cNvPr>
        <xdr:cNvSpPr>
          <a:spLocks noChangeArrowheads="1"/>
        </xdr:cNvSpPr>
      </xdr:nvSpPr>
      <xdr:spPr bwMode="auto">
        <a:xfrm flipH="1" flipV="1">
          <a:off x="6747738600" y="20545425"/>
          <a:ext cx="400050" cy="0"/>
        </a:xfrm>
        <a:prstGeom prst="rect">
          <a:avLst/>
        </a:prstGeom>
        <a:noFill/>
        <a:ln w="9525" algn="ctr">
          <a:noFill/>
          <a:miter lim="800000"/>
          <a:headEnd/>
          <a:tailEnd/>
        </a:ln>
      </xdr:spPr>
      <xdr:txBody>
        <a:bodyPr vertOverflow="clip" wrap="square" lIns="27432" tIns="22860" rIns="27432" bIns="22860" anchor="ctr" upright="1"/>
        <a:lstStyle/>
        <a:p>
          <a:pPr algn="ctr" rtl="1">
            <a:defRPr sz="1000"/>
          </a:pPr>
          <a:r>
            <a:rPr lang="en-US" sz="900" b="1" i="0" strike="noStrike">
              <a:solidFill>
                <a:srgbClr val="FF0000"/>
              </a:solidFill>
              <a:latin typeface="Arial"/>
              <a:cs typeface="Arial"/>
            </a:rPr>
            <a:t>1388</a:t>
          </a:r>
        </a:p>
      </xdr:txBody>
    </xdr:sp>
    <xdr:clientData fLocksWithSheet="0" fPrintsWithSheet="0"/>
  </xdr:twoCellAnchor>
  <xdr:twoCellAnchor>
    <xdr:from>
      <xdr:col>9</xdr:col>
      <xdr:colOff>371475</xdr:colOff>
      <xdr:row>74</xdr:row>
      <xdr:rowOff>0</xdr:rowOff>
    </xdr:from>
    <xdr:to>
      <xdr:col>10</xdr:col>
      <xdr:colOff>314325</xdr:colOff>
      <xdr:row>74</xdr:row>
      <xdr:rowOff>0</xdr:rowOff>
    </xdr:to>
    <xdr:sp macro="" textlink="">
      <xdr:nvSpPr>
        <xdr:cNvPr id="25" name="Rectangle 1">
          <a:extLst>
            <a:ext uri="{FF2B5EF4-FFF2-40B4-BE49-F238E27FC236}">
              <a16:creationId xmlns:a16="http://schemas.microsoft.com/office/drawing/2014/main" id="{00000000-0008-0000-0000-000019000000}"/>
            </a:ext>
          </a:extLst>
        </xdr:cNvPr>
        <xdr:cNvSpPr>
          <a:spLocks noChangeArrowheads="1"/>
        </xdr:cNvSpPr>
      </xdr:nvSpPr>
      <xdr:spPr bwMode="auto">
        <a:xfrm flipH="1" flipV="1">
          <a:off x="6747643350" y="20545425"/>
          <a:ext cx="400050" cy="0"/>
        </a:xfrm>
        <a:prstGeom prst="rect">
          <a:avLst/>
        </a:prstGeom>
        <a:noFill/>
        <a:ln w="9525" algn="ctr">
          <a:noFill/>
          <a:miter lim="800000"/>
          <a:headEnd/>
          <a:tailEnd/>
        </a:ln>
      </xdr:spPr>
      <xdr:txBody>
        <a:bodyPr vertOverflow="clip" wrap="square" lIns="27432" tIns="22860" rIns="27432" bIns="22860" anchor="ctr" upright="1"/>
        <a:lstStyle/>
        <a:p>
          <a:pPr algn="ctr" rtl="1">
            <a:defRPr sz="1000"/>
          </a:pPr>
          <a:r>
            <a:rPr lang="en-US" sz="1000" b="1" i="0" strike="noStrike">
              <a:solidFill>
                <a:srgbClr val="FF0000"/>
              </a:solidFill>
              <a:latin typeface="Arial"/>
              <a:cs typeface="Arial"/>
            </a:rPr>
            <a:t>1388</a:t>
          </a:r>
        </a:p>
      </xdr:txBody>
    </xdr:sp>
    <xdr:clientData fLocksWithSheet="0" fPrintsWithSheet="0"/>
  </xdr:twoCellAnchor>
  <xdr:twoCellAnchor>
    <xdr:from>
      <xdr:col>7</xdr:col>
      <xdr:colOff>0</xdr:colOff>
      <xdr:row>74</xdr:row>
      <xdr:rowOff>0</xdr:rowOff>
    </xdr:from>
    <xdr:to>
      <xdr:col>9</xdr:col>
      <xdr:colOff>66675</xdr:colOff>
      <xdr:row>74</xdr:row>
      <xdr:rowOff>0</xdr:rowOff>
    </xdr:to>
    <xdr:sp macro="" textlink="">
      <xdr:nvSpPr>
        <xdr:cNvPr id="26" name="Rectangle 3">
          <a:extLst>
            <a:ext uri="{FF2B5EF4-FFF2-40B4-BE49-F238E27FC236}">
              <a16:creationId xmlns:a16="http://schemas.microsoft.com/office/drawing/2014/main" id="{00000000-0008-0000-0000-00001A000000}"/>
            </a:ext>
          </a:extLst>
        </xdr:cNvPr>
        <xdr:cNvSpPr>
          <a:spLocks noChangeArrowheads="1"/>
        </xdr:cNvSpPr>
      </xdr:nvSpPr>
      <xdr:spPr bwMode="auto">
        <a:xfrm flipH="1" flipV="1">
          <a:off x="6748348200" y="20545425"/>
          <a:ext cx="99060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1" i="0" strike="noStrike">
              <a:solidFill>
                <a:srgbClr val="FF0000"/>
              </a:solidFill>
              <a:latin typeface="Arial"/>
              <a:cs typeface="Arial"/>
            </a:rPr>
            <a:t>1387</a:t>
          </a:r>
        </a:p>
      </xdr:txBody>
    </xdr:sp>
    <xdr:clientData fLocksWithSheet="0" fPrintsWithSheet="0"/>
  </xdr:twoCellAnchor>
  <xdr:twoCellAnchor>
    <xdr:from>
      <xdr:col>10</xdr:col>
      <xdr:colOff>9525</xdr:colOff>
      <xdr:row>74</xdr:row>
      <xdr:rowOff>0</xdr:rowOff>
    </xdr:from>
    <xdr:to>
      <xdr:col>10</xdr:col>
      <xdr:colOff>352425</xdr:colOff>
      <xdr:row>74</xdr:row>
      <xdr:rowOff>0</xdr:rowOff>
    </xdr:to>
    <xdr:sp macro="" textlink="">
      <xdr:nvSpPr>
        <xdr:cNvPr id="27" name="Rectangle 3">
          <a:extLst>
            <a:ext uri="{FF2B5EF4-FFF2-40B4-BE49-F238E27FC236}">
              <a16:creationId xmlns:a16="http://schemas.microsoft.com/office/drawing/2014/main" id="{00000000-0008-0000-0000-00001B000000}"/>
            </a:ext>
          </a:extLst>
        </xdr:cNvPr>
        <xdr:cNvSpPr>
          <a:spLocks noChangeArrowheads="1"/>
        </xdr:cNvSpPr>
      </xdr:nvSpPr>
      <xdr:spPr bwMode="auto">
        <a:xfrm flipH="1" flipV="1">
          <a:off x="6747605250" y="20545425"/>
          <a:ext cx="34290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1" i="0" strike="noStrike">
              <a:solidFill>
                <a:srgbClr val="FF0000"/>
              </a:solidFill>
              <a:latin typeface="Arial"/>
              <a:cs typeface="Arial"/>
            </a:rPr>
            <a:t>1388</a:t>
          </a:r>
        </a:p>
      </xdr:txBody>
    </xdr:sp>
    <xdr:clientData fLocksWithSheet="0" fPrintsWithSheet="0"/>
  </xdr:twoCellAnchor>
  <xdr:twoCellAnchor>
    <xdr:from>
      <xdr:col>4</xdr:col>
      <xdr:colOff>371475</xdr:colOff>
      <xdr:row>74</xdr:row>
      <xdr:rowOff>0</xdr:rowOff>
    </xdr:from>
    <xdr:to>
      <xdr:col>5</xdr:col>
      <xdr:colOff>142875</xdr:colOff>
      <xdr:row>74</xdr:row>
      <xdr:rowOff>0</xdr:rowOff>
    </xdr:to>
    <xdr:sp macro="" textlink="">
      <xdr:nvSpPr>
        <xdr:cNvPr id="28" name="Text Box 299">
          <a:extLst>
            <a:ext uri="{FF2B5EF4-FFF2-40B4-BE49-F238E27FC236}">
              <a16:creationId xmlns:a16="http://schemas.microsoft.com/office/drawing/2014/main" id="{00000000-0008-0000-0000-00001C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10</xdr:col>
      <xdr:colOff>114300</xdr:colOff>
      <xdr:row>74</xdr:row>
      <xdr:rowOff>0</xdr:rowOff>
    </xdr:from>
    <xdr:to>
      <xdr:col>11</xdr:col>
      <xdr:colOff>0</xdr:colOff>
      <xdr:row>74</xdr:row>
      <xdr:rowOff>0</xdr:rowOff>
    </xdr:to>
    <xdr:sp macro="" textlink="">
      <xdr:nvSpPr>
        <xdr:cNvPr id="30" name="Rectangle 2">
          <a:extLst>
            <a:ext uri="{FF2B5EF4-FFF2-40B4-BE49-F238E27FC236}">
              <a16:creationId xmlns:a16="http://schemas.microsoft.com/office/drawing/2014/main" id="{00000000-0008-0000-0000-00001E000000}"/>
            </a:ext>
          </a:extLst>
        </xdr:cNvPr>
        <xdr:cNvSpPr>
          <a:spLocks noChangeArrowheads="1"/>
        </xdr:cNvSpPr>
      </xdr:nvSpPr>
      <xdr:spPr bwMode="auto">
        <a:xfrm flipH="1" flipV="1">
          <a:off x="6747500475" y="20545425"/>
          <a:ext cx="342900" cy="0"/>
        </a:xfrm>
        <a:prstGeom prst="rect">
          <a:avLst/>
        </a:prstGeom>
        <a:noFill/>
        <a:ln w="9525" algn="ctr">
          <a:noFill/>
          <a:miter lim="800000"/>
          <a:headEnd/>
          <a:tailEnd/>
        </a:ln>
      </xdr:spPr>
      <xdr:txBody>
        <a:bodyPr vertOverflow="clip" wrap="square" lIns="27432" tIns="22860" rIns="27432" bIns="22860" anchor="ctr" upright="1"/>
        <a:lstStyle/>
        <a:p>
          <a:pPr algn="ctr" rtl="1">
            <a:defRPr sz="1000"/>
          </a:pPr>
          <a:r>
            <a:rPr lang="en-US" sz="900" b="1" i="0" strike="noStrike">
              <a:solidFill>
                <a:srgbClr val="FF0000"/>
              </a:solidFill>
              <a:latin typeface="Arial"/>
              <a:cs typeface="Arial"/>
            </a:rPr>
            <a:t>1388</a:t>
          </a:r>
        </a:p>
      </xdr:txBody>
    </xdr:sp>
    <xdr:clientData fLocksWithSheet="0" fPrintsWithSheet="0"/>
  </xdr:twoCellAnchor>
  <xdr:twoCellAnchor>
    <xdr:from>
      <xdr:col>4</xdr:col>
      <xdr:colOff>371475</xdr:colOff>
      <xdr:row>74</xdr:row>
      <xdr:rowOff>0</xdr:rowOff>
    </xdr:from>
    <xdr:to>
      <xdr:col>5</xdr:col>
      <xdr:colOff>142875</xdr:colOff>
      <xdr:row>74</xdr:row>
      <xdr:rowOff>0</xdr:rowOff>
    </xdr:to>
    <xdr:sp macro="" textlink="">
      <xdr:nvSpPr>
        <xdr:cNvPr id="31" name="Text Box 331">
          <a:extLst>
            <a:ext uri="{FF2B5EF4-FFF2-40B4-BE49-F238E27FC236}">
              <a16:creationId xmlns:a16="http://schemas.microsoft.com/office/drawing/2014/main" id="{00000000-0008-0000-0000-00001F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000000"/>
              </a:solidFill>
              <a:cs typeface="B Nazanin"/>
            </a:rPr>
            <a:t>*</a:t>
          </a:r>
        </a:p>
      </xdr:txBody>
    </xdr:sp>
    <xdr:clientData/>
  </xdr:twoCellAnchor>
  <xdr:twoCellAnchor>
    <xdr:from>
      <xdr:col>14</xdr:col>
      <xdr:colOff>0</xdr:colOff>
      <xdr:row>48</xdr:row>
      <xdr:rowOff>0</xdr:rowOff>
    </xdr:from>
    <xdr:to>
      <xdr:col>14</xdr:col>
      <xdr:colOff>114300</xdr:colOff>
      <xdr:row>48</xdr:row>
      <xdr:rowOff>0</xdr:rowOff>
    </xdr:to>
    <xdr:sp macro="" textlink="">
      <xdr:nvSpPr>
        <xdr:cNvPr id="32" name="Text Box 332">
          <a:extLst>
            <a:ext uri="{FF2B5EF4-FFF2-40B4-BE49-F238E27FC236}">
              <a16:creationId xmlns:a16="http://schemas.microsoft.com/office/drawing/2014/main" id="{00000000-0008-0000-0000-000020000000}"/>
            </a:ext>
          </a:extLst>
        </xdr:cNvPr>
        <xdr:cNvSpPr txBox="1">
          <a:spLocks noChangeArrowheads="1"/>
        </xdr:cNvSpPr>
      </xdr:nvSpPr>
      <xdr:spPr bwMode="auto">
        <a:xfrm flipH="1">
          <a:off x="6746014575" y="14763750"/>
          <a:ext cx="114300" cy="0"/>
        </a:xfrm>
        <a:prstGeom prst="rect">
          <a:avLst/>
        </a:prstGeom>
        <a:noFill/>
        <a:ln w="9525" algn="ctr">
          <a:noFill/>
          <a:miter lim="800000"/>
          <a:headEnd/>
          <a:tailEnd/>
        </a:ln>
        <a:effectLst/>
      </xdr:spPr>
      <xdr:txBody>
        <a:bodyPr vertOverflow="clip" wrap="square" lIns="27432" tIns="22860" rIns="0" bIns="0" anchor="t" upright="1"/>
        <a:lstStyle/>
        <a:p>
          <a:pPr algn="l" rtl="1">
            <a:defRPr sz="1000"/>
          </a:pPr>
          <a:r>
            <a:rPr lang="en-US" sz="1000" b="0" i="0" strike="noStrike">
              <a:solidFill>
                <a:srgbClr val="000000"/>
              </a:solidFill>
              <a:latin typeface="Arial"/>
              <a:cs typeface="Arial"/>
            </a:rPr>
            <a:t>+</a:t>
          </a:r>
        </a:p>
      </xdr:txBody>
    </xdr:sp>
    <xdr:clientData/>
  </xdr:twoCellAnchor>
  <xdr:twoCellAnchor>
    <xdr:from>
      <xdr:col>9</xdr:col>
      <xdr:colOff>361950</xdr:colOff>
      <xdr:row>74</xdr:row>
      <xdr:rowOff>0</xdr:rowOff>
    </xdr:from>
    <xdr:to>
      <xdr:col>10</xdr:col>
      <xdr:colOff>266700</xdr:colOff>
      <xdr:row>74</xdr:row>
      <xdr:rowOff>0</xdr:rowOff>
    </xdr:to>
    <xdr:sp macro="" textlink="">
      <xdr:nvSpPr>
        <xdr:cNvPr id="35" name="Rectangle 1028">
          <a:extLst>
            <a:ext uri="{FF2B5EF4-FFF2-40B4-BE49-F238E27FC236}">
              <a16:creationId xmlns:a16="http://schemas.microsoft.com/office/drawing/2014/main" id="{00000000-0008-0000-0000-000023000000}"/>
            </a:ext>
          </a:extLst>
        </xdr:cNvPr>
        <xdr:cNvSpPr>
          <a:spLocks noChangeArrowheads="1"/>
        </xdr:cNvSpPr>
      </xdr:nvSpPr>
      <xdr:spPr bwMode="auto">
        <a:xfrm flipH="1" flipV="1">
          <a:off x="6747690975" y="20545425"/>
          <a:ext cx="36195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1389</a:t>
          </a:r>
        </a:p>
      </xdr:txBody>
    </xdr:sp>
    <xdr:clientData fLocksWithSheet="0" fPrintsWithSheet="0"/>
  </xdr:twoCellAnchor>
  <xdr:twoCellAnchor>
    <xdr:from>
      <xdr:col>10</xdr:col>
      <xdr:colOff>314325</xdr:colOff>
      <xdr:row>74</xdr:row>
      <xdr:rowOff>0</xdr:rowOff>
    </xdr:from>
    <xdr:to>
      <xdr:col>11</xdr:col>
      <xdr:colOff>190500</xdr:colOff>
      <xdr:row>74</xdr:row>
      <xdr:rowOff>0</xdr:rowOff>
    </xdr:to>
    <xdr:sp macro="" textlink="">
      <xdr:nvSpPr>
        <xdr:cNvPr id="36" name="Rectangle 1028">
          <a:extLst>
            <a:ext uri="{FF2B5EF4-FFF2-40B4-BE49-F238E27FC236}">
              <a16:creationId xmlns:a16="http://schemas.microsoft.com/office/drawing/2014/main" id="{00000000-0008-0000-0000-000024000000}"/>
            </a:ext>
          </a:extLst>
        </xdr:cNvPr>
        <xdr:cNvSpPr>
          <a:spLocks noChangeArrowheads="1"/>
        </xdr:cNvSpPr>
      </xdr:nvSpPr>
      <xdr:spPr bwMode="auto">
        <a:xfrm flipH="1" flipV="1">
          <a:off x="6747309975" y="20545425"/>
          <a:ext cx="333375"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1390</a:t>
          </a:r>
        </a:p>
      </xdr:txBody>
    </xdr:sp>
    <xdr:clientData fLocksWithSheet="0" fPrintsWithSheet="0"/>
  </xdr:twoCellAnchor>
  <xdr:twoCellAnchor>
    <xdr:from>
      <xdr:col>2</xdr:col>
      <xdr:colOff>228600</xdr:colOff>
      <xdr:row>74</xdr:row>
      <xdr:rowOff>0</xdr:rowOff>
    </xdr:from>
    <xdr:to>
      <xdr:col>3</xdr:col>
      <xdr:colOff>57150</xdr:colOff>
      <xdr:row>74</xdr:row>
      <xdr:rowOff>0</xdr:rowOff>
    </xdr:to>
    <xdr:sp macro="" textlink="">
      <xdr:nvSpPr>
        <xdr:cNvPr id="37" name="Rectangle 1028">
          <a:extLst>
            <a:ext uri="{FF2B5EF4-FFF2-40B4-BE49-F238E27FC236}">
              <a16:creationId xmlns:a16="http://schemas.microsoft.com/office/drawing/2014/main" id="{00000000-0008-0000-0000-000025000000}"/>
            </a:ext>
          </a:extLst>
        </xdr:cNvPr>
        <xdr:cNvSpPr>
          <a:spLocks noChangeArrowheads="1"/>
        </xdr:cNvSpPr>
      </xdr:nvSpPr>
      <xdr:spPr bwMode="auto">
        <a:xfrm flipH="1" flipV="1">
          <a:off x="6751110450" y="20545425"/>
          <a:ext cx="314325"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1385</a:t>
          </a:r>
        </a:p>
      </xdr:txBody>
    </xdr:sp>
    <xdr:clientData fLocksWithSheet="0" fPrintsWithSheet="0"/>
  </xdr:twoCellAnchor>
  <xdr:twoCellAnchor>
    <xdr:from>
      <xdr:col>4</xdr:col>
      <xdr:colOff>0</xdr:colOff>
      <xdr:row>74</xdr:row>
      <xdr:rowOff>0</xdr:rowOff>
    </xdr:from>
    <xdr:to>
      <xdr:col>4</xdr:col>
      <xdr:colOff>304800</xdr:colOff>
      <xdr:row>74</xdr:row>
      <xdr:rowOff>0</xdr:rowOff>
    </xdr:to>
    <xdr:sp macro="" textlink="">
      <xdr:nvSpPr>
        <xdr:cNvPr id="38" name="Rectangle 1028">
          <a:extLst>
            <a:ext uri="{FF2B5EF4-FFF2-40B4-BE49-F238E27FC236}">
              <a16:creationId xmlns:a16="http://schemas.microsoft.com/office/drawing/2014/main" id="{00000000-0008-0000-0000-000026000000}"/>
            </a:ext>
          </a:extLst>
        </xdr:cNvPr>
        <xdr:cNvSpPr>
          <a:spLocks noChangeArrowheads="1"/>
        </xdr:cNvSpPr>
      </xdr:nvSpPr>
      <xdr:spPr bwMode="auto">
        <a:xfrm flipH="1" flipV="1">
          <a:off x="6750405600" y="20545425"/>
          <a:ext cx="30480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1386</a:t>
          </a:r>
        </a:p>
      </xdr:txBody>
    </xdr:sp>
    <xdr:clientData fLocksWithSheet="0" fPrintsWithSheet="0"/>
  </xdr:twoCellAnchor>
  <xdr:twoCellAnchor>
    <xdr:from>
      <xdr:col>5</xdr:col>
      <xdr:colOff>304800</xdr:colOff>
      <xdr:row>74</xdr:row>
      <xdr:rowOff>0</xdr:rowOff>
    </xdr:from>
    <xdr:to>
      <xdr:col>6</xdr:col>
      <xdr:colOff>133350</xdr:colOff>
      <xdr:row>74</xdr:row>
      <xdr:rowOff>0</xdr:rowOff>
    </xdr:to>
    <xdr:sp macro="" textlink="">
      <xdr:nvSpPr>
        <xdr:cNvPr id="39" name="Rectangle 1028">
          <a:extLst>
            <a:ext uri="{FF2B5EF4-FFF2-40B4-BE49-F238E27FC236}">
              <a16:creationId xmlns:a16="http://schemas.microsoft.com/office/drawing/2014/main" id="{00000000-0008-0000-0000-000027000000}"/>
            </a:ext>
          </a:extLst>
        </xdr:cNvPr>
        <xdr:cNvSpPr>
          <a:spLocks noChangeArrowheads="1"/>
        </xdr:cNvSpPr>
      </xdr:nvSpPr>
      <xdr:spPr bwMode="auto">
        <a:xfrm flipH="1" flipV="1">
          <a:off x="6749662650" y="20545425"/>
          <a:ext cx="28575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1387</a:t>
          </a:r>
        </a:p>
      </xdr:txBody>
    </xdr:sp>
    <xdr:clientData fLocksWithSheet="0" fPrintsWithSheet="0"/>
  </xdr:twoCellAnchor>
  <xdr:twoCellAnchor>
    <xdr:from>
      <xdr:col>7</xdr:col>
      <xdr:colOff>0</xdr:colOff>
      <xdr:row>74</xdr:row>
      <xdr:rowOff>0</xdr:rowOff>
    </xdr:from>
    <xdr:to>
      <xdr:col>8</xdr:col>
      <xdr:colOff>76200</xdr:colOff>
      <xdr:row>74</xdr:row>
      <xdr:rowOff>0</xdr:rowOff>
    </xdr:to>
    <xdr:sp macro="" textlink="">
      <xdr:nvSpPr>
        <xdr:cNvPr id="40" name="Rectangle 1028">
          <a:extLst>
            <a:ext uri="{FF2B5EF4-FFF2-40B4-BE49-F238E27FC236}">
              <a16:creationId xmlns:a16="http://schemas.microsoft.com/office/drawing/2014/main" id="{00000000-0008-0000-0000-000028000000}"/>
            </a:ext>
          </a:extLst>
        </xdr:cNvPr>
        <xdr:cNvSpPr>
          <a:spLocks noChangeArrowheads="1"/>
        </xdr:cNvSpPr>
      </xdr:nvSpPr>
      <xdr:spPr bwMode="auto">
        <a:xfrm flipH="1" flipV="1">
          <a:off x="6748805400" y="20545425"/>
          <a:ext cx="533400" cy="0"/>
        </a:xfrm>
        <a:prstGeom prst="rect">
          <a:avLst/>
        </a:prstGeom>
        <a:noFill/>
        <a:ln w="9525">
          <a:noFill/>
          <a:miter lim="800000"/>
          <a:headEnd/>
          <a:tailEnd/>
        </a:ln>
      </xdr:spPr>
      <xdr:txBody>
        <a:bodyPr vertOverflow="clip" wrap="square" lIns="27432" tIns="22860" rIns="27432" bIns="22860" anchor="ctr" upright="1"/>
        <a:lstStyle/>
        <a:p>
          <a:pPr algn="ctr" rtl="1">
            <a:defRPr sz="1000"/>
          </a:pPr>
          <a:r>
            <a:rPr lang="en-US" sz="800" b="0" i="0" strike="noStrike">
              <a:solidFill>
                <a:srgbClr val="FF0000"/>
              </a:solidFill>
              <a:latin typeface="Arial"/>
              <a:cs typeface="Arial"/>
            </a:rPr>
            <a:t>1388</a:t>
          </a:r>
        </a:p>
      </xdr:txBody>
    </xdr:sp>
    <xdr:clientData fLocksWithSheet="0" fPrintsWithSheet="0"/>
  </xdr:twoCellAnchor>
  <xdr:twoCellAnchor>
    <xdr:from>
      <xdr:col>4</xdr:col>
      <xdr:colOff>371475</xdr:colOff>
      <xdr:row>74</xdr:row>
      <xdr:rowOff>0</xdr:rowOff>
    </xdr:from>
    <xdr:to>
      <xdr:col>5</xdr:col>
      <xdr:colOff>142875</xdr:colOff>
      <xdr:row>74</xdr:row>
      <xdr:rowOff>0</xdr:rowOff>
    </xdr:to>
    <xdr:sp macro="" textlink="">
      <xdr:nvSpPr>
        <xdr:cNvPr id="41" name="Text Box 394">
          <a:extLst>
            <a:ext uri="{FF2B5EF4-FFF2-40B4-BE49-F238E27FC236}">
              <a16:creationId xmlns:a16="http://schemas.microsoft.com/office/drawing/2014/main" id="{00000000-0008-0000-0000-000029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000000"/>
              </a:solidFill>
              <a:cs typeface="B Nazanin"/>
            </a:rPr>
            <a:t>*</a:t>
          </a:r>
        </a:p>
      </xdr:txBody>
    </xdr:sp>
    <xdr:clientData/>
  </xdr:twoCellAnchor>
  <xdr:twoCellAnchor>
    <xdr:from>
      <xdr:col>4</xdr:col>
      <xdr:colOff>371475</xdr:colOff>
      <xdr:row>74</xdr:row>
      <xdr:rowOff>0</xdr:rowOff>
    </xdr:from>
    <xdr:to>
      <xdr:col>5</xdr:col>
      <xdr:colOff>142875</xdr:colOff>
      <xdr:row>74</xdr:row>
      <xdr:rowOff>0</xdr:rowOff>
    </xdr:to>
    <xdr:sp macro="" textlink="">
      <xdr:nvSpPr>
        <xdr:cNvPr id="42" name="Text Box 408">
          <a:extLst>
            <a:ext uri="{FF2B5EF4-FFF2-40B4-BE49-F238E27FC236}">
              <a16:creationId xmlns:a16="http://schemas.microsoft.com/office/drawing/2014/main" id="{00000000-0008-0000-0000-00002A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9</xdr:col>
      <xdr:colOff>19050</xdr:colOff>
      <xdr:row>74</xdr:row>
      <xdr:rowOff>0</xdr:rowOff>
    </xdr:from>
    <xdr:to>
      <xdr:col>9</xdr:col>
      <xdr:colOff>209550</xdr:colOff>
      <xdr:row>74</xdr:row>
      <xdr:rowOff>0</xdr:rowOff>
    </xdr:to>
    <xdr:sp macro="" textlink="">
      <xdr:nvSpPr>
        <xdr:cNvPr id="43" name="Text Box 423">
          <a:extLst>
            <a:ext uri="{FF2B5EF4-FFF2-40B4-BE49-F238E27FC236}">
              <a16:creationId xmlns:a16="http://schemas.microsoft.com/office/drawing/2014/main" id="{00000000-0008-0000-0000-00002B000000}"/>
            </a:ext>
          </a:extLst>
        </xdr:cNvPr>
        <xdr:cNvSpPr txBox="1">
          <a:spLocks noChangeArrowheads="1"/>
        </xdr:cNvSpPr>
      </xdr:nvSpPr>
      <xdr:spPr bwMode="auto">
        <a:xfrm flipH="1">
          <a:off x="6748205325" y="20545425"/>
          <a:ext cx="1905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4</xdr:col>
      <xdr:colOff>371475</xdr:colOff>
      <xdr:row>74</xdr:row>
      <xdr:rowOff>0</xdr:rowOff>
    </xdr:from>
    <xdr:to>
      <xdr:col>5</xdr:col>
      <xdr:colOff>142875</xdr:colOff>
      <xdr:row>74</xdr:row>
      <xdr:rowOff>0</xdr:rowOff>
    </xdr:to>
    <xdr:sp macro="" textlink="">
      <xdr:nvSpPr>
        <xdr:cNvPr id="44" name="Text Box 424">
          <a:extLst>
            <a:ext uri="{FF2B5EF4-FFF2-40B4-BE49-F238E27FC236}">
              <a16:creationId xmlns:a16="http://schemas.microsoft.com/office/drawing/2014/main" id="{00000000-0008-0000-0000-00002C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10</xdr:col>
      <xdr:colOff>333375</xdr:colOff>
      <xdr:row>74</xdr:row>
      <xdr:rowOff>0</xdr:rowOff>
    </xdr:from>
    <xdr:to>
      <xdr:col>11</xdr:col>
      <xdr:colOff>57150</xdr:colOff>
      <xdr:row>74</xdr:row>
      <xdr:rowOff>0</xdr:rowOff>
    </xdr:to>
    <xdr:sp macro="" textlink="">
      <xdr:nvSpPr>
        <xdr:cNvPr id="45" name="Text Box 452">
          <a:extLst>
            <a:ext uri="{FF2B5EF4-FFF2-40B4-BE49-F238E27FC236}">
              <a16:creationId xmlns:a16="http://schemas.microsoft.com/office/drawing/2014/main" id="{00000000-0008-0000-0000-00002D000000}"/>
            </a:ext>
          </a:extLst>
        </xdr:cNvPr>
        <xdr:cNvSpPr txBox="1">
          <a:spLocks noChangeArrowheads="1"/>
        </xdr:cNvSpPr>
      </xdr:nvSpPr>
      <xdr:spPr bwMode="auto">
        <a:xfrm flipH="1">
          <a:off x="6747443325" y="20545425"/>
          <a:ext cx="180975"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4</xdr:col>
      <xdr:colOff>371475</xdr:colOff>
      <xdr:row>74</xdr:row>
      <xdr:rowOff>0</xdr:rowOff>
    </xdr:from>
    <xdr:to>
      <xdr:col>5</xdr:col>
      <xdr:colOff>142875</xdr:colOff>
      <xdr:row>74</xdr:row>
      <xdr:rowOff>0</xdr:rowOff>
    </xdr:to>
    <xdr:sp macro="" textlink="">
      <xdr:nvSpPr>
        <xdr:cNvPr id="46" name="Text Box 453">
          <a:extLst>
            <a:ext uri="{FF2B5EF4-FFF2-40B4-BE49-F238E27FC236}">
              <a16:creationId xmlns:a16="http://schemas.microsoft.com/office/drawing/2014/main" id="{00000000-0008-0000-0000-00002E000000}"/>
            </a:ext>
          </a:extLst>
        </xdr:cNvPr>
        <xdr:cNvSpPr txBox="1">
          <a:spLocks noChangeArrowheads="1"/>
        </xdr:cNvSpPr>
      </xdr:nvSpPr>
      <xdr:spPr bwMode="auto">
        <a:xfrm flipH="1">
          <a:off x="6750110325" y="20545425"/>
          <a:ext cx="228600" cy="0"/>
        </a:xfrm>
        <a:prstGeom prst="rect">
          <a:avLst/>
        </a:prstGeom>
        <a:noFill/>
        <a:ln w="9525" algn="ctr">
          <a:noFill/>
          <a:miter lim="800000"/>
          <a:headEnd/>
          <a:tailEnd/>
        </a:ln>
        <a:effectLst/>
      </xdr:spPr>
      <xdr:txBody>
        <a:bodyPr vertOverflow="clip" wrap="square" lIns="27432" tIns="45720" rIns="0" bIns="0" anchor="t" upright="1"/>
        <a:lstStyle/>
        <a:p>
          <a:pPr algn="l" rtl="1">
            <a:defRPr sz="1000"/>
          </a:pPr>
          <a:r>
            <a:rPr lang="en-US" sz="1200" b="0" i="0" strike="noStrike">
              <a:solidFill>
                <a:srgbClr val="FF0000"/>
              </a:solidFill>
              <a:cs typeface="B Nazanin"/>
            </a:rPr>
            <a:t>*</a:t>
          </a:r>
        </a:p>
      </xdr:txBody>
    </xdr:sp>
    <xdr:clientData/>
  </xdr:twoCellAnchor>
  <xdr:twoCellAnchor>
    <xdr:from>
      <xdr:col>6</xdr:col>
      <xdr:colOff>455802</xdr:colOff>
      <xdr:row>52</xdr:row>
      <xdr:rowOff>1401</xdr:rowOff>
    </xdr:from>
    <xdr:to>
      <xdr:col>8</xdr:col>
      <xdr:colOff>154362</xdr:colOff>
      <xdr:row>52</xdr:row>
      <xdr:rowOff>1401</xdr:rowOff>
    </xdr:to>
    <xdr:sp macro="" textlink="">
      <xdr:nvSpPr>
        <xdr:cNvPr id="50" name="TextBox 49">
          <a:extLst>
            <a:ext uri="{FF2B5EF4-FFF2-40B4-BE49-F238E27FC236}">
              <a16:creationId xmlns:a16="http://schemas.microsoft.com/office/drawing/2014/main" id="{00000000-0008-0000-0000-000032000000}"/>
            </a:ext>
          </a:extLst>
        </xdr:cNvPr>
        <xdr:cNvSpPr txBox="1"/>
      </xdr:nvSpPr>
      <xdr:spPr>
        <a:xfrm rot="16200000" flipH="1">
          <a:off x="6749033718" y="15773121"/>
          <a:ext cx="0" cy="61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fa-IR" sz="1100">
              <a:cs typeface="B Koodak" pitchFamily="2" charset="-78"/>
            </a:rPr>
            <a:t>آذر 93</a:t>
          </a:r>
          <a:endParaRPr lang="en-US" sz="1100">
            <a:cs typeface="B Koodak" pitchFamily="2" charset="-78"/>
          </a:endParaRPr>
        </a:p>
      </xdr:txBody>
    </xdr:sp>
    <xdr:clientData/>
  </xdr:twoCellAnchor>
  <xdr:twoCellAnchor>
    <xdr:from>
      <xdr:col>22</xdr:col>
      <xdr:colOff>285750</xdr:colOff>
      <xdr:row>2</xdr:row>
      <xdr:rowOff>108857</xdr:rowOff>
    </xdr:from>
    <xdr:to>
      <xdr:col>26</xdr:col>
      <xdr:colOff>217714</xdr:colOff>
      <xdr:row>9</xdr:row>
      <xdr:rowOff>1528904</xdr:rowOff>
    </xdr:to>
    <xdr:grpSp>
      <xdr:nvGrpSpPr>
        <xdr:cNvPr id="2" name="Group 1">
          <a:extLst>
            <a:ext uri="{FF2B5EF4-FFF2-40B4-BE49-F238E27FC236}">
              <a16:creationId xmlns:a16="http://schemas.microsoft.com/office/drawing/2014/main" id="{8693D4EB-F907-4F9E-A58A-3F1A7974AA5C}"/>
            </a:ext>
          </a:extLst>
        </xdr:cNvPr>
        <xdr:cNvGrpSpPr/>
      </xdr:nvGrpSpPr>
      <xdr:grpSpPr>
        <a:xfrm>
          <a:off x="7102771636" y="883557"/>
          <a:ext cx="1659164" cy="2956747"/>
          <a:chOff x="7617946741" y="1700893"/>
          <a:chExt cx="1264044" cy="3733261"/>
        </a:xfrm>
      </xdr:grpSpPr>
      <xdr:sp macro="" textlink="">
        <xdr:nvSpPr>
          <xdr:cNvPr id="61" name="Flowchart: Terminator 60">
            <a:hlinkClick xmlns:r="http://schemas.openxmlformats.org/officeDocument/2006/relationships" r:id="rId12"/>
            <a:extLst>
              <a:ext uri="{FF2B5EF4-FFF2-40B4-BE49-F238E27FC236}">
                <a16:creationId xmlns:a16="http://schemas.microsoft.com/office/drawing/2014/main" id="{2AD43F5A-4D6D-422D-8108-AFBEF647623A}"/>
              </a:ext>
            </a:extLst>
          </xdr:cNvPr>
          <xdr:cNvSpPr/>
        </xdr:nvSpPr>
        <xdr:spPr>
          <a:xfrm>
            <a:off x="7617946741" y="2262150"/>
            <a:ext cx="1252727"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2" name="Flowchart: Terminator 61">
            <a:hlinkClick xmlns:r="http://schemas.openxmlformats.org/officeDocument/2006/relationships" r:id="rId13"/>
            <a:extLst>
              <a:ext uri="{FF2B5EF4-FFF2-40B4-BE49-F238E27FC236}">
                <a16:creationId xmlns:a16="http://schemas.microsoft.com/office/drawing/2014/main" id="{6C4AE468-B9E2-4345-B2E3-4F646BA8F765}"/>
              </a:ext>
            </a:extLst>
          </xdr:cNvPr>
          <xdr:cNvSpPr/>
        </xdr:nvSpPr>
        <xdr:spPr>
          <a:xfrm>
            <a:off x="7617955727" y="2842096"/>
            <a:ext cx="1252727"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3" name="Flowchart: Terminator 62">
            <a:hlinkClick xmlns:r="http://schemas.openxmlformats.org/officeDocument/2006/relationships" r:id="rId14"/>
            <a:extLst>
              <a:ext uri="{FF2B5EF4-FFF2-40B4-BE49-F238E27FC236}">
                <a16:creationId xmlns:a16="http://schemas.microsoft.com/office/drawing/2014/main" id="{F3C11202-3CEB-484A-96B6-5407F9A65686}"/>
              </a:ext>
            </a:extLst>
          </xdr:cNvPr>
          <xdr:cNvSpPr/>
        </xdr:nvSpPr>
        <xdr:spPr>
          <a:xfrm>
            <a:off x="7617949807" y="1700893"/>
            <a:ext cx="1249032"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4" name="Flowchart: Terminator 63">
            <a:hlinkClick xmlns:r="http://schemas.openxmlformats.org/officeDocument/2006/relationships" r:id="rId15"/>
            <a:extLst>
              <a:ext uri="{FF2B5EF4-FFF2-40B4-BE49-F238E27FC236}">
                <a16:creationId xmlns:a16="http://schemas.microsoft.com/office/drawing/2014/main" id="{55E33AD2-B003-4864-9ECF-ECD0D39D01B7}"/>
              </a:ext>
            </a:extLst>
          </xdr:cNvPr>
          <xdr:cNvSpPr/>
        </xdr:nvSpPr>
        <xdr:spPr>
          <a:xfrm>
            <a:off x="7617949807" y="3381247"/>
            <a:ext cx="1249032"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5" name="Flowchart: Terminator 64">
            <a:hlinkClick xmlns:r="http://schemas.openxmlformats.org/officeDocument/2006/relationships" r:id="rId16"/>
            <a:extLst>
              <a:ext uri="{FF2B5EF4-FFF2-40B4-BE49-F238E27FC236}">
                <a16:creationId xmlns:a16="http://schemas.microsoft.com/office/drawing/2014/main" id="{071DE56E-8644-4126-BA67-419B38FE2B72}"/>
              </a:ext>
            </a:extLst>
          </xdr:cNvPr>
          <xdr:cNvSpPr/>
        </xdr:nvSpPr>
        <xdr:spPr>
          <a:xfrm>
            <a:off x="7617958792" y="3929383"/>
            <a:ext cx="1249032"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6" name="Flowchart: Terminator 65">
            <a:hlinkClick xmlns:r="http://schemas.openxmlformats.org/officeDocument/2006/relationships" r:id="rId17"/>
            <a:extLst>
              <a:ext uri="{FF2B5EF4-FFF2-40B4-BE49-F238E27FC236}">
                <a16:creationId xmlns:a16="http://schemas.microsoft.com/office/drawing/2014/main" id="{53A8682A-2754-45D4-955A-2EFEE7EC21DC}"/>
              </a:ext>
            </a:extLst>
          </xdr:cNvPr>
          <xdr:cNvSpPr/>
        </xdr:nvSpPr>
        <xdr:spPr>
          <a:xfrm>
            <a:off x="7617961753" y="4468535"/>
            <a:ext cx="1249032"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7" name="Flowchart: Terminator 66">
            <a:hlinkClick xmlns:r="http://schemas.openxmlformats.org/officeDocument/2006/relationships" r:id="rId18"/>
            <a:extLst>
              <a:ext uri="{FF2B5EF4-FFF2-40B4-BE49-F238E27FC236}">
                <a16:creationId xmlns:a16="http://schemas.microsoft.com/office/drawing/2014/main" id="{128569F5-DF49-4336-99A4-FEB70A0DE397}"/>
              </a:ext>
            </a:extLst>
          </xdr:cNvPr>
          <xdr:cNvSpPr/>
        </xdr:nvSpPr>
        <xdr:spPr>
          <a:xfrm>
            <a:off x="7617955727" y="5020805"/>
            <a:ext cx="1249032"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twoCellAnchor editAs="oneCell">
    <xdr:from>
      <xdr:col>18</xdr:col>
      <xdr:colOff>241859</xdr:colOff>
      <xdr:row>1</xdr:row>
      <xdr:rowOff>71903</xdr:rowOff>
    </xdr:from>
    <xdr:to>
      <xdr:col>20</xdr:col>
      <xdr:colOff>297889</xdr:colOff>
      <xdr:row>3</xdr:row>
      <xdr:rowOff>277390</xdr:rowOff>
    </xdr:to>
    <xdr:pic>
      <xdr:nvPicPr>
        <xdr:cNvPr id="21" name="Picture 20">
          <a:extLst>
            <a:ext uri="{FF2B5EF4-FFF2-40B4-BE49-F238E27FC236}">
              <a16:creationId xmlns:a16="http://schemas.microsoft.com/office/drawing/2014/main" id="{FC4F8AD8-C808-4DA9-828E-0EDE87B83F5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7587999736" y="278278"/>
          <a:ext cx="1103780" cy="1062737"/>
        </a:xfrm>
        <a:prstGeom prst="rect">
          <a:avLst/>
        </a:prstGeom>
      </xdr:spPr>
    </xdr:pic>
    <xdr:clientData/>
  </xdr:twoCellAnchor>
  <xdr:twoCellAnchor>
    <xdr:from>
      <xdr:col>9</xdr:col>
      <xdr:colOff>79374</xdr:colOff>
      <xdr:row>24</xdr:row>
      <xdr:rowOff>49491</xdr:rowOff>
    </xdr:from>
    <xdr:to>
      <xdr:col>20</xdr:col>
      <xdr:colOff>453571</xdr:colOff>
      <xdr:row>30</xdr:row>
      <xdr:rowOff>196901</xdr:rowOff>
    </xdr:to>
    <xdr:graphicFrame macro="">
      <xdr:nvGraphicFramePr>
        <xdr:cNvPr id="53" name="Chart 52">
          <a:extLst>
            <a:ext uri="{FF2B5EF4-FFF2-40B4-BE49-F238E27FC236}">
              <a16:creationId xmlns:a16="http://schemas.microsoft.com/office/drawing/2014/main" id="{69A648A0-A58C-4236-B524-9FACA9504A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1</xdr:col>
      <xdr:colOff>485</xdr:colOff>
      <xdr:row>1</xdr:row>
      <xdr:rowOff>285750</xdr:rowOff>
    </xdr:from>
    <xdr:to>
      <xdr:col>3</xdr:col>
      <xdr:colOff>571500</xdr:colOff>
      <xdr:row>3</xdr:row>
      <xdr:rowOff>61015</xdr:rowOff>
    </xdr:to>
    <xdr:pic>
      <xdr:nvPicPr>
        <xdr:cNvPr id="33" name="Picture 32">
          <a:extLst>
            <a:ext uri="{FF2B5EF4-FFF2-40B4-BE49-F238E27FC236}">
              <a16:creationId xmlns:a16="http://schemas.microsoft.com/office/drawing/2014/main" id="{C73898BD-874A-4945-BEDE-E038203A6566}"/>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7597108250" y="492125"/>
          <a:ext cx="1729890" cy="63251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0.21159</cdr:x>
      <cdr:y>0.70296</cdr:y>
    </cdr:from>
    <cdr:to>
      <cdr:x>0.29371</cdr:x>
      <cdr:y>0.91048</cdr:y>
    </cdr:to>
    <cdr:sp macro="" textlink="">
      <cdr:nvSpPr>
        <cdr:cNvPr id="1779713" name="Rectangle 1025"/>
        <cdr:cNvSpPr>
          <a:spLocks xmlns:a="http://schemas.openxmlformats.org/drawingml/2006/main" noChangeArrowheads="1"/>
        </cdr:cNvSpPr>
      </cdr:nvSpPr>
      <cdr:spPr bwMode="auto">
        <a:xfrm xmlns:a="http://schemas.openxmlformats.org/drawingml/2006/main" flipV="1">
          <a:off x="926910" y="518742"/>
          <a:ext cx="347314" cy="15220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900" b="1" i="0" strike="noStrike">
              <a:solidFill>
                <a:srgbClr val="FF0000"/>
              </a:solidFill>
              <a:latin typeface="Arial"/>
              <a:cs typeface="Arial"/>
            </a:rPr>
            <a:t>1386</a:t>
          </a:r>
        </a:p>
      </cdr:txBody>
    </cdr:sp>
  </cdr:relSizeAnchor>
  <cdr:relSizeAnchor xmlns:cdr="http://schemas.openxmlformats.org/drawingml/2006/chartDrawing">
    <cdr:from>
      <cdr:x>0.6469</cdr:x>
      <cdr:y>0.70296</cdr:y>
    </cdr:from>
    <cdr:to>
      <cdr:x>0.72804</cdr:x>
      <cdr:y>0.91048</cdr:y>
    </cdr:to>
    <cdr:sp macro="" textlink="">
      <cdr:nvSpPr>
        <cdr:cNvPr id="1779714" name="Rectangle 1026"/>
        <cdr:cNvSpPr>
          <a:spLocks xmlns:a="http://schemas.openxmlformats.org/drawingml/2006/main" noChangeArrowheads="1"/>
        </cdr:cNvSpPr>
      </cdr:nvSpPr>
      <cdr:spPr bwMode="auto">
        <a:xfrm xmlns:a="http://schemas.openxmlformats.org/drawingml/2006/main" flipV="1">
          <a:off x="2763610" y="518742"/>
          <a:ext cx="346272" cy="15220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900" b="1" i="0" strike="noStrike">
              <a:solidFill>
                <a:srgbClr val="FF0000"/>
              </a:solidFill>
              <a:latin typeface="Arial"/>
              <a:cs typeface="Arial"/>
            </a:rPr>
            <a:t>1387</a:t>
          </a:r>
        </a:p>
      </cdr:txBody>
    </cdr:sp>
  </cdr:relSizeAnchor>
</c:userShapes>
</file>

<file path=xl/drawings/drawing11.xml><?xml version="1.0" encoding="utf-8"?>
<c:userShapes xmlns:c="http://schemas.openxmlformats.org/drawingml/2006/chart">
  <cdr:relSizeAnchor xmlns:cdr="http://schemas.openxmlformats.org/drawingml/2006/chartDrawing">
    <cdr:from>
      <cdr:x>0.67044</cdr:x>
      <cdr:y>0.39409</cdr:y>
    </cdr:from>
    <cdr:to>
      <cdr:x>0.76101</cdr:x>
      <cdr:y>0.43596</cdr:y>
    </cdr:to>
    <cdr:sp macro="" textlink="">
      <cdr:nvSpPr>
        <cdr:cNvPr id="2" name="TextBox 1">
          <a:extLst xmlns:a="http://schemas.openxmlformats.org/drawingml/2006/main">
            <a:ext uri="{FF2B5EF4-FFF2-40B4-BE49-F238E27FC236}">
              <a16:creationId xmlns:a16="http://schemas.microsoft.com/office/drawing/2014/main" id="{A74611B0-C04C-430E-A16C-E8170D198B90}"/>
            </a:ext>
          </a:extLst>
        </cdr:cNvPr>
        <cdr:cNvSpPr txBox="1"/>
      </cdr:nvSpPr>
      <cdr:spPr>
        <a:xfrm xmlns:a="http://schemas.openxmlformats.org/drawingml/2006/main">
          <a:off x="5640917" y="1693333"/>
          <a:ext cx="762000" cy="179917"/>
        </a:xfrm>
        <a:prstGeom xmlns:a="http://schemas.openxmlformats.org/drawingml/2006/main" prst="rect">
          <a:avLst/>
        </a:prstGeom>
      </cdr:spPr>
      <cdr:txBody>
        <a:bodyPr xmlns:a="http://schemas.openxmlformats.org/drawingml/2006/main" vertOverflow="clip" wrap="square" rtlCol="1"/>
        <a:lstStyle xmlns:a="http://schemas.openxmlformats.org/drawingml/2006/main"/>
        <a:p xmlns:a="http://schemas.openxmlformats.org/drawingml/2006/main">
          <a:endParaRPr lang="fa-IR" sz="1100"/>
        </a:p>
      </cdr:txBody>
    </cdr:sp>
  </cdr:relSizeAnchor>
</c:userShapes>
</file>

<file path=xl/drawings/drawing12.xml><?xml version="1.0" encoding="utf-8"?>
<xdr:wsDr xmlns:xdr="http://schemas.openxmlformats.org/drawingml/2006/spreadsheetDrawing" xmlns:a="http://schemas.openxmlformats.org/drawingml/2006/main">
  <xdr:twoCellAnchor>
    <xdr:from>
      <xdr:col>13</xdr:col>
      <xdr:colOff>187698</xdr:colOff>
      <xdr:row>0</xdr:row>
      <xdr:rowOff>135031</xdr:rowOff>
    </xdr:from>
    <xdr:to>
      <xdr:col>15</xdr:col>
      <xdr:colOff>561975</xdr:colOff>
      <xdr:row>20</xdr:row>
      <xdr:rowOff>235324</xdr:rowOff>
    </xdr:to>
    <xdr:grpSp>
      <xdr:nvGrpSpPr>
        <xdr:cNvPr id="10" name="Group 9">
          <a:extLst>
            <a:ext uri="{FF2B5EF4-FFF2-40B4-BE49-F238E27FC236}">
              <a16:creationId xmlns:a16="http://schemas.microsoft.com/office/drawing/2014/main" id="{E8356FD3-BAD9-47BD-8745-06CB0C1CBF18}"/>
            </a:ext>
          </a:extLst>
        </xdr:cNvPr>
        <xdr:cNvGrpSpPr/>
      </xdr:nvGrpSpPr>
      <xdr:grpSpPr>
        <a:xfrm>
          <a:off x="10026894849" y="135031"/>
          <a:ext cx="1599453" cy="5322234"/>
          <a:chOff x="11225967755" y="2752725"/>
          <a:chExt cx="1264045" cy="3733261"/>
        </a:xfrm>
      </xdr:grpSpPr>
      <xdr:sp macro="" textlink="">
        <xdr:nvSpPr>
          <xdr:cNvPr id="2" name="Flowchart: Terminator 1">
            <a:hlinkClick xmlns:r="http://schemas.openxmlformats.org/officeDocument/2006/relationships" r:id="rId1"/>
            <a:extLst>
              <a:ext uri="{FF2B5EF4-FFF2-40B4-BE49-F238E27FC236}">
                <a16:creationId xmlns:a16="http://schemas.microsoft.com/office/drawing/2014/main" id="{442B7BF1-6C18-4EDF-9F0D-D095EE7233A8}"/>
              </a:ext>
            </a:extLst>
          </xdr:cNvPr>
          <xdr:cNvSpPr/>
        </xdr:nvSpPr>
        <xdr:spPr>
          <a:xfrm>
            <a:off x="11225967755" y="3313982"/>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 name="Flowchart: Terminator 2">
            <a:hlinkClick xmlns:r="http://schemas.openxmlformats.org/officeDocument/2006/relationships" r:id="rId2"/>
            <a:extLst>
              <a:ext uri="{FF2B5EF4-FFF2-40B4-BE49-F238E27FC236}">
                <a16:creationId xmlns:a16="http://schemas.microsoft.com/office/drawing/2014/main" id="{EF667A5E-150A-4CFC-81CF-4C619543E735}"/>
              </a:ext>
            </a:extLst>
          </xdr:cNvPr>
          <xdr:cNvSpPr/>
        </xdr:nvSpPr>
        <xdr:spPr>
          <a:xfrm>
            <a:off x="11225976741" y="3893928"/>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4" name="Flowchart: Terminator 3">
            <a:hlinkClick xmlns:r="http://schemas.openxmlformats.org/officeDocument/2006/relationships" r:id="rId3"/>
            <a:extLst>
              <a:ext uri="{FF2B5EF4-FFF2-40B4-BE49-F238E27FC236}">
                <a16:creationId xmlns:a16="http://schemas.microsoft.com/office/drawing/2014/main" id="{D9489C80-00D8-4874-BD5B-D55FB3AABB47}"/>
              </a:ext>
            </a:extLst>
          </xdr:cNvPr>
          <xdr:cNvSpPr/>
        </xdr:nvSpPr>
        <xdr:spPr>
          <a:xfrm>
            <a:off x="11225970821" y="275272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5" name="Flowchart: Terminator 4">
            <a:hlinkClick xmlns:r="http://schemas.openxmlformats.org/officeDocument/2006/relationships" r:id="rId4"/>
            <a:extLst>
              <a:ext uri="{FF2B5EF4-FFF2-40B4-BE49-F238E27FC236}">
                <a16:creationId xmlns:a16="http://schemas.microsoft.com/office/drawing/2014/main" id="{C838D526-1096-4E45-9427-CB2CA8564670}"/>
              </a:ext>
            </a:extLst>
          </xdr:cNvPr>
          <xdr:cNvSpPr/>
        </xdr:nvSpPr>
        <xdr:spPr>
          <a:xfrm>
            <a:off x="11225970821" y="4433079"/>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 name="Flowchart: Terminator 5">
            <a:hlinkClick xmlns:r="http://schemas.openxmlformats.org/officeDocument/2006/relationships" r:id="rId5"/>
            <a:extLst>
              <a:ext uri="{FF2B5EF4-FFF2-40B4-BE49-F238E27FC236}">
                <a16:creationId xmlns:a16="http://schemas.microsoft.com/office/drawing/2014/main" id="{23975660-1D8C-4C69-997E-D4C9C1418023}"/>
              </a:ext>
            </a:extLst>
          </xdr:cNvPr>
          <xdr:cNvSpPr/>
        </xdr:nvSpPr>
        <xdr:spPr>
          <a:xfrm>
            <a:off x="11225979806" y="498121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7" name="Flowchart: Terminator 6">
            <a:hlinkClick xmlns:r="http://schemas.openxmlformats.org/officeDocument/2006/relationships" r:id="rId6"/>
            <a:extLst>
              <a:ext uri="{FF2B5EF4-FFF2-40B4-BE49-F238E27FC236}">
                <a16:creationId xmlns:a16="http://schemas.microsoft.com/office/drawing/2014/main" id="{C487F659-E90E-436F-AE0D-21C57CE955D8}"/>
              </a:ext>
            </a:extLst>
          </xdr:cNvPr>
          <xdr:cNvSpPr/>
        </xdr:nvSpPr>
        <xdr:spPr>
          <a:xfrm>
            <a:off x="11225982767" y="552036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8" name="Flowchart: Terminator 7">
            <a:hlinkClick xmlns:r="http://schemas.openxmlformats.org/officeDocument/2006/relationships" r:id="rId7"/>
            <a:extLst>
              <a:ext uri="{FF2B5EF4-FFF2-40B4-BE49-F238E27FC236}">
                <a16:creationId xmlns:a16="http://schemas.microsoft.com/office/drawing/2014/main" id="{0D80A676-039D-4293-985D-44CEFC663A90}"/>
              </a:ext>
            </a:extLst>
          </xdr:cNvPr>
          <xdr:cNvSpPr/>
        </xdr:nvSpPr>
        <xdr:spPr>
          <a:xfrm>
            <a:off x="11225976741" y="607263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108856</xdr:colOff>
      <xdr:row>0</xdr:row>
      <xdr:rowOff>340178</xdr:rowOff>
    </xdr:from>
    <xdr:to>
      <xdr:col>12</xdr:col>
      <xdr:colOff>198437</xdr:colOff>
      <xdr:row>13</xdr:row>
      <xdr:rowOff>72939</xdr:rowOff>
    </xdr:to>
    <xdr:grpSp>
      <xdr:nvGrpSpPr>
        <xdr:cNvPr id="9" name="Group 8">
          <a:extLst>
            <a:ext uri="{FF2B5EF4-FFF2-40B4-BE49-F238E27FC236}">
              <a16:creationId xmlns:a16="http://schemas.microsoft.com/office/drawing/2014/main" id="{FA46E4DC-2089-42DB-89CB-A43ECF9778A9}"/>
            </a:ext>
          </a:extLst>
        </xdr:cNvPr>
        <xdr:cNvGrpSpPr/>
      </xdr:nvGrpSpPr>
      <xdr:grpSpPr>
        <a:xfrm>
          <a:off x="9950469277" y="340178"/>
          <a:ext cx="1912938" cy="3996332"/>
          <a:chOff x="11137543098" y="1605643"/>
          <a:chExt cx="1264045" cy="3733261"/>
        </a:xfrm>
      </xdr:grpSpPr>
      <xdr:sp macro="" textlink="">
        <xdr:nvSpPr>
          <xdr:cNvPr id="2" name="Flowchart: Terminator 1">
            <a:hlinkClick xmlns:r="http://schemas.openxmlformats.org/officeDocument/2006/relationships" r:id="rId1"/>
            <a:extLst>
              <a:ext uri="{FF2B5EF4-FFF2-40B4-BE49-F238E27FC236}">
                <a16:creationId xmlns:a16="http://schemas.microsoft.com/office/drawing/2014/main" id="{CCEF1AD1-E3EC-4257-986D-65CFAF3AA60C}"/>
              </a:ext>
            </a:extLst>
          </xdr:cNvPr>
          <xdr:cNvSpPr/>
        </xdr:nvSpPr>
        <xdr:spPr>
          <a:xfrm>
            <a:off x="11137543098" y="2166900"/>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 name="Flowchart: Terminator 2">
            <a:hlinkClick xmlns:r="http://schemas.openxmlformats.org/officeDocument/2006/relationships" r:id="rId2"/>
            <a:extLst>
              <a:ext uri="{FF2B5EF4-FFF2-40B4-BE49-F238E27FC236}">
                <a16:creationId xmlns:a16="http://schemas.microsoft.com/office/drawing/2014/main" id="{82ABD243-4C46-46FD-82CD-673022347B51}"/>
              </a:ext>
            </a:extLst>
          </xdr:cNvPr>
          <xdr:cNvSpPr/>
        </xdr:nvSpPr>
        <xdr:spPr>
          <a:xfrm>
            <a:off x="11137552084" y="2746846"/>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4" name="Flowchart: Terminator 3">
            <a:hlinkClick xmlns:r="http://schemas.openxmlformats.org/officeDocument/2006/relationships" r:id="rId3"/>
            <a:extLst>
              <a:ext uri="{FF2B5EF4-FFF2-40B4-BE49-F238E27FC236}">
                <a16:creationId xmlns:a16="http://schemas.microsoft.com/office/drawing/2014/main" id="{CDC145C4-8699-4823-B7A1-E0EBF066A3DE}"/>
              </a:ext>
            </a:extLst>
          </xdr:cNvPr>
          <xdr:cNvSpPr/>
        </xdr:nvSpPr>
        <xdr:spPr>
          <a:xfrm>
            <a:off x="11137546164" y="160564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5" name="Flowchart: Terminator 4">
            <a:hlinkClick xmlns:r="http://schemas.openxmlformats.org/officeDocument/2006/relationships" r:id="rId4"/>
            <a:extLst>
              <a:ext uri="{FF2B5EF4-FFF2-40B4-BE49-F238E27FC236}">
                <a16:creationId xmlns:a16="http://schemas.microsoft.com/office/drawing/2014/main" id="{C28A0438-D312-4A9A-B91C-48A00D880611}"/>
              </a:ext>
            </a:extLst>
          </xdr:cNvPr>
          <xdr:cNvSpPr/>
        </xdr:nvSpPr>
        <xdr:spPr>
          <a:xfrm>
            <a:off x="11137546164" y="328599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6" name="Flowchart: Terminator 5">
            <a:hlinkClick xmlns:r="http://schemas.openxmlformats.org/officeDocument/2006/relationships" r:id="rId5"/>
            <a:extLst>
              <a:ext uri="{FF2B5EF4-FFF2-40B4-BE49-F238E27FC236}">
                <a16:creationId xmlns:a16="http://schemas.microsoft.com/office/drawing/2014/main" id="{26DC8BC4-C49D-4EEC-966B-86A3DA500F5A}"/>
              </a:ext>
            </a:extLst>
          </xdr:cNvPr>
          <xdr:cNvSpPr/>
        </xdr:nvSpPr>
        <xdr:spPr>
          <a:xfrm>
            <a:off x="11137555149" y="383413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7" name="Flowchart: Terminator 6">
            <a:hlinkClick xmlns:r="http://schemas.openxmlformats.org/officeDocument/2006/relationships" r:id="rId6"/>
            <a:extLst>
              <a:ext uri="{FF2B5EF4-FFF2-40B4-BE49-F238E27FC236}">
                <a16:creationId xmlns:a16="http://schemas.microsoft.com/office/drawing/2014/main" id="{B233A099-AAA6-4275-A88D-A5C279E21565}"/>
              </a:ext>
            </a:extLst>
          </xdr:cNvPr>
          <xdr:cNvSpPr/>
        </xdr:nvSpPr>
        <xdr:spPr>
          <a:xfrm>
            <a:off x="11137558110" y="437328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8" name="Flowchart: Terminator 7">
            <a:hlinkClick xmlns:r="http://schemas.openxmlformats.org/officeDocument/2006/relationships" r:id="rId7"/>
            <a:extLst>
              <a:ext uri="{FF2B5EF4-FFF2-40B4-BE49-F238E27FC236}">
                <a16:creationId xmlns:a16="http://schemas.microsoft.com/office/drawing/2014/main" id="{A5A44A41-792F-49C2-948B-FDFCCFD19F01}"/>
              </a:ext>
            </a:extLst>
          </xdr:cNvPr>
          <xdr:cNvSpPr/>
        </xdr:nvSpPr>
        <xdr:spPr>
          <a:xfrm>
            <a:off x="11137552084" y="492555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19</xdr:col>
      <xdr:colOff>382590</xdr:colOff>
      <xdr:row>1</xdr:row>
      <xdr:rowOff>91187</xdr:rowOff>
    </xdr:from>
    <xdr:to>
      <xdr:col>22</xdr:col>
      <xdr:colOff>447819</xdr:colOff>
      <xdr:row>14</xdr:row>
      <xdr:rowOff>477709</xdr:rowOff>
    </xdr:to>
    <xdr:grpSp>
      <xdr:nvGrpSpPr>
        <xdr:cNvPr id="25" name="Group 24">
          <a:extLst>
            <a:ext uri="{FF2B5EF4-FFF2-40B4-BE49-F238E27FC236}">
              <a16:creationId xmlns:a16="http://schemas.microsoft.com/office/drawing/2014/main" id="{A4516321-DDB6-4DCE-ADCD-8C24ECE28C4D}"/>
            </a:ext>
          </a:extLst>
        </xdr:cNvPr>
        <xdr:cNvGrpSpPr/>
      </xdr:nvGrpSpPr>
      <xdr:grpSpPr>
        <a:xfrm>
          <a:off x="9944142039" y="272616"/>
          <a:ext cx="1888586" cy="5321379"/>
          <a:chOff x="11137543098" y="1605643"/>
          <a:chExt cx="1264045" cy="3733261"/>
        </a:xfrm>
      </xdr:grpSpPr>
      <xdr:sp macro="" textlink="">
        <xdr:nvSpPr>
          <xdr:cNvPr id="26" name="Flowchart: Terminator 25">
            <a:hlinkClick xmlns:r="http://schemas.openxmlformats.org/officeDocument/2006/relationships" r:id="rId1"/>
            <a:extLst>
              <a:ext uri="{FF2B5EF4-FFF2-40B4-BE49-F238E27FC236}">
                <a16:creationId xmlns:a16="http://schemas.microsoft.com/office/drawing/2014/main" id="{B6B99EC6-F5A0-438D-8F70-BA8927DCCB44}"/>
              </a:ext>
            </a:extLst>
          </xdr:cNvPr>
          <xdr:cNvSpPr/>
        </xdr:nvSpPr>
        <xdr:spPr>
          <a:xfrm>
            <a:off x="11137543098" y="2166900"/>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7" name="Flowchart: Terminator 26">
            <a:hlinkClick xmlns:r="http://schemas.openxmlformats.org/officeDocument/2006/relationships" r:id="rId2"/>
            <a:extLst>
              <a:ext uri="{FF2B5EF4-FFF2-40B4-BE49-F238E27FC236}">
                <a16:creationId xmlns:a16="http://schemas.microsoft.com/office/drawing/2014/main" id="{AA9D12F0-0F9E-459B-A16A-C2E06CD6ABAB}"/>
              </a:ext>
            </a:extLst>
          </xdr:cNvPr>
          <xdr:cNvSpPr/>
        </xdr:nvSpPr>
        <xdr:spPr>
          <a:xfrm>
            <a:off x="11137552084" y="2746846"/>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8" name="Flowchart: Terminator 27">
            <a:hlinkClick xmlns:r="http://schemas.openxmlformats.org/officeDocument/2006/relationships" r:id="rId3"/>
            <a:extLst>
              <a:ext uri="{FF2B5EF4-FFF2-40B4-BE49-F238E27FC236}">
                <a16:creationId xmlns:a16="http://schemas.microsoft.com/office/drawing/2014/main" id="{09617A71-548D-46AA-BC57-D69D346BD3F3}"/>
              </a:ext>
            </a:extLst>
          </xdr:cNvPr>
          <xdr:cNvSpPr/>
        </xdr:nvSpPr>
        <xdr:spPr>
          <a:xfrm>
            <a:off x="11137546164" y="160564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9" name="Flowchart: Terminator 28">
            <a:hlinkClick xmlns:r="http://schemas.openxmlformats.org/officeDocument/2006/relationships" r:id="rId4"/>
            <a:extLst>
              <a:ext uri="{FF2B5EF4-FFF2-40B4-BE49-F238E27FC236}">
                <a16:creationId xmlns:a16="http://schemas.microsoft.com/office/drawing/2014/main" id="{82CB8665-F914-4C1D-9D87-14EF025636A6}"/>
              </a:ext>
            </a:extLst>
          </xdr:cNvPr>
          <xdr:cNvSpPr/>
        </xdr:nvSpPr>
        <xdr:spPr>
          <a:xfrm>
            <a:off x="11137546164" y="328599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0" name="Flowchart: Terminator 29">
            <a:hlinkClick xmlns:r="http://schemas.openxmlformats.org/officeDocument/2006/relationships" r:id="rId5"/>
            <a:extLst>
              <a:ext uri="{FF2B5EF4-FFF2-40B4-BE49-F238E27FC236}">
                <a16:creationId xmlns:a16="http://schemas.microsoft.com/office/drawing/2014/main" id="{6C605E32-5901-486A-9A8F-F28E4192CF25}"/>
              </a:ext>
            </a:extLst>
          </xdr:cNvPr>
          <xdr:cNvSpPr/>
        </xdr:nvSpPr>
        <xdr:spPr>
          <a:xfrm>
            <a:off x="11137555149" y="383413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1" name="Flowchart: Terminator 30">
            <a:hlinkClick xmlns:r="http://schemas.openxmlformats.org/officeDocument/2006/relationships" r:id="rId6"/>
            <a:extLst>
              <a:ext uri="{FF2B5EF4-FFF2-40B4-BE49-F238E27FC236}">
                <a16:creationId xmlns:a16="http://schemas.microsoft.com/office/drawing/2014/main" id="{33B3345F-8F77-40CD-9C88-F7F60FAD0B90}"/>
              </a:ext>
            </a:extLst>
          </xdr:cNvPr>
          <xdr:cNvSpPr/>
        </xdr:nvSpPr>
        <xdr:spPr>
          <a:xfrm>
            <a:off x="11137558110" y="437328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2" name="Flowchart: Terminator 31">
            <a:hlinkClick xmlns:r="http://schemas.openxmlformats.org/officeDocument/2006/relationships" r:id="rId7"/>
            <a:extLst>
              <a:ext uri="{FF2B5EF4-FFF2-40B4-BE49-F238E27FC236}">
                <a16:creationId xmlns:a16="http://schemas.microsoft.com/office/drawing/2014/main" id="{A433BD06-17FB-43AE-AB99-E77A7BD45F77}"/>
              </a:ext>
            </a:extLst>
          </xdr:cNvPr>
          <xdr:cNvSpPr/>
        </xdr:nvSpPr>
        <xdr:spPr>
          <a:xfrm>
            <a:off x="11137552084" y="492555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552450</xdr:colOff>
      <xdr:row>1</xdr:row>
      <xdr:rowOff>190500</xdr:rowOff>
    </xdr:from>
    <xdr:to>
      <xdr:col>21</xdr:col>
      <xdr:colOff>638460</xdr:colOff>
      <xdr:row>21</xdr:row>
      <xdr:rowOff>85186</xdr:rowOff>
    </xdr:to>
    <xdr:grpSp>
      <xdr:nvGrpSpPr>
        <xdr:cNvPr id="25" name="Group 24">
          <a:extLst>
            <a:ext uri="{FF2B5EF4-FFF2-40B4-BE49-F238E27FC236}">
              <a16:creationId xmlns:a16="http://schemas.microsoft.com/office/drawing/2014/main" id="{CC4ADF0C-B93E-4CAF-82E7-5F6CC2D649E6}"/>
            </a:ext>
          </a:extLst>
        </xdr:cNvPr>
        <xdr:cNvGrpSpPr/>
      </xdr:nvGrpSpPr>
      <xdr:grpSpPr>
        <a:xfrm>
          <a:off x="9928098068" y="373944"/>
          <a:ext cx="1874593" cy="5101686"/>
          <a:chOff x="11137543098" y="1605643"/>
          <a:chExt cx="1264045" cy="3733261"/>
        </a:xfrm>
      </xdr:grpSpPr>
      <xdr:sp macro="" textlink="">
        <xdr:nvSpPr>
          <xdr:cNvPr id="26" name="Flowchart: Terminator 25">
            <a:hlinkClick xmlns:r="http://schemas.openxmlformats.org/officeDocument/2006/relationships" r:id="rId1"/>
            <a:extLst>
              <a:ext uri="{FF2B5EF4-FFF2-40B4-BE49-F238E27FC236}">
                <a16:creationId xmlns:a16="http://schemas.microsoft.com/office/drawing/2014/main" id="{0FCD864D-66FA-4B9F-B062-08B435E47D9C}"/>
              </a:ext>
            </a:extLst>
          </xdr:cNvPr>
          <xdr:cNvSpPr/>
        </xdr:nvSpPr>
        <xdr:spPr>
          <a:xfrm>
            <a:off x="11137543098" y="2166900"/>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7" name="Flowchart: Terminator 26">
            <a:hlinkClick xmlns:r="http://schemas.openxmlformats.org/officeDocument/2006/relationships" r:id="rId2"/>
            <a:extLst>
              <a:ext uri="{FF2B5EF4-FFF2-40B4-BE49-F238E27FC236}">
                <a16:creationId xmlns:a16="http://schemas.microsoft.com/office/drawing/2014/main" id="{3FE0F74F-104A-4373-BDEB-BBA678FB7CFE}"/>
              </a:ext>
            </a:extLst>
          </xdr:cNvPr>
          <xdr:cNvSpPr/>
        </xdr:nvSpPr>
        <xdr:spPr>
          <a:xfrm>
            <a:off x="11137552084" y="2746846"/>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8" name="Flowchart: Terminator 27">
            <a:hlinkClick xmlns:r="http://schemas.openxmlformats.org/officeDocument/2006/relationships" r:id="rId3"/>
            <a:extLst>
              <a:ext uri="{FF2B5EF4-FFF2-40B4-BE49-F238E27FC236}">
                <a16:creationId xmlns:a16="http://schemas.microsoft.com/office/drawing/2014/main" id="{A0563FEA-CB07-42FC-9D88-D65D0A5AAA5C}"/>
              </a:ext>
            </a:extLst>
          </xdr:cNvPr>
          <xdr:cNvSpPr/>
        </xdr:nvSpPr>
        <xdr:spPr>
          <a:xfrm>
            <a:off x="11137546164" y="160564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29" name="Flowchart: Terminator 28">
            <a:hlinkClick xmlns:r="http://schemas.openxmlformats.org/officeDocument/2006/relationships" r:id="rId4"/>
            <a:extLst>
              <a:ext uri="{FF2B5EF4-FFF2-40B4-BE49-F238E27FC236}">
                <a16:creationId xmlns:a16="http://schemas.microsoft.com/office/drawing/2014/main" id="{E126B666-8057-43E6-A49A-9B6AB2131F17}"/>
              </a:ext>
            </a:extLst>
          </xdr:cNvPr>
          <xdr:cNvSpPr/>
        </xdr:nvSpPr>
        <xdr:spPr>
          <a:xfrm>
            <a:off x="11137546164" y="328599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0" name="Flowchart: Terminator 29">
            <a:hlinkClick xmlns:r="http://schemas.openxmlformats.org/officeDocument/2006/relationships" r:id="rId5"/>
            <a:extLst>
              <a:ext uri="{FF2B5EF4-FFF2-40B4-BE49-F238E27FC236}">
                <a16:creationId xmlns:a16="http://schemas.microsoft.com/office/drawing/2014/main" id="{68B29975-B99F-4CCE-9363-F20F19E4C6A9}"/>
              </a:ext>
            </a:extLst>
          </xdr:cNvPr>
          <xdr:cNvSpPr/>
        </xdr:nvSpPr>
        <xdr:spPr>
          <a:xfrm>
            <a:off x="11137555149" y="383413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1" name="Flowchart: Terminator 30">
            <a:hlinkClick xmlns:r="http://schemas.openxmlformats.org/officeDocument/2006/relationships" r:id="rId6"/>
            <a:extLst>
              <a:ext uri="{FF2B5EF4-FFF2-40B4-BE49-F238E27FC236}">
                <a16:creationId xmlns:a16="http://schemas.microsoft.com/office/drawing/2014/main" id="{48A8F27A-7E85-4719-9376-F65E1D17D18F}"/>
              </a:ext>
            </a:extLst>
          </xdr:cNvPr>
          <xdr:cNvSpPr/>
        </xdr:nvSpPr>
        <xdr:spPr>
          <a:xfrm>
            <a:off x="11137558110" y="437328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32" name="Flowchart: Terminator 31">
            <a:hlinkClick xmlns:r="http://schemas.openxmlformats.org/officeDocument/2006/relationships" r:id="rId7"/>
            <a:extLst>
              <a:ext uri="{FF2B5EF4-FFF2-40B4-BE49-F238E27FC236}">
                <a16:creationId xmlns:a16="http://schemas.microsoft.com/office/drawing/2014/main" id="{4DB3269C-8BC4-4214-A64F-33ED687D2563}"/>
              </a:ext>
            </a:extLst>
          </xdr:cNvPr>
          <xdr:cNvSpPr/>
        </xdr:nvSpPr>
        <xdr:spPr>
          <a:xfrm>
            <a:off x="11137552084" y="492555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twoCellAnchor>
    <xdr:from>
      <xdr:col>2</xdr:col>
      <xdr:colOff>28575</xdr:colOff>
      <xdr:row>4</xdr:row>
      <xdr:rowOff>0</xdr:rowOff>
    </xdr:from>
    <xdr:to>
      <xdr:col>14</xdr:col>
      <xdr:colOff>647700</xdr:colOff>
      <xdr:row>15</xdr:row>
      <xdr:rowOff>228600</xdr:rowOff>
    </xdr:to>
    <xdr:graphicFrame macro="">
      <xdr:nvGraphicFramePr>
        <xdr:cNvPr id="11" name="Chart 10">
          <a:extLst>
            <a:ext uri="{FF2B5EF4-FFF2-40B4-BE49-F238E27FC236}">
              <a16:creationId xmlns:a16="http://schemas.microsoft.com/office/drawing/2014/main" id="{0262E234-D576-49CD-B3B2-284D67A030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449035</xdr:colOff>
      <xdr:row>10</xdr:row>
      <xdr:rowOff>108857</xdr:rowOff>
    </xdr:from>
    <xdr:to>
      <xdr:col>4</xdr:col>
      <xdr:colOff>571500</xdr:colOff>
      <xdr:row>11</xdr:row>
      <xdr:rowOff>81643</xdr:rowOff>
    </xdr:to>
    <xdr:sp macro="" textlink="">
      <xdr:nvSpPr>
        <xdr:cNvPr id="2" name="TextBox 1">
          <a:extLst>
            <a:ext uri="{FF2B5EF4-FFF2-40B4-BE49-F238E27FC236}">
              <a16:creationId xmlns:a16="http://schemas.microsoft.com/office/drawing/2014/main" id="{7EB26A35-D1C7-42FB-BD5C-988EE2005E29}"/>
            </a:ext>
          </a:extLst>
        </xdr:cNvPr>
        <xdr:cNvSpPr txBox="1"/>
      </xdr:nvSpPr>
      <xdr:spPr>
        <a:xfrm>
          <a:off x="11144073107" y="2762250"/>
          <a:ext cx="1483179" cy="217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fa-IR" sz="1200" b="1">
              <a:solidFill>
                <a:srgbClr val="C00000"/>
              </a:solidFill>
              <a:cs typeface="B Nazanin" panose="00000400000000000000" pitchFamily="2" charset="-78"/>
            </a:rPr>
            <a:t>13% انحراف از برنامه</a:t>
          </a:r>
        </a:p>
      </xdr:txBody>
    </xdr:sp>
    <xdr:clientData/>
  </xdr:twoCellAnchor>
  <xdr:twoCellAnchor>
    <xdr:from>
      <xdr:col>8</xdr:col>
      <xdr:colOff>-1</xdr:colOff>
      <xdr:row>17</xdr:row>
      <xdr:rowOff>0</xdr:rowOff>
    </xdr:from>
    <xdr:to>
      <xdr:col>14</xdr:col>
      <xdr:colOff>639534</xdr:colOff>
      <xdr:row>28</xdr:row>
      <xdr:rowOff>231322</xdr:rowOff>
    </xdr:to>
    <xdr:graphicFrame macro="">
      <xdr:nvGraphicFramePr>
        <xdr:cNvPr id="19" name="Chart 18">
          <a:extLst>
            <a:ext uri="{FF2B5EF4-FFF2-40B4-BE49-F238E27FC236}">
              <a16:creationId xmlns:a16="http://schemas.microsoft.com/office/drawing/2014/main" id="{2F870F91-E88A-4BBF-A832-1E8D95481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17</xdr:row>
      <xdr:rowOff>0</xdr:rowOff>
    </xdr:from>
    <xdr:to>
      <xdr:col>7</xdr:col>
      <xdr:colOff>789214</xdr:colOff>
      <xdr:row>28</xdr:row>
      <xdr:rowOff>231322</xdr:rowOff>
    </xdr:to>
    <xdr:graphicFrame macro="">
      <xdr:nvGraphicFramePr>
        <xdr:cNvPr id="20" name="Chart 19">
          <a:extLst>
            <a:ext uri="{FF2B5EF4-FFF2-40B4-BE49-F238E27FC236}">
              <a16:creationId xmlns:a16="http://schemas.microsoft.com/office/drawing/2014/main" id="{F5654914-5079-4135-80CB-5D55ABE82B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98777</xdr:colOff>
      <xdr:row>13</xdr:row>
      <xdr:rowOff>0</xdr:rowOff>
    </xdr:from>
    <xdr:to>
      <xdr:col>3</xdr:col>
      <xdr:colOff>70556</xdr:colOff>
      <xdr:row>13</xdr:row>
      <xdr:rowOff>239889</xdr:rowOff>
    </xdr:to>
    <xdr:sp macro="" textlink="">
      <xdr:nvSpPr>
        <xdr:cNvPr id="3" name="TextBox 2">
          <a:extLst>
            <a:ext uri="{FF2B5EF4-FFF2-40B4-BE49-F238E27FC236}">
              <a16:creationId xmlns:a16="http://schemas.microsoft.com/office/drawing/2014/main" id="{B83BAE97-326A-47AB-92E7-15F027F37025}"/>
            </a:ext>
          </a:extLst>
        </xdr:cNvPr>
        <xdr:cNvSpPr txBox="1"/>
      </xdr:nvSpPr>
      <xdr:spPr>
        <a:xfrm>
          <a:off x="9940466389" y="3414889"/>
          <a:ext cx="578556" cy="2398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r>
            <a:rPr lang="fa-IR" sz="1100" b="1">
              <a:solidFill>
                <a:schemeClr val="accent3">
                  <a:lumMod val="50000"/>
                </a:schemeClr>
              </a:solidFill>
              <a:cs typeface="B Nazanin" panose="00000400000000000000" pitchFamily="2" charset="-78"/>
            </a:rPr>
            <a:t>6.7%</a:t>
          </a:r>
          <a:endParaRPr lang="en-US" sz="1100" b="1">
            <a:solidFill>
              <a:schemeClr val="accent3">
                <a:lumMod val="50000"/>
              </a:schemeClr>
            </a:solidFill>
            <a:cs typeface="B Nazanin" panose="00000400000000000000" pitchFamily="2" charset="-78"/>
          </a:endParaRPr>
        </a:p>
      </xdr:txBody>
    </xdr:sp>
    <xdr:clientData/>
  </xdr:twoCellAnchor>
</xdr:wsDr>
</file>

<file path=xl/drawings/drawing16.xml><?xml version="1.0" encoding="utf-8"?>
<c:userShapes xmlns:c="http://schemas.openxmlformats.org/drawingml/2006/chart">
  <cdr:relSizeAnchor xmlns:cdr="http://schemas.openxmlformats.org/drawingml/2006/chartDrawing">
    <cdr:from>
      <cdr:x>0.67044</cdr:x>
      <cdr:y>0.39409</cdr:y>
    </cdr:from>
    <cdr:to>
      <cdr:x>0.76101</cdr:x>
      <cdr:y>0.43596</cdr:y>
    </cdr:to>
    <cdr:sp macro="" textlink="">
      <cdr:nvSpPr>
        <cdr:cNvPr id="2" name="TextBox 1">
          <a:extLst xmlns:a="http://schemas.openxmlformats.org/drawingml/2006/main">
            <a:ext uri="{FF2B5EF4-FFF2-40B4-BE49-F238E27FC236}">
              <a16:creationId xmlns:a16="http://schemas.microsoft.com/office/drawing/2014/main" id="{A74611B0-C04C-430E-A16C-E8170D198B90}"/>
            </a:ext>
          </a:extLst>
        </cdr:cNvPr>
        <cdr:cNvSpPr txBox="1"/>
      </cdr:nvSpPr>
      <cdr:spPr>
        <a:xfrm xmlns:a="http://schemas.openxmlformats.org/drawingml/2006/main">
          <a:off x="5640917" y="1693333"/>
          <a:ext cx="762000" cy="179917"/>
        </a:xfrm>
        <a:prstGeom xmlns:a="http://schemas.openxmlformats.org/drawingml/2006/main" prst="rect">
          <a:avLst/>
        </a:prstGeom>
      </cdr:spPr>
      <cdr:txBody>
        <a:bodyPr xmlns:a="http://schemas.openxmlformats.org/drawingml/2006/main" vertOverflow="clip" wrap="square" rtlCol="1"/>
        <a:lstStyle xmlns:a="http://schemas.openxmlformats.org/drawingml/2006/main"/>
        <a:p xmlns:a="http://schemas.openxmlformats.org/drawingml/2006/main">
          <a:endParaRPr lang="fa-IR" sz="1100"/>
        </a:p>
      </cdr:txBody>
    </cdr:sp>
  </cdr:relSizeAnchor>
  <cdr:relSizeAnchor xmlns:cdr="http://schemas.openxmlformats.org/drawingml/2006/chartDrawing">
    <cdr:from>
      <cdr:x>0.93711</cdr:x>
      <cdr:y>0.64734</cdr:y>
    </cdr:from>
    <cdr:to>
      <cdr:x>0.99616</cdr:x>
      <cdr:y>0.7355</cdr:y>
    </cdr:to>
    <cdr:sp macro="" textlink="">
      <cdr:nvSpPr>
        <cdr:cNvPr id="3" name="TextBox 2">
          <a:extLst xmlns:a="http://schemas.openxmlformats.org/drawingml/2006/main">
            <a:ext uri="{FF2B5EF4-FFF2-40B4-BE49-F238E27FC236}">
              <a16:creationId xmlns:a16="http://schemas.microsoft.com/office/drawing/2014/main" id="{B83BAE97-326A-47AB-92E7-15F027F37025}"/>
            </a:ext>
          </a:extLst>
        </cdr:cNvPr>
        <cdr:cNvSpPr txBox="1"/>
      </cdr:nvSpPr>
      <cdr:spPr>
        <a:xfrm xmlns:a="http://schemas.openxmlformats.org/drawingml/2006/main">
          <a:off x="8615538" y="1906411"/>
          <a:ext cx="542925" cy="259643"/>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rtl="1"/>
          <a:r>
            <a:rPr lang="fa-IR" sz="1100" b="1">
              <a:solidFill>
                <a:schemeClr val="accent2">
                  <a:lumMod val="75000"/>
                </a:schemeClr>
              </a:solidFill>
              <a:cs typeface="B Nazanin" panose="00000400000000000000" pitchFamily="2" charset="-78"/>
            </a:rPr>
            <a:t>19.66%</a:t>
          </a:r>
          <a:endParaRPr lang="en-US" sz="1100" b="1">
            <a:solidFill>
              <a:schemeClr val="accent2">
                <a:lumMod val="75000"/>
              </a:schemeClr>
            </a:solidFill>
            <a:cs typeface="B Nazanin" panose="00000400000000000000" pitchFamily="2" charset="-78"/>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0.64543</cdr:x>
      <cdr:y>0.49355</cdr:y>
    </cdr:from>
    <cdr:to>
      <cdr:x>0.93908</cdr:x>
      <cdr:y>0.5681</cdr:y>
    </cdr:to>
    <cdr:sp macro="" textlink="">
      <cdr:nvSpPr>
        <cdr:cNvPr id="2" name="TextBox 1">
          <a:extLst xmlns:a="http://schemas.openxmlformats.org/drawingml/2006/main">
            <a:ext uri="{FF2B5EF4-FFF2-40B4-BE49-F238E27FC236}">
              <a16:creationId xmlns:a16="http://schemas.microsoft.com/office/drawing/2014/main" id="{7EB26A35-D1C7-42FB-BD5C-988EE2005E29}"/>
            </a:ext>
          </a:extLst>
        </cdr:cNvPr>
        <cdr:cNvSpPr txBox="1"/>
      </cdr:nvSpPr>
      <cdr:spPr>
        <a:xfrm xmlns:a="http://schemas.openxmlformats.org/drawingml/2006/main">
          <a:off x="2936522" y="1454856"/>
          <a:ext cx="1336020" cy="219730"/>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1"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rtl="1"/>
          <a:r>
            <a:rPr lang="fa-IR" sz="1200" b="1">
              <a:solidFill>
                <a:srgbClr val="C00000"/>
              </a:solidFill>
              <a:cs typeface="B Nazanin" panose="00000400000000000000" pitchFamily="2" charset="-78"/>
            </a:rPr>
            <a:t>11% انحراف از برنامه</a:t>
          </a:r>
        </a:p>
      </cdr:txBody>
    </cdr:sp>
  </cdr:relSizeAnchor>
</c:userShapes>
</file>

<file path=xl/drawings/drawing18.xml><?xml version="1.0" encoding="utf-8"?>
<c:userShapes xmlns:c="http://schemas.openxmlformats.org/drawingml/2006/chart">
  <cdr:relSizeAnchor xmlns:cdr="http://schemas.openxmlformats.org/drawingml/2006/chartDrawing">
    <cdr:from>
      <cdr:x>0.62421</cdr:x>
      <cdr:y>0.18239</cdr:y>
    </cdr:from>
    <cdr:to>
      <cdr:x>0.91027</cdr:x>
      <cdr:y>0.25693</cdr:y>
    </cdr:to>
    <cdr:sp macro="" textlink="">
      <cdr:nvSpPr>
        <cdr:cNvPr id="2" name="TextBox 1">
          <a:extLst xmlns:a="http://schemas.openxmlformats.org/drawingml/2006/main">
            <a:ext uri="{FF2B5EF4-FFF2-40B4-BE49-F238E27FC236}">
              <a16:creationId xmlns:a16="http://schemas.microsoft.com/office/drawing/2014/main" id="{7EB26A35-D1C7-42FB-BD5C-988EE2005E29}"/>
            </a:ext>
          </a:extLst>
        </cdr:cNvPr>
        <cdr:cNvSpPr txBox="1"/>
      </cdr:nvSpPr>
      <cdr:spPr>
        <a:xfrm xmlns:a="http://schemas.openxmlformats.org/drawingml/2006/main">
          <a:off x="2915355" y="537633"/>
          <a:ext cx="1336020" cy="219730"/>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1"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rtl="1"/>
          <a:r>
            <a:rPr lang="fa-IR" sz="1200" b="1">
              <a:solidFill>
                <a:srgbClr val="C00000"/>
              </a:solidFill>
              <a:cs typeface="B Nazanin" panose="00000400000000000000" pitchFamily="2" charset="-78"/>
            </a:rPr>
            <a:t>33% انحراف از برنامه</a:t>
          </a:r>
        </a:p>
      </cdr:txBody>
    </cdr:sp>
  </cdr:relSizeAnchor>
</c:userShapes>
</file>

<file path=xl/drawings/drawing19.xml><?xml version="1.0" encoding="utf-8"?>
<xdr:wsDr xmlns:xdr="http://schemas.openxmlformats.org/drawingml/2006/spreadsheetDrawing" xmlns:a="http://schemas.openxmlformats.org/drawingml/2006/main">
  <xdr:oneCellAnchor>
    <xdr:from>
      <xdr:col>6</xdr:col>
      <xdr:colOff>145676</xdr:colOff>
      <xdr:row>147</xdr:row>
      <xdr:rowOff>0</xdr:rowOff>
    </xdr:from>
    <xdr:ext cx="3083237" cy="3363"/>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986305337" y="45110400"/>
          <a:ext cx="2740337" cy="3363"/>
        </a:xfrm>
        <a:prstGeom prst="rect">
          <a:avLst/>
        </a:prstGeom>
        <a:noFill/>
        <a:ln>
          <a:noFill/>
        </a:ln>
      </xdr:spPr>
    </xdr:pic>
    <xdr:clientData/>
  </xdr:oneCellAnchor>
  <xdr:twoCellAnchor>
    <xdr:from>
      <xdr:col>19</xdr:col>
      <xdr:colOff>533400</xdr:colOff>
      <xdr:row>0</xdr:row>
      <xdr:rowOff>342900</xdr:rowOff>
    </xdr:from>
    <xdr:to>
      <xdr:col>22</xdr:col>
      <xdr:colOff>619410</xdr:colOff>
      <xdr:row>23</xdr:row>
      <xdr:rowOff>209011</xdr:rowOff>
    </xdr:to>
    <xdr:grpSp>
      <xdr:nvGrpSpPr>
        <xdr:cNvPr id="5" name="Group 4">
          <a:extLst>
            <a:ext uri="{FF2B5EF4-FFF2-40B4-BE49-F238E27FC236}">
              <a16:creationId xmlns:a16="http://schemas.microsoft.com/office/drawing/2014/main" id="{E2556440-70F5-4145-8428-0F49A9A6B1AA}"/>
            </a:ext>
          </a:extLst>
        </xdr:cNvPr>
        <xdr:cNvGrpSpPr/>
      </xdr:nvGrpSpPr>
      <xdr:grpSpPr>
        <a:xfrm>
          <a:off x="10023712466" y="342900"/>
          <a:ext cx="1830019" cy="5132876"/>
          <a:chOff x="11137543098" y="1605643"/>
          <a:chExt cx="1264045" cy="3733261"/>
        </a:xfrm>
      </xdr:grpSpPr>
      <xdr:sp macro="" textlink="">
        <xdr:nvSpPr>
          <xdr:cNvPr id="6" name="Flowchart: Terminator 5">
            <a:hlinkClick xmlns:r="http://schemas.openxmlformats.org/officeDocument/2006/relationships" r:id="rId2"/>
            <a:extLst>
              <a:ext uri="{FF2B5EF4-FFF2-40B4-BE49-F238E27FC236}">
                <a16:creationId xmlns:a16="http://schemas.microsoft.com/office/drawing/2014/main" id="{BBCBEDE8-C60A-430A-824E-38C0D7FC7204}"/>
              </a:ext>
            </a:extLst>
          </xdr:cNvPr>
          <xdr:cNvSpPr/>
        </xdr:nvSpPr>
        <xdr:spPr>
          <a:xfrm>
            <a:off x="11137543098" y="2166900"/>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7" name="Flowchart: Terminator 6">
            <a:hlinkClick xmlns:r="http://schemas.openxmlformats.org/officeDocument/2006/relationships" r:id="rId3"/>
            <a:extLst>
              <a:ext uri="{FF2B5EF4-FFF2-40B4-BE49-F238E27FC236}">
                <a16:creationId xmlns:a16="http://schemas.microsoft.com/office/drawing/2014/main" id="{5B653340-FA75-4619-B892-62637AD2B7F8}"/>
              </a:ext>
            </a:extLst>
          </xdr:cNvPr>
          <xdr:cNvSpPr/>
        </xdr:nvSpPr>
        <xdr:spPr>
          <a:xfrm>
            <a:off x="11137552084" y="2746846"/>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8" name="Flowchart: Terminator 7">
            <a:hlinkClick xmlns:r="http://schemas.openxmlformats.org/officeDocument/2006/relationships" r:id="rId4"/>
            <a:extLst>
              <a:ext uri="{FF2B5EF4-FFF2-40B4-BE49-F238E27FC236}">
                <a16:creationId xmlns:a16="http://schemas.microsoft.com/office/drawing/2014/main" id="{053A84A1-1C29-443C-A4FF-2C8E6ABBAF59}"/>
              </a:ext>
            </a:extLst>
          </xdr:cNvPr>
          <xdr:cNvSpPr/>
        </xdr:nvSpPr>
        <xdr:spPr>
          <a:xfrm>
            <a:off x="11137546164" y="160564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9" name="Flowchart: Terminator 8">
            <a:hlinkClick xmlns:r="http://schemas.openxmlformats.org/officeDocument/2006/relationships" r:id="rId5"/>
            <a:extLst>
              <a:ext uri="{FF2B5EF4-FFF2-40B4-BE49-F238E27FC236}">
                <a16:creationId xmlns:a16="http://schemas.microsoft.com/office/drawing/2014/main" id="{4A64A4B4-1A14-4872-BA2F-56032BB4528F}"/>
              </a:ext>
            </a:extLst>
          </xdr:cNvPr>
          <xdr:cNvSpPr/>
        </xdr:nvSpPr>
        <xdr:spPr>
          <a:xfrm>
            <a:off x="11137546164" y="328599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0" name="Flowchart: Terminator 9">
            <a:hlinkClick xmlns:r="http://schemas.openxmlformats.org/officeDocument/2006/relationships" r:id="rId6"/>
            <a:extLst>
              <a:ext uri="{FF2B5EF4-FFF2-40B4-BE49-F238E27FC236}">
                <a16:creationId xmlns:a16="http://schemas.microsoft.com/office/drawing/2014/main" id="{2E261718-0CEE-4636-AF80-9AD2717B3550}"/>
              </a:ext>
            </a:extLst>
          </xdr:cNvPr>
          <xdr:cNvSpPr/>
        </xdr:nvSpPr>
        <xdr:spPr>
          <a:xfrm>
            <a:off x="11137555149" y="383413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1" name="Flowchart: Terminator 10">
            <a:hlinkClick xmlns:r="http://schemas.openxmlformats.org/officeDocument/2006/relationships" r:id="rId7"/>
            <a:extLst>
              <a:ext uri="{FF2B5EF4-FFF2-40B4-BE49-F238E27FC236}">
                <a16:creationId xmlns:a16="http://schemas.microsoft.com/office/drawing/2014/main" id="{C360EED3-0115-4484-A115-5D88F1130A0A}"/>
              </a:ext>
            </a:extLst>
          </xdr:cNvPr>
          <xdr:cNvSpPr/>
        </xdr:nvSpPr>
        <xdr:spPr>
          <a:xfrm>
            <a:off x="11137558110" y="437328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2" name="Flowchart: Terminator 11">
            <a:hlinkClick xmlns:r="http://schemas.openxmlformats.org/officeDocument/2006/relationships" r:id="rId8"/>
            <a:extLst>
              <a:ext uri="{FF2B5EF4-FFF2-40B4-BE49-F238E27FC236}">
                <a16:creationId xmlns:a16="http://schemas.microsoft.com/office/drawing/2014/main" id="{B21B5069-F77E-4243-85E7-7A707711F387}"/>
              </a:ext>
            </a:extLst>
          </xdr:cNvPr>
          <xdr:cNvSpPr/>
        </xdr:nvSpPr>
        <xdr:spPr>
          <a:xfrm>
            <a:off x="11137552084" y="492555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0.12084</cdr:x>
      <cdr:y>0.8827</cdr:y>
    </cdr:from>
    <cdr:to>
      <cdr:x>0.19518</cdr:x>
      <cdr:y>0.97353</cdr:y>
    </cdr:to>
    <cdr:sp macro="" textlink="">
      <cdr:nvSpPr>
        <cdr:cNvPr id="1734657" name="Rectangle 1025"/>
        <cdr:cNvSpPr>
          <a:spLocks xmlns:a="http://schemas.openxmlformats.org/drawingml/2006/main" noChangeArrowheads="1"/>
        </cdr:cNvSpPr>
      </cdr:nvSpPr>
      <cdr:spPr bwMode="auto">
        <a:xfrm xmlns:a="http://schemas.openxmlformats.org/drawingml/2006/main" flipV="1">
          <a:off x="944636" y="1920124"/>
          <a:ext cx="322892" cy="197263"/>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1386</a:t>
          </a:r>
        </a:p>
      </cdr:txBody>
    </cdr:sp>
  </cdr:relSizeAnchor>
  <cdr:relSizeAnchor xmlns:cdr="http://schemas.openxmlformats.org/drawingml/2006/chartDrawing">
    <cdr:from>
      <cdr:x>0.39136</cdr:x>
      <cdr:y>0.8827</cdr:y>
    </cdr:from>
    <cdr:to>
      <cdr:x>0.48111</cdr:x>
      <cdr:y>0.97353</cdr:y>
    </cdr:to>
    <cdr:sp macro="" textlink="">
      <cdr:nvSpPr>
        <cdr:cNvPr id="1734658" name="Rectangle 1026"/>
        <cdr:cNvSpPr>
          <a:spLocks xmlns:a="http://schemas.openxmlformats.org/drawingml/2006/main" noChangeArrowheads="1"/>
        </cdr:cNvSpPr>
      </cdr:nvSpPr>
      <cdr:spPr bwMode="auto">
        <a:xfrm xmlns:a="http://schemas.openxmlformats.org/drawingml/2006/main" flipV="1">
          <a:off x="2935451" y="1920124"/>
          <a:ext cx="393459" cy="197263"/>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1387</a:t>
          </a:r>
        </a:p>
      </cdr:txBody>
    </cdr:sp>
  </cdr:relSizeAnchor>
  <cdr:relSizeAnchor xmlns:cdr="http://schemas.openxmlformats.org/drawingml/2006/chartDrawing">
    <cdr:from>
      <cdr:x>0.68364</cdr:x>
      <cdr:y>0.8827</cdr:y>
    </cdr:from>
    <cdr:to>
      <cdr:x>0.77241</cdr:x>
      <cdr:y>0.97353</cdr:y>
    </cdr:to>
    <cdr:sp macro="" textlink="">
      <cdr:nvSpPr>
        <cdr:cNvPr id="2" name="Rectangle 1026"/>
        <cdr:cNvSpPr>
          <a:spLocks xmlns:a="http://schemas.openxmlformats.org/drawingml/2006/main" noChangeArrowheads="1"/>
        </cdr:cNvSpPr>
      </cdr:nvSpPr>
      <cdr:spPr bwMode="auto">
        <a:xfrm xmlns:a="http://schemas.openxmlformats.org/drawingml/2006/main" flipV="1">
          <a:off x="2935451" y="1920124"/>
          <a:ext cx="393459" cy="197263"/>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1388</a:t>
          </a:r>
        </a:p>
      </cdr:txBody>
    </cdr:sp>
  </cdr:relSizeAnchor>
</c:userShapes>
</file>

<file path=xl/drawings/drawing20.xml><?xml version="1.0" encoding="utf-8"?>
<xdr:wsDr xmlns:xdr="http://schemas.openxmlformats.org/drawingml/2006/spreadsheetDrawing" xmlns:a="http://schemas.openxmlformats.org/drawingml/2006/main">
  <xdr:twoCellAnchor>
    <xdr:from>
      <xdr:col>23</xdr:col>
      <xdr:colOff>333375</xdr:colOff>
      <xdr:row>1</xdr:row>
      <xdr:rowOff>85725</xdr:rowOff>
    </xdr:from>
    <xdr:to>
      <xdr:col>27</xdr:col>
      <xdr:colOff>266985</xdr:colOff>
      <xdr:row>14</xdr:row>
      <xdr:rowOff>285211</xdr:rowOff>
    </xdr:to>
    <xdr:grpSp>
      <xdr:nvGrpSpPr>
        <xdr:cNvPr id="9" name="Group 8">
          <a:extLst>
            <a:ext uri="{FF2B5EF4-FFF2-40B4-BE49-F238E27FC236}">
              <a16:creationId xmlns:a16="http://schemas.microsoft.com/office/drawing/2014/main" id="{519B4CB1-F223-4E9B-8BC0-5CBD6294C534}"/>
            </a:ext>
          </a:extLst>
        </xdr:cNvPr>
        <xdr:cNvGrpSpPr/>
      </xdr:nvGrpSpPr>
      <xdr:grpSpPr>
        <a:xfrm>
          <a:off x="10008210469" y="270452"/>
          <a:ext cx="1965610" cy="5106304"/>
          <a:chOff x="11137543098" y="1605643"/>
          <a:chExt cx="1264045" cy="3733261"/>
        </a:xfrm>
      </xdr:grpSpPr>
      <xdr:sp macro="" textlink="">
        <xdr:nvSpPr>
          <xdr:cNvPr id="10" name="Flowchart: Terminator 9">
            <a:hlinkClick xmlns:r="http://schemas.openxmlformats.org/officeDocument/2006/relationships" r:id="rId1"/>
            <a:extLst>
              <a:ext uri="{FF2B5EF4-FFF2-40B4-BE49-F238E27FC236}">
                <a16:creationId xmlns:a16="http://schemas.microsoft.com/office/drawing/2014/main" id="{1BA68FE2-C77F-4BDE-8FBF-B7BF76E310B9}"/>
              </a:ext>
            </a:extLst>
          </xdr:cNvPr>
          <xdr:cNvSpPr/>
        </xdr:nvSpPr>
        <xdr:spPr>
          <a:xfrm>
            <a:off x="11137543098" y="2166900"/>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Progress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1" name="Flowchart: Terminator 10">
            <a:hlinkClick xmlns:r="http://schemas.openxmlformats.org/officeDocument/2006/relationships" r:id="rId2"/>
            <a:extLst>
              <a:ext uri="{FF2B5EF4-FFF2-40B4-BE49-F238E27FC236}">
                <a16:creationId xmlns:a16="http://schemas.microsoft.com/office/drawing/2014/main" id="{011A8D20-707B-4289-942B-A41BF150C508}"/>
              </a:ext>
            </a:extLst>
          </xdr:cNvPr>
          <xdr:cNvSpPr/>
        </xdr:nvSpPr>
        <xdr:spPr>
          <a:xfrm>
            <a:off x="11137552084" y="2746846"/>
            <a:ext cx="1252728"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Quantitive</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2" name="Flowchart: Terminator 11">
            <a:hlinkClick xmlns:r="http://schemas.openxmlformats.org/officeDocument/2006/relationships" r:id="rId3"/>
            <a:extLst>
              <a:ext uri="{FF2B5EF4-FFF2-40B4-BE49-F238E27FC236}">
                <a16:creationId xmlns:a16="http://schemas.microsoft.com/office/drawing/2014/main" id="{451020C2-EF7D-4868-8C5C-4370EA6A35BB}"/>
              </a:ext>
            </a:extLst>
          </xdr:cNvPr>
          <xdr:cNvSpPr/>
        </xdr:nvSpPr>
        <xdr:spPr>
          <a:xfrm>
            <a:off x="11137546164" y="160564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Introduction</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3" name="Flowchart: Terminator 12">
            <a:hlinkClick xmlns:r="http://schemas.openxmlformats.org/officeDocument/2006/relationships" r:id="rId4"/>
            <a:extLst>
              <a:ext uri="{FF2B5EF4-FFF2-40B4-BE49-F238E27FC236}">
                <a16:creationId xmlns:a16="http://schemas.microsoft.com/office/drawing/2014/main" id="{C536790B-FDA4-48F9-970E-9DD5BC00115E}"/>
              </a:ext>
            </a:extLst>
          </xdr:cNvPr>
          <xdr:cNvSpPr/>
        </xdr:nvSpPr>
        <xdr:spPr>
          <a:xfrm>
            <a:off x="11137546164" y="3285997"/>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Scope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4" name="Flowchart: Terminator 13">
            <a:hlinkClick xmlns:r="http://schemas.openxmlformats.org/officeDocument/2006/relationships" r:id="rId5"/>
            <a:extLst>
              <a:ext uri="{FF2B5EF4-FFF2-40B4-BE49-F238E27FC236}">
                <a16:creationId xmlns:a16="http://schemas.microsoft.com/office/drawing/2014/main" id="{3089DA64-2A2D-4282-9D87-4D911ED9FCA5}"/>
              </a:ext>
            </a:extLst>
          </xdr:cNvPr>
          <xdr:cNvSpPr/>
        </xdr:nvSpPr>
        <xdr:spPr>
          <a:xfrm>
            <a:off x="11137555149" y="3834133"/>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Time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5" name="Flowchart: Terminator 14">
            <a:hlinkClick xmlns:r="http://schemas.openxmlformats.org/officeDocument/2006/relationships" r:id="rId6"/>
            <a:extLst>
              <a:ext uri="{FF2B5EF4-FFF2-40B4-BE49-F238E27FC236}">
                <a16:creationId xmlns:a16="http://schemas.microsoft.com/office/drawing/2014/main" id="{AC3530E1-A05A-4E07-ADAF-A67B2D6073AB}"/>
              </a:ext>
            </a:extLst>
          </xdr:cNvPr>
          <xdr:cNvSpPr/>
        </xdr:nvSpPr>
        <xdr:spPr>
          <a:xfrm>
            <a:off x="11137558110" y="437328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Cost </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sp macro="" textlink="">
        <xdr:nvSpPr>
          <xdr:cNvPr id="16" name="Flowchart: Terminator 15">
            <a:hlinkClick xmlns:r="http://schemas.openxmlformats.org/officeDocument/2006/relationships" r:id="rId7"/>
            <a:extLst>
              <a:ext uri="{FF2B5EF4-FFF2-40B4-BE49-F238E27FC236}">
                <a16:creationId xmlns:a16="http://schemas.microsoft.com/office/drawing/2014/main" id="{ACAAFAA8-4F70-4C8C-9069-4DA5B4AECB01}"/>
              </a:ext>
            </a:extLst>
          </xdr:cNvPr>
          <xdr:cNvSpPr/>
        </xdr:nvSpPr>
        <xdr:spPr>
          <a:xfrm>
            <a:off x="11137552084" y="4925555"/>
            <a:ext cx="1249033" cy="413349"/>
          </a:xfrm>
          <a:prstGeom prst="flowChartTerminator">
            <a:avLst/>
          </a:prstGeom>
          <a:solidFill>
            <a:srgbClr val="8064A2">
              <a:lumMod val="75000"/>
            </a:srgbClr>
          </a:solidFill>
          <a:ln w="25400" cap="flat" cmpd="sng" algn="ctr">
            <a:noFill/>
            <a:prstDash val="solid"/>
          </a:ln>
          <a:effectLst/>
          <a:scene3d>
            <a:camera prst="orthographicFront"/>
            <a:lightRig rig="threePt" dir="t"/>
          </a:scene3d>
          <a:sp3d>
            <a:bevelT/>
          </a:sp3d>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rPr>
              <a:t>Procurement</a:t>
            </a:r>
            <a:endParaRPr kumimoji="0" lang="fa-IR" sz="11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297777</xdr:colOff>
      <xdr:row>7</xdr:row>
      <xdr:rowOff>83774</xdr:rowOff>
    </xdr:from>
    <xdr:to>
      <xdr:col>17</xdr:col>
      <xdr:colOff>35278</xdr:colOff>
      <xdr:row>29</xdr:row>
      <xdr:rowOff>169332</xdr:rowOff>
    </xdr:to>
    <xdr:graphicFrame macro="">
      <xdr:nvGraphicFramePr>
        <xdr:cNvPr id="2" name="Chart 1">
          <a:extLst>
            <a:ext uri="{FF2B5EF4-FFF2-40B4-BE49-F238E27FC236}">
              <a16:creationId xmlns:a16="http://schemas.microsoft.com/office/drawing/2014/main" id="{50D16E7F-03C0-41B6-888A-1BFFE5708B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666749</xdr:colOff>
      <xdr:row>23</xdr:row>
      <xdr:rowOff>42334</xdr:rowOff>
    </xdr:from>
    <xdr:to>
      <xdr:col>16</xdr:col>
      <xdr:colOff>529166</xdr:colOff>
      <xdr:row>25</xdr:row>
      <xdr:rowOff>65391</xdr:rowOff>
    </xdr:to>
    <xdr:sp macro="" textlink="$C$21">
      <xdr:nvSpPr>
        <xdr:cNvPr id="3" name="TextBox 2">
          <a:extLst>
            <a:ext uri="{FF2B5EF4-FFF2-40B4-BE49-F238E27FC236}">
              <a16:creationId xmlns:a16="http://schemas.microsoft.com/office/drawing/2014/main" id="{AFCBD342-150F-48CF-AEFC-DF94BCBBEF6C}"/>
            </a:ext>
          </a:extLst>
        </xdr:cNvPr>
        <xdr:cNvSpPr txBox="1"/>
      </xdr:nvSpPr>
      <xdr:spPr>
        <a:xfrm>
          <a:off x="13507860" y="5376334"/>
          <a:ext cx="673806" cy="3899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fld id="{76336EE9-4F86-4BE0-B982-507E6ECE5870}" type="TxLink">
            <a:rPr lang="en-US" sz="1100" b="1" i="0" u="none" strike="noStrike" cap="none" spc="0">
              <a:ln w="0"/>
              <a:solidFill>
                <a:schemeClr val="bg2">
                  <a:lumMod val="50000"/>
                </a:schemeClr>
              </a:solidFill>
              <a:effectLst>
                <a:outerShdw blurRad="38100" dist="19050" dir="2700000" algn="tl" rotWithShape="0">
                  <a:schemeClr val="dk1">
                    <a:alpha val="40000"/>
                  </a:schemeClr>
                </a:outerShdw>
              </a:effectLst>
              <a:latin typeface="F_titr" pitchFamily="2" charset="0"/>
              <a:cs typeface="B Titr"/>
            </a:rPr>
            <a:pPr rtl="1"/>
            <a:t>13.00%</a:t>
          </a:fld>
          <a:endParaRPr lang="fa-IR" sz="1100" b="1" cap="none" spc="0">
            <a:ln w="0"/>
            <a:solidFill>
              <a:schemeClr val="bg2">
                <a:lumMod val="50000"/>
              </a:schemeClr>
            </a:solidFill>
            <a:effectLst>
              <a:outerShdw blurRad="38100" dist="19050" dir="2700000" algn="tl" rotWithShape="0">
                <a:schemeClr val="dk1">
                  <a:alpha val="40000"/>
                </a:schemeClr>
              </a:outerShdw>
            </a:effectLst>
            <a:latin typeface="F_titr" pitchFamily="2" charset="0"/>
            <a:cs typeface="B Nazanin" panose="00000400000000000000" pitchFamily="2" charset="-78"/>
          </a:endParaRPr>
        </a:p>
      </xdr:txBody>
    </xdr:sp>
    <xdr:clientData/>
  </xdr:twoCellAnchor>
</xdr:wsDr>
</file>

<file path=xl/drawings/drawing22.xml><?xml version="1.0" encoding="utf-8"?>
<c:userShapes xmlns:c="http://schemas.openxmlformats.org/drawingml/2006/chart">
  <cdr:relSizeAnchor xmlns:cdr="http://schemas.openxmlformats.org/drawingml/2006/chartDrawing">
    <cdr:from>
      <cdr:x>0.67044</cdr:x>
      <cdr:y>0.39409</cdr:y>
    </cdr:from>
    <cdr:to>
      <cdr:x>0.76101</cdr:x>
      <cdr:y>0.43596</cdr:y>
    </cdr:to>
    <cdr:sp macro="" textlink="">
      <cdr:nvSpPr>
        <cdr:cNvPr id="2" name="TextBox 1">
          <a:extLst xmlns:a="http://schemas.openxmlformats.org/drawingml/2006/main">
            <a:ext uri="{FF2B5EF4-FFF2-40B4-BE49-F238E27FC236}">
              <a16:creationId xmlns:a16="http://schemas.microsoft.com/office/drawing/2014/main" id="{A74611B0-C04C-430E-A16C-E8170D198B90}"/>
            </a:ext>
          </a:extLst>
        </cdr:cNvPr>
        <cdr:cNvSpPr txBox="1"/>
      </cdr:nvSpPr>
      <cdr:spPr>
        <a:xfrm xmlns:a="http://schemas.openxmlformats.org/drawingml/2006/main">
          <a:off x="5640917" y="1693333"/>
          <a:ext cx="762000" cy="179917"/>
        </a:xfrm>
        <a:prstGeom xmlns:a="http://schemas.openxmlformats.org/drawingml/2006/main" prst="rect">
          <a:avLst/>
        </a:prstGeom>
      </cdr:spPr>
      <cdr:txBody>
        <a:bodyPr xmlns:a="http://schemas.openxmlformats.org/drawingml/2006/main" vertOverflow="clip" wrap="square" rtlCol="1"/>
        <a:lstStyle xmlns:a="http://schemas.openxmlformats.org/drawingml/2006/main"/>
        <a:p xmlns:a="http://schemas.openxmlformats.org/drawingml/2006/main">
          <a:endParaRPr lang="fa-IR" sz="1100"/>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638175</xdr:colOff>
      <xdr:row>6</xdr:row>
      <xdr:rowOff>114300</xdr:rowOff>
    </xdr:from>
    <xdr:to>
      <xdr:col>12</xdr:col>
      <xdr:colOff>409575</xdr:colOff>
      <xdr:row>21</xdr:row>
      <xdr:rowOff>142875</xdr:rowOff>
    </xdr:to>
    <xdr:graphicFrame macro="">
      <xdr:nvGraphicFramePr>
        <xdr:cNvPr id="2" name="Chart 1">
          <a:extLst>
            <a:ext uri="{FF2B5EF4-FFF2-40B4-BE49-F238E27FC236}">
              <a16:creationId xmlns:a16="http://schemas.microsoft.com/office/drawing/2014/main" id="{47D151BE-32A6-4FAF-9F8D-F6B5DF9408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85725</xdr:colOff>
      <xdr:row>3</xdr:row>
      <xdr:rowOff>66674</xdr:rowOff>
    </xdr:from>
    <xdr:to>
      <xdr:col>13</xdr:col>
      <xdr:colOff>571500</xdr:colOff>
      <xdr:row>21</xdr:row>
      <xdr:rowOff>19050</xdr:rowOff>
    </xdr:to>
    <xdr:graphicFrame macro="">
      <xdr:nvGraphicFramePr>
        <xdr:cNvPr id="2" name="Chart 1">
          <a:extLst>
            <a:ext uri="{FF2B5EF4-FFF2-40B4-BE49-F238E27FC236}">
              <a16:creationId xmlns:a16="http://schemas.microsoft.com/office/drawing/2014/main" id="{E5E15901-4E25-45DB-876A-5D4299005B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0.18526</cdr:x>
      <cdr:y>0.88397</cdr:y>
    </cdr:from>
    <cdr:to>
      <cdr:x>0.27598</cdr:x>
      <cdr:y>0.97788</cdr:y>
    </cdr:to>
    <cdr:sp macro="" textlink="">
      <cdr:nvSpPr>
        <cdr:cNvPr id="1737729" name="Rectangle 3073"/>
        <cdr:cNvSpPr>
          <a:spLocks xmlns:a="http://schemas.openxmlformats.org/drawingml/2006/main" noChangeArrowheads="1"/>
        </cdr:cNvSpPr>
      </cdr:nvSpPr>
      <cdr:spPr bwMode="auto">
        <a:xfrm xmlns:a="http://schemas.openxmlformats.org/drawingml/2006/main" flipV="1">
          <a:off x="1456842" y="1906060"/>
          <a:ext cx="392583" cy="202140"/>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1000" b="1" i="0" strike="noStrike">
              <a:solidFill>
                <a:srgbClr val="FF0000"/>
              </a:solidFill>
              <a:latin typeface="Arial"/>
              <a:cs typeface="Arial"/>
            </a:rPr>
            <a:t>1387</a:t>
          </a:r>
        </a:p>
      </cdr:txBody>
    </cdr:sp>
  </cdr:relSizeAnchor>
</c:userShapes>
</file>

<file path=xl/drawings/drawing4.xml><?xml version="1.0" encoding="utf-8"?>
<c:userShapes xmlns:c="http://schemas.openxmlformats.org/drawingml/2006/chart">
  <cdr:relSizeAnchor xmlns:cdr="http://schemas.openxmlformats.org/drawingml/2006/chartDrawing">
    <cdr:from>
      <cdr:x>0.30224</cdr:x>
      <cdr:y>0.88739</cdr:y>
    </cdr:from>
    <cdr:to>
      <cdr:x>0.38733</cdr:x>
      <cdr:y>0.97085</cdr:y>
    </cdr:to>
    <cdr:sp macro="" textlink="">
      <cdr:nvSpPr>
        <cdr:cNvPr id="1746945" name="Rectangle 1025"/>
        <cdr:cNvSpPr>
          <a:spLocks xmlns:a="http://schemas.openxmlformats.org/drawingml/2006/main" noChangeArrowheads="1"/>
        </cdr:cNvSpPr>
      </cdr:nvSpPr>
      <cdr:spPr bwMode="auto">
        <a:xfrm xmlns:a="http://schemas.openxmlformats.org/drawingml/2006/main" flipV="1">
          <a:off x="2128786" y="1947228"/>
          <a:ext cx="368760" cy="18283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900" b="1" i="0" strike="noStrike">
              <a:solidFill>
                <a:srgbClr val="FF0000"/>
              </a:solidFill>
              <a:latin typeface="Arial"/>
              <a:cs typeface="Arial"/>
            </a:rPr>
            <a:t>1386</a:t>
          </a:r>
        </a:p>
      </cdr:txBody>
    </cdr:sp>
  </cdr:relSizeAnchor>
  <cdr:relSizeAnchor xmlns:cdr="http://schemas.openxmlformats.org/drawingml/2006/chartDrawing">
    <cdr:from>
      <cdr:x>0.08591</cdr:x>
      <cdr:y>0.88739</cdr:y>
    </cdr:from>
    <cdr:to>
      <cdr:x>0.16342</cdr:x>
      <cdr:y>0.96487</cdr:y>
    </cdr:to>
    <cdr:sp macro="" textlink="">
      <cdr:nvSpPr>
        <cdr:cNvPr id="1746946" name="Rectangle 1026"/>
        <cdr:cNvSpPr>
          <a:spLocks xmlns:a="http://schemas.openxmlformats.org/drawingml/2006/main" noChangeArrowheads="1"/>
        </cdr:cNvSpPr>
      </cdr:nvSpPr>
      <cdr:spPr bwMode="auto">
        <a:xfrm xmlns:a="http://schemas.openxmlformats.org/drawingml/2006/main" flipV="1">
          <a:off x="670699" y="1947228"/>
          <a:ext cx="330613" cy="16973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900" b="1" i="0" strike="noStrike">
              <a:solidFill>
                <a:srgbClr val="FF0000"/>
              </a:solidFill>
              <a:latin typeface="Arial"/>
              <a:cs typeface="Arial"/>
            </a:rPr>
            <a:t>1385</a:t>
          </a:r>
        </a:p>
      </cdr:txBody>
    </cdr:sp>
  </cdr:relSizeAnchor>
  <cdr:relSizeAnchor xmlns:cdr="http://schemas.openxmlformats.org/drawingml/2006/chartDrawing">
    <cdr:from>
      <cdr:x>0.53894</cdr:x>
      <cdr:y>0.88739</cdr:y>
    </cdr:from>
    <cdr:to>
      <cdr:x>0.62598</cdr:x>
      <cdr:y>0.97085</cdr:y>
    </cdr:to>
    <cdr:sp macro="" textlink="">
      <cdr:nvSpPr>
        <cdr:cNvPr id="1746947" name="Rectangle 1027"/>
        <cdr:cNvSpPr>
          <a:spLocks xmlns:a="http://schemas.openxmlformats.org/drawingml/2006/main" noChangeArrowheads="1"/>
        </cdr:cNvSpPr>
      </cdr:nvSpPr>
      <cdr:spPr bwMode="auto">
        <a:xfrm xmlns:a="http://schemas.openxmlformats.org/drawingml/2006/main" flipV="1">
          <a:off x="3201158" y="1947228"/>
          <a:ext cx="372999" cy="18283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900" b="1" i="0" strike="noStrike">
              <a:solidFill>
                <a:srgbClr val="FF0000"/>
              </a:solidFill>
              <a:latin typeface="Arial"/>
              <a:cs typeface="Arial"/>
            </a:rPr>
            <a:t>1387</a:t>
          </a:r>
        </a:p>
      </cdr:txBody>
    </cdr:sp>
  </cdr:relSizeAnchor>
</c:userShapes>
</file>

<file path=xl/drawings/drawing5.xml><?xml version="1.0" encoding="utf-8"?>
<c:userShapes xmlns:c="http://schemas.openxmlformats.org/drawingml/2006/chart">
  <cdr:relSizeAnchor xmlns:cdr="http://schemas.openxmlformats.org/drawingml/2006/chartDrawing">
    <cdr:from>
      <cdr:x>0.33128</cdr:x>
      <cdr:y>0.86461</cdr:y>
    </cdr:from>
    <cdr:to>
      <cdr:x>0.41613</cdr:x>
      <cdr:y>0.97166</cdr:y>
    </cdr:to>
    <cdr:sp macro="" textlink="">
      <cdr:nvSpPr>
        <cdr:cNvPr id="1748993" name="Rectangle 1025"/>
        <cdr:cNvSpPr>
          <a:spLocks xmlns:a="http://schemas.openxmlformats.org/drawingml/2006/main" noChangeArrowheads="1"/>
        </cdr:cNvSpPr>
      </cdr:nvSpPr>
      <cdr:spPr bwMode="auto">
        <a:xfrm xmlns:a="http://schemas.openxmlformats.org/drawingml/2006/main" flipV="1">
          <a:off x="1463284" y="1633779"/>
          <a:ext cx="367224" cy="201901"/>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1386</a:t>
          </a:r>
        </a:p>
      </cdr:txBody>
    </cdr:sp>
  </cdr:relSizeAnchor>
  <cdr:relSizeAnchor xmlns:cdr="http://schemas.openxmlformats.org/drawingml/2006/chartDrawing">
    <cdr:from>
      <cdr:x>0.09165</cdr:x>
      <cdr:y>0.86461</cdr:y>
    </cdr:from>
    <cdr:to>
      <cdr:x>0.18578</cdr:x>
      <cdr:y>0.97166</cdr:y>
    </cdr:to>
    <cdr:sp macro="" textlink="">
      <cdr:nvSpPr>
        <cdr:cNvPr id="1748994" name="Rectangle 1026"/>
        <cdr:cNvSpPr>
          <a:spLocks xmlns:a="http://schemas.openxmlformats.org/drawingml/2006/main" noChangeArrowheads="1"/>
        </cdr:cNvSpPr>
      </cdr:nvSpPr>
      <cdr:spPr bwMode="auto">
        <a:xfrm xmlns:a="http://schemas.openxmlformats.org/drawingml/2006/main" flipV="1">
          <a:off x="428669" y="1633779"/>
          <a:ext cx="405543" cy="201901"/>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1385</a:t>
          </a:r>
        </a:p>
      </cdr:txBody>
    </cdr:sp>
  </cdr:relSizeAnchor>
  <cdr:relSizeAnchor xmlns:cdr="http://schemas.openxmlformats.org/drawingml/2006/chartDrawing">
    <cdr:from>
      <cdr:x>0.55062</cdr:x>
      <cdr:y>0.86461</cdr:y>
    </cdr:from>
    <cdr:to>
      <cdr:x>0.63572</cdr:x>
      <cdr:y>0.97166</cdr:y>
    </cdr:to>
    <cdr:sp macro="" textlink="">
      <cdr:nvSpPr>
        <cdr:cNvPr id="1748995" name="Rectangle 1027"/>
        <cdr:cNvSpPr>
          <a:spLocks xmlns:a="http://schemas.openxmlformats.org/drawingml/2006/main" noChangeArrowheads="1"/>
        </cdr:cNvSpPr>
      </cdr:nvSpPr>
      <cdr:spPr bwMode="auto">
        <a:xfrm xmlns:a="http://schemas.openxmlformats.org/drawingml/2006/main" flipV="1">
          <a:off x="2411681" y="1633779"/>
          <a:ext cx="367224" cy="201901"/>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1387</a:t>
          </a:r>
        </a:p>
      </cdr:txBody>
    </cdr:sp>
  </cdr:relSizeAnchor>
  <cdr:relSizeAnchor xmlns:cdr="http://schemas.openxmlformats.org/drawingml/2006/chartDrawing">
    <cdr:from>
      <cdr:x>0.77412</cdr:x>
      <cdr:y>0.86461</cdr:y>
    </cdr:from>
    <cdr:to>
      <cdr:x>0.8597</cdr:x>
      <cdr:y>0.96122</cdr:y>
    </cdr:to>
    <cdr:sp macro="" textlink="">
      <cdr:nvSpPr>
        <cdr:cNvPr id="1748996" name="Rectangle 1028"/>
        <cdr:cNvSpPr>
          <a:spLocks xmlns:a="http://schemas.openxmlformats.org/drawingml/2006/main" noChangeArrowheads="1"/>
        </cdr:cNvSpPr>
      </cdr:nvSpPr>
      <cdr:spPr bwMode="auto">
        <a:xfrm xmlns:a="http://schemas.openxmlformats.org/drawingml/2006/main" flipV="1">
          <a:off x="3377109" y="1633779"/>
          <a:ext cx="370417" cy="182204"/>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1" i="0" strike="noStrike">
              <a:solidFill>
                <a:srgbClr val="FF0000"/>
              </a:solidFill>
              <a:latin typeface="Arial"/>
              <a:cs typeface="Arial"/>
            </a:rPr>
            <a:t>1388</a:t>
          </a:r>
        </a:p>
      </cdr:txBody>
    </cdr:sp>
  </cdr:relSizeAnchor>
</c:userShapes>
</file>

<file path=xl/drawings/drawing6.xml><?xml version="1.0" encoding="utf-8"?>
<c:userShapes xmlns:c="http://schemas.openxmlformats.org/drawingml/2006/chart">
  <cdr:relSizeAnchor xmlns:cdr="http://schemas.openxmlformats.org/drawingml/2006/chartDrawing">
    <cdr:from>
      <cdr:x>0.66313</cdr:x>
      <cdr:y>0.90445</cdr:y>
    </cdr:from>
    <cdr:to>
      <cdr:x>0.73797</cdr:x>
      <cdr:y>0.96875</cdr:y>
    </cdr:to>
    <cdr:sp macro="" textlink="">
      <cdr:nvSpPr>
        <cdr:cNvPr id="1750017" name="Rectangle 3073"/>
        <cdr:cNvSpPr>
          <a:spLocks xmlns:a="http://schemas.openxmlformats.org/drawingml/2006/main" noChangeArrowheads="1"/>
        </cdr:cNvSpPr>
      </cdr:nvSpPr>
      <cdr:spPr bwMode="auto">
        <a:xfrm xmlns:a="http://schemas.openxmlformats.org/drawingml/2006/main" flipV="1">
          <a:off x="2914015" y="1967363"/>
          <a:ext cx="325755" cy="13964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0" i="0" strike="noStrike">
              <a:solidFill>
                <a:srgbClr val="FF0000"/>
              </a:solidFill>
              <a:latin typeface="Arial"/>
              <a:cs typeface="Arial"/>
            </a:rPr>
            <a:t>1387</a:t>
          </a:r>
        </a:p>
      </cdr:txBody>
    </cdr:sp>
  </cdr:relSizeAnchor>
  <cdr:relSizeAnchor xmlns:cdr="http://schemas.openxmlformats.org/drawingml/2006/chartDrawing">
    <cdr:from>
      <cdr:x>0.20506</cdr:x>
      <cdr:y>0.90445</cdr:y>
    </cdr:from>
    <cdr:to>
      <cdr:x>0.28039</cdr:x>
      <cdr:y>0.96875</cdr:y>
    </cdr:to>
    <cdr:sp macro="" textlink="">
      <cdr:nvSpPr>
        <cdr:cNvPr id="1750018" name="Rectangle 3074"/>
        <cdr:cNvSpPr>
          <a:spLocks xmlns:a="http://schemas.openxmlformats.org/drawingml/2006/main" noChangeArrowheads="1"/>
        </cdr:cNvSpPr>
      </cdr:nvSpPr>
      <cdr:spPr bwMode="auto">
        <a:xfrm xmlns:a="http://schemas.openxmlformats.org/drawingml/2006/main" flipV="1">
          <a:off x="924123" y="1967363"/>
          <a:ext cx="325755" cy="13964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0" i="0" strike="noStrike">
              <a:solidFill>
                <a:srgbClr val="FF0000"/>
              </a:solidFill>
              <a:latin typeface="Arial"/>
              <a:cs typeface="Arial"/>
            </a:rPr>
            <a:t>1386</a:t>
          </a:r>
        </a:p>
      </cdr:txBody>
    </cdr:sp>
  </cdr:relSizeAnchor>
</c:userShapes>
</file>

<file path=xl/drawings/drawing7.xml><?xml version="1.0" encoding="utf-8"?>
<c:userShapes xmlns:c="http://schemas.openxmlformats.org/drawingml/2006/chart">
  <cdr:relSizeAnchor xmlns:cdr="http://schemas.openxmlformats.org/drawingml/2006/chartDrawing">
    <cdr:from>
      <cdr:x>0.2051</cdr:x>
      <cdr:y>0.91901</cdr:y>
    </cdr:from>
    <cdr:to>
      <cdr:x>0.27675</cdr:x>
      <cdr:y>0.97778</cdr:y>
    </cdr:to>
    <cdr:sp macro="" textlink="">
      <cdr:nvSpPr>
        <cdr:cNvPr id="1751041" name="Rectangle 3073"/>
        <cdr:cNvSpPr>
          <a:spLocks xmlns:a="http://schemas.openxmlformats.org/drawingml/2006/main" noChangeArrowheads="1"/>
        </cdr:cNvSpPr>
      </cdr:nvSpPr>
      <cdr:spPr bwMode="auto">
        <a:xfrm xmlns:a="http://schemas.openxmlformats.org/drawingml/2006/main" flipV="1">
          <a:off x="910850" y="1972731"/>
          <a:ext cx="310811" cy="125944"/>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0" i="0" strike="noStrike">
              <a:solidFill>
                <a:srgbClr val="FF0000"/>
              </a:solidFill>
              <a:latin typeface="Arial"/>
              <a:cs typeface="Arial"/>
            </a:rPr>
            <a:t>1386</a:t>
          </a:r>
        </a:p>
      </cdr:txBody>
    </cdr:sp>
  </cdr:relSizeAnchor>
</c:userShapes>
</file>

<file path=xl/drawings/drawing8.xml><?xml version="1.0" encoding="utf-8"?>
<c:userShapes xmlns:c="http://schemas.openxmlformats.org/drawingml/2006/chart">
  <cdr:relSizeAnchor xmlns:cdr="http://schemas.openxmlformats.org/drawingml/2006/chartDrawing">
    <cdr:from>
      <cdr:x>0.21712</cdr:x>
      <cdr:y>0.89982</cdr:y>
    </cdr:from>
    <cdr:to>
      <cdr:x>0.28974</cdr:x>
      <cdr:y>0.97726</cdr:y>
    </cdr:to>
    <cdr:sp macro="" textlink="">
      <cdr:nvSpPr>
        <cdr:cNvPr id="1752065" name="Rectangle 1025"/>
        <cdr:cNvSpPr>
          <a:spLocks xmlns:a="http://schemas.openxmlformats.org/drawingml/2006/main" noChangeArrowheads="1"/>
        </cdr:cNvSpPr>
      </cdr:nvSpPr>
      <cdr:spPr bwMode="auto">
        <a:xfrm xmlns:a="http://schemas.openxmlformats.org/drawingml/2006/main" flipV="1">
          <a:off x="956885" y="1948754"/>
          <a:ext cx="312953" cy="16742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0" i="0" strike="noStrike">
              <a:solidFill>
                <a:srgbClr val="FF0000"/>
              </a:solidFill>
              <a:latin typeface="Arial"/>
              <a:cs typeface="Arial"/>
            </a:rPr>
            <a:t>1386</a:t>
          </a:r>
        </a:p>
      </cdr:txBody>
    </cdr:sp>
  </cdr:relSizeAnchor>
  <cdr:relSizeAnchor xmlns:cdr="http://schemas.openxmlformats.org/drawingml/2006/chartDrawing">
    <cdr:from>
      <cdr:x>0.68312</cdr:x>
      <cdr:y>0.89982</cdr:y>
    </cdr:from>
    <cdr:to>
      <cdr:x>0.755</cdr:x>
      <cdr:y>0.97726</cdr:y>
    </cdr:to>
    <cdr:sp macro="" textlink="">
      <cdr:nvSpPr>
        <cdr:cNvPr id="1752066" name="Rectangle 1026"/>
        <cdr:cNvSpPr>
          <a:spLocks xmlns:a="http://schemas.openxmlformats.org/drawingml/2006/main" noChangeArrowheads="1"/>
        </cdr:cNvSpPr>
      </cdr:nvSpPr>
      <cdr:spPr bwMode="auto">
        <a:xfrm xmlns:a="http://schemas.openxmlformats.org/drawingml/2006/main" flipV="1">
          <a:off x="2954077" y="1948754"/>
          <a:ext cx="308724" cy="16742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800" b="0" i="0" strike="noStrike">
              <a:solidFill>
                <a:srgbClr val="FF0000"/>
              </a:solidFill>
              <a:latin typeface="Arial"/>
              <a:cs typeface="Arial"/>
            </a:rPr>
            <a:t>1387</a:t>
          </a:r>
        </a:p>
      </cdr:txBody>
    </cdr:sp>
  </cdr:relSizeAnchor>
</c:userShapes>
</file>

<file path=xl/drawings/drawing9.xml><?xml version="1.0" encoding="utf-8"?>
<c:userShapes xmlns:c="http://schemas.openxmlformats.org/drawingml/2006/chart">
  <cdr:relSizeAnchor xmlns:cdr="http://schemas.openxmlformats.org/drawingml/2006/chartDrawing">
    <cdr:from>
      <cdr:x>0.4018</cdr:x>
      <cdr:y>0.8842</cdr:y>
    </cdr:from>
    <cdr:to>
      <cdr:x>0.49148</cdr:x>
      <cdr:y>0.97727</cdr:y>
    </cdr:to>
    <cdr:sp macro="" textlink="">
      <cdr:nvSpPr>
        <cdr:cNvPr id="1773569" name="Rectangle 1"/>
        <cdr:cNvSpPr>
          <a:spLocks xmlns:a="http://schemas.openxmlformats.org/drawingml/2006/main" noChangeArrowheads="1"/>
        </cdr:cNvSpPr>
      </cdr:nvSpPr>
      <cdr:spPr bwMode="auto">
        <a:xfrm xmlns:a="http://schemas.openxmlformats.org/drawingml/2006/main" flipV="1">
          <a:off x="1795285" y="1856026"/>
          <a:ext cx="379280" cy="195024"/>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en-US" sz="1000" b="1" i="0" strike="noStrike">
              <a:solidFill>
                <a:srgbClr val="FF0000"/>
              </a:solidFill>
              <a:latin typeface="Arial"/>
              <a:cs typeface="Arial"/>
            </a:rPr>
            <a:t>1387</a:t>
          </a:r>
        </a:p>
      </cdr:txBody>
    </cdr:sp>
  </cdr:relSizeAnchor>
  <cdr:relSizeAnchor xmlns:cdr="http://schemas.openxmlformats.org/drawingml/2006/chartDrawing">
    <cdr:from>
      <cdr:x>0.01445</cdr:x>
      <cdr:y>0.02273</cdr:y>
    </cdr:from>
    <cdr:to>
      <cdr:x>0.94353</cdr:x>
      <cdr:y>0.16925</cdr:y>
    </cdr:to>
    <cdr:sp macro="" textlink="">
      <cdr:nvSpPr>
        <cdr:cNvPr id="1773570" name="Text Box 2"/>
        <cdr:cNvSpPr txBox="1">
          <a:spLocks xmlns:a="http://schemas.openxmlformats.org/drawingml/2006/main" noChangeArrowheads="1"/>
        </cdr:cNvSpPr>
      </cdr:nvSpPr>
      <cdr:spPr bwMode="auto">
        <a:xfrm xmlns:a="http://schemas.openxmlformats.org/drawingml/2006/main">
          <a:off x="84904" y="50800"/>
          <a:ext cx="3908555" cy="307038"/>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fa-IR" sz="800" b="1" i="0" strike="noStrike">
              <a:solidFill>
                <a:srgbClr val="FF0000"/>
              </a:solidFill>
              <a:latin typeface="Arial"/>
              <a:cs typeface="Arial"/>
            </a:rPr>
            <a:t>نمودار پيشرفت طراحي بنيادي احداث اسكله هاي جديد نفتي و تاسيسات انتقال براي صادرات سولفور ، كك و گاز مايع بندر عباس</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Foroughi\New%20Folder\PROP\DA0630\INQ'Y\STEEL\DA0463BQ.XLW"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idec-st2\PLANNING\PLANNING\PIDEC\DCI\PI-LEVEL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afa1\e\MANHOUR\Copy%20of%20PIPING%20A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rj-data\tijd\MGT-DRT\MGT-IMPR\MGT-SC@\DA0463\QTN-INSN\WILLICH\INSU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rj-data\tijd\MGT-DRT\MGT-IMPR\MGT-SC@\BA0397\INSULT'N\INS\ASK\PIPE-03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j-data\tijd\X-JOINT%20VENTURE%20Common%20Folder\44%20CONSTRUCTION\04%20Subcontracting\04.02%20Civil%20&amp;%20Concrete\31-002~007%20Civil\31-007%20Civil%20(C6)\31-007%20Commercial\ITB7-FOP%20(RFPsheets)(BOQ)%20C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72.16.0.242\planning\FILES\SPGD\spgd45\chcho\duri\indirect\DAELIM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oroughi\New%20Folder\JV_Site\progress%20measurement\RESOURCE-MAYE_14080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I:\other\REPORT%20MONTHLY-marun\pharvardin82\81.01.26\ACH820~1-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2\data\01-Reports\01-BY%20PC%20Namvaran\06-Monitoring\Equipment\EQ-STA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cc3\e\Project%20Control\13-Tank%20Control\DATA\ABAN2\WBS3_79\TAN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tation53-2k\Data53\Data53\Input%20DATA\Namvaran\DOC\NCE%20DOC-LIST17-JAN-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tation53-2k\Data%2053\M-Rep\8208\Monthly%208208\N.WBS-820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2wks-pn-102\RAZI\PM-1171\LV3\PILEVEL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oroughi\New%20Folder\SHAMS\Weekly%20Report\Civil\30%20Jun%202006\EXCEL%20FILES\ESCO\ESCO\ERECTION%20REPORT%202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WINDOWS\DESKTOP\R7903\PET_PT~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holampor\e\PETRO%20PART\DATA\resive%20from%20tijd%20planning\02%20Data%20Table%20&amp;%20Curve-25Nov0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t1\new%20%20r8007\WINDOWS\DESKTOP\R7903\PET_PT~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0.242\planning\JV_SPG678\Equip%20Mob%20Plan\EQUIP_INQ.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za\reza\Pideco\Cumputer%202\Arvand%20report\ARVAND%20REPORT\Daily%20Report\Daily%20report%20for%20Mc\Daily%20report\Farvardin%2085\Documents%20and%20Settings\Planning\Desktop\Daily%20report\Aban%2084\mis\Plann\CIV-COMP-CODE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In%20Progress\Technicon%20Weekly%20Report%20%20%20%20%20%20%20%20%20%2021%20Dec.%2020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Momeni\06%20Cost%20Control\002\P3-Duration%20Input-forma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ation53-2k\Data53\WINDOWS\DESKTOP\R7903\PET_PT~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holampor\e\Nnelg\South%20PARS%20678\00%20Planning_Schedule\02%20Weekly%20Reports\09%20Weekly%20Reports%20PPL\1706_2004\Final\TIJD%20Daily%20Reports\07.Jun04\Daily%20Manpower%20Report%2011%20Jun%20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tation53-2k\Data53\Sheila----268\Sheila\DETAIL\1133\DOC-CIVIL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FORM FOR INQUIRY"/>
      <sheetName val="FORM OF PROPOSAL RFP-003"/>
      <sheetName val="合成単価作成表-BLDG"/>
      <sheetName val="뜃맟뭁돽띿맟?-BLDG"/>
      <sheetName val="合成??作成表-BLDG"/>
      <sheetName val="??-BLDG"/>
      <sheetName val="?-BLDG"/>
      <sheetName val="????·???·-BLDGL-03E.X"/>
      <sheetName val="‡¬’P‰¿ì¬E-BLDG"/>
      <sheetName val="¬P¿ì¬E-BLDG"/>
      <sheetName val="崌惉扨壙嶌惉?-BLDG"/>
      <sheetName val="‡¬’P‰¿ì¬?-BLDG"/>
      <sheetName val="Proposal Schedule"/>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VEL-3"/>
      <sheetName val="DCI"/>
      <sheetName val="Audit"/>
      <sheetName val="Report"/>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IN - F(FIRST)"/>
      <sheetName val="TRAIN - F"/>
      <sheetName val="TRAIN - G"/>
      <sheetName val="TRAIN - H"/>
      <sheetName val="HTM-ROOM"/>
      <sheetName val="SECTION-L"/>
      <sheetName val="SECTION-M"/>
      <sheetName val="SECTION-N"/>
      <sheetName val="SECTION-P"/>
      <sheetName val="SECTION-R"/>
      <sheetName val="SECTION-S"/>
      <sheetName val="Code"/>
      <sheetName val="Summary"/>
      <sheetName val="Summary (BASE)"/>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TR CEM SH</v>
          </cell>
          <cell r="B5">
            <v>1</v>
          </cell>
          <cell r="C5">
            <v>1</v>
          </cell>
        </row>
        <row r="6">
          <cell r="A6" t="str">
            <v>TR CS SH</v>
          </cell>
          <cell r="B6">
            <v>1</v>
          </cell>
          <cell r="C6">
            <v>1</v>
          </cell>
        </row>
        <row r="7">
          <cell r="A7" t="str">
            <v>TR SS SH</v>
          </cell>
          <cell r="B7">
            <v>1</v>
          </cell>
          <cell r="C7">
            <v>1</v>
          </cell>
        </row>
        <row r="8">
          <cell r="A8" t="str">
            <v>TR CEM ST</v>
          </cell>
          <cell r="B8">
            <v>1</v>
          </cell>
          <cell r="C8">
            <v>1</v>
          </cell>
        </row>
        <row r="9">
          <cell r="A9" t="str">
            <v>TR CS ST</v>
          </cell>
          <cell r="B9">
            <v>1</v>
          </cell>
          <cell r="C9">
            <v>1</v>
          </cell>
        </row>
        <row r="10">
          <cell r="A10" t="str">
            <v>TR SS ST</v>
          </cell>
          <cell r="B10">
            <v>1</v>
          </cell>
          <cell r="C10">
            <v>1</v>
          </cell>
        </row>
        <row r="11">
          <cell r="A11" t="str">
            <v>TR DUC ST</v>
          </cell>
          <cell r="B11">
            <v>1</v>
          </cell>
          <cell r="C11">
            <v>1</v>
          </cell>
        </row>
        <row r="12">
          <cell r="A12" t="str">
            <v>ADD</v>
          </cell>
          <cell r="B12">
            <v>1</v>
          </cell>
          <cell r="C12">
            <v>1</v>
          </cell>
        </row>
        <row r="13">
          <cell r="A13" t="str">
            <v>TR CS V</v>
          </cell>
          <cell r="B13">
            <v>1</v>
          </cell>
          <cell r="C13">
            <v>1</v>
          </cell>
        </row>
        <row r="14">
          <cell r="A14" t="str">
            <v>TR SS V</v>
          </cell>
          <cell r="B14">
            <v>1</v>
          </cell>
          <cell r="C14">
            <v>1</v>
          </cell>
        </row>
        <row r="15">
          <cell r="A15" t="str">
            <v>TR DUC V</v>
          </cell>
          <cell r="B15">
            <v>1</v>
          </cell>
          <cell r="C15">
            <v>1</v>
          </cell>
        </row>
        <row r="16">
          <cell r="A16" t="str">
            <v>CS P FAB</v>
          </cell>
          <cell r="B16">
            <v>1</v>
          </cell>
          <cell r="C16">
            <v>1</v>
          </cell>
        </row>
        <row r="17">
          <cell r="A17" t="str">
            <v>SS P FAB</v>
          </cell>
          <cell r="B17">
            <v>1</v>
          </cell>
          <cell r="C17">
            <v>1</v>
          </cell>
        </row>
        <row r="18">
          <cell r="A18" t="str">
            <v>CS P EREC</v>
          </cell>
          <cell r="B18">
            <v>1</v>
          </cell>
          <cell r="C18">
            <v>1</v>
          </cell>
        </row>
        <row r="19">
          <cell r="A19" t="str">
            <v>SS P EREC</v>
          </cell>
          <cell r="B19">
            <v>1</v>
          </cell>
          <cell r="C19">
            <v>1</v>
          </cell>
        </row>
        <row r="20">
          <cell r="A20" t="str">
            <v>BOLT</v>
          </cell>
          <cell r="B20">
            <v>1</v>
          </cell>
          <cell r="C20">
            <v>1</v>
          </cell>
        </row>
        <row r="21">
          <cell r="A21" t="str">
            <v>WV</v>
          </cell>
          <cell r="B21">
            <v>1</v>
          </cell>
          <cell r="C21">
            <v>1</v>
          </cell>
        </row>
        <row r="22">
          <cell r="A22" t="str">
            <v>FV</v>
          </cell>
          <cell r="B22">
            <v>1</v>
          </cell>
          <cell r="C22">
            <v>1</v>
          </cell>
        </row>
        <row r="23">
          <cell r="A23" t="str">
            <v>X-RAY</v>
          </cell>
          <cell r="B23">
            <v>1</v>
          </cell>
          <cell r="C23">
            <v>1</v>
          </cell>
        </row>
        <row r="24">
          <cell r="A24" t="str">
            <v>HYDRO</v>
          </cell>
          <cell r="B24">
            <v>1</v>
          </cell>
          <cell r="C24">
            <v>1</v>
          </cell>
        </row>
        <row r="25">
          <cell r="A25" t="str">
            <v>SPT</v>
          </cell>
          <cell r="B25">
            <v>1</v>
          </cell>
          <cell r="C25">
            <v>1</v>
          </cell>
        </row>
        <row r="26">
          <cell r="A26" t="str">
            <v>PRECOM P</v>
          </cell>
          <cell r="B26">
            <v>1</v>
          </cell>
          <cell r="C26">
            <v>1</v>
          </cell>
        </row>
        <row r="27">
          <cell r="A27" t="str">
            <v>PRECOM V</v>
          </cell>
          <cell r="B27">
            <v>1</v>
          </cell>
          <cell r="C27">
            <v>1</v>
          </cell>
        </row>
        <row r="28">
          <cell r="A28" t="str">
            <v>ACID</v>
          </cell>
          <cell r="B28">
            <v>1</v>
          </cell>
          <cell r="C28">
            <v>1</v>
          </cell>
        </row>
        <row r="29">
          <cell r="A29" t="str">
            <v>SPRINK</v>
          </cell>
          <cell r="B29">
            <v>1</v>
          </cell>
          <cell r="C29">
            <v>1</v>
          </cell>
        </row>
        <row r="30">
          <cell r="A30" t="str">
            <v>MISE</v>
          </cell>
          <cell r="B30">
            <v>1</v>
          </cell>
          <cell r="C30">
            <v>1</v>
          </cell>
        </row>
        <row r="31">
          <cell r="A31" t="str">
            <v>FIRE BOX</v>
          </cell>
          <cell r="B31">
            <v>1</v>
          </cell>
          <cell r="C31">
            <v>1</v>
          </cell>
        </row>
        <row r="33">
          <cell r="A33" t="str">
            <v>TR CEM SH</v>
          </cell>
          <cell r="B33">
            <v>1</v>
          </cell>
          <cell r="C33">
            <v>1</v>
          </cell>
        </row>
        <row r="34">
          <cell r="A34" t="str">
            <v>TR CS SH</v>
          </cell>
          <cell r="B34">
            <v>1</v>
          </cell>
          <cell r="C34">
            <v>1</v>
          </cell>
        </row>
        <row r="35">
          <cell r="A35" t="str">
            <v>TR SS SH</v>
          </cell>
          <cell r="B35">
            <v>1</v>
          </cell>
          <cell r="C35">
            <v>1</v>
          </cell>
        </row>
        <row r="36">
          <cell r="A36" t="str">
            <v>TR CEM ST</v>
          </cell>
          <cell r="B36">
            <v>1</v>
          </cell>
          <cell r="C36">
            <v>1</v>
          </cell>
        </row>
        <row r="37">
          <cell r="A37" t="str">
            <v>TR CS ST</v>
          </cell>
          <cell r="B37">
            <v>1</v>
          </cell>
          <cell r="C37">
            <v>1</v>
          </cell>
        </row>
        <row r="38">
          <cell r="A38" t="str">
            <v>TR SS ST</v>
          </cell>
          <cell r="B38">
            <v>1</v>
          </cell>
          <cell r="C38">
            <v>1</v>
          </cell>
        </row>
        <row r="39">
          <cell r="A39" t="str">
            <v>TR DUC ST</v>
          </cell>
          <cell r="B39">
            <v>1</v>
          </cell>
          <cell r="C39">
            <v>1</v>
          </cell>
        </row>
        <row r="40">
          <cell r="A40" t="str">
            <v>ADD</v>
          </cell>
          <cell r="B40">
            <v>1</v>
          </cell>
          <cell r="C40">
            <v>1</v>
          </cell>
        </row>
        <row r="41">
          <cell r="A41" t="str">
            <v>TR CS V</v>
          </cell>
          <cell r="B41">
            <v>1</v>
          </cell>
          <cell r="C41">
            <v>1</v>
          </cell>
        </row>
        <row r="42">
          <cell r="A42" t="str">
            <v>TR SS V</v>
          </cell>
          <cell r="B42">
            <v>1</v>
          </cell>
          <cell r="C42">
            <v>1</v>
          </cell>
        </row>
        <row r="43">
          <cell r="A43" t="str">
            <v>TR DUC V</v>
          </cell>
          <cell r="B43">
            <v>1</v>
          </cell>
          <cell r="C43">
            <v>1</v>
          </cell>
        </row>
        <row r="44">
          <cell r="A44" t="str">
            <v>CS P FAB</v>
          </cell>
          <cell r="B44">
            <v>1</v>
          </cell>
          <cell r="C44">
            <v>1</v>
          </cell>
        </row>
        <row r="45">
          <cell r="A45" t="str">
            <v>SS P FAB</v>
          </cell>
          <cell r="B45">
            <v>1</v>
          </cell>
          <cell r="C45">
            <v>1</v>
          </cell>
        </row>
        <row r="46">
          <cell r="A46" t="str">
            <v>CS P EREC</v>
          </cell>
          <cell r="B46">
            <v>1</v>
          </cell>
          <cell r="C46">
            <v>1</v>
          </cell>
        </row>
        <row r="47">
          <cell r="A47" t="str">
            <v>SS P EREC</v>
          </cell>
          <cell r="B47">
            <v>1</v>
          </cell>
          <cell r="C47">
            <v>1</v>
          </cell>
        </row>
        <row r="48">
          <cell r="A48" t="str">
            <v>BOLT</v>
          </cell>
          <cell r="B48">
            <v>1</v>
          </cell>
          <cell r="C48">
            <v>1</v>
          </cell>
        </row>
        <row r="49">
          <cell r="A49" t="str">
            <v>WV</v>
          </cell>
          <cell r="B49">
            <v>1</v>
          </cell>
          <cell r="C49">
            <v>1</v>
          </cell>
        </row>
        <row r="50">
          <cell r="A50" t="str">
            <v>FV</v>
          </cell>
          <cell r="B50">
            <v>1</v>
          </cell>
          <cell r="C50">
            <v>1</v>
          </cell>
        </row>
        <row r="51">
          <cell r="A51" t="str">
            <v>X-RAY</v>
          </cell>
          <cell r="B51">
            <v>1</v>
          </cell>
          <cell r="C51">
            <v>1</v>
          </cell>
        </row>
        <row r="52">
          <cell r="A52" t="str">
            <v>HYDRO</v>
          </cell>
          <cell r="B52">
            <v>1</v>
          </cell>
          <cell r="C52">
            <v>1</v>
          </cell>
        </row>
        <row r="53">
          <cell r="A53" t="str">
            <v>SPT</v>
          </cell>
          <cell r="B53">
            <v>1</v>
          </cell>
          <cell r="C53">
            <v>1</v>
          </cell>
        </row>
        <row r="54">
          <cell r="A54" t="str">
            <v>PRECOM P</v>
          </cell>
          <cell r="B54">
            <v>1</v>
          </cell>
          <cell r="C54">
            <v>1</v>
          </cell>
        </row>
        <row r="55">
          <cell r="A55" t="str">
            <v>PRECOM V</v>
          </cell>
          <cell r="B55">
            <v>1</v>
          </cell>
          <cell r="C55">
            <v>1</v>
          </cell>
        </row>
        <row r="56">
          <cell r="A56" t="str">
            <v>ACID</v>
          </cell>
          <cell r="B56">
            <v>1</v>
          </cell>
          <cell r="C56">
            <v>1</v>
          </cell>
        </row>
        <row r="57">
          <cell r="A57" t="str">
            <v>SPRINK</v>
          </cell>
          <cell r="B57">
            <v>1</v>
          </cell>
          <cell r="C57">
            <v>1</v>
          </cell>
        </row>
        <row r="58">
          <cell r="A58" t="str">
            <v>MISE</v>
          </cell>
          <cell r="B58">
            <v>1</v>
          </cell>
          <cell r="C58">
            <v>1</v>
          </cell>
        </row>
        <row r="59">
          <cell r="A59" t="str">
            <v>FIRE BOX</v>
          </cell>
          <cell r="B59">
            <v>1</v>
          </cell>
          <cell r="C59">
            <v>1</v>
          </cell>
        </row>
      </sheetData>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PE-03E"/>
    </sheetNames>
    <definedNames>
      <definedName name="DataFilter"/>
      <definedName name="DataSort"/>
      <definedName name="GoBack"/>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002"/>
      <sheetName val="RFP003"/>
      <sheetName val="RFP004"/>
      <sheetName val="RFP005"/>
      <sheetName val="RFP006"/>
      <sheetName val="RFP007"/>
      <sheetName val="RFP008"/>
      <sheetName val="RFP009"/>
      <sheetName val="RFP010"/>
      <sheetName val="RFP11(1)"/>
      <sheetName val="RFP11(3)"/>
      <sheetName val="RFP012"/>
      <sheetName val="RFP013"/>
      <sheetName val="RFP014"/>
      <sheetName val="RFP015"/>
    </sheetNames>
    <sheetDataSet>
      <sheetData sheetId="0" refreshError="1">
        <row r="1">
          <cell r="H1" t="str">
            <v>SP678-0X-31-007</v>
          </cell>
        </row>
      </sheetData>
      <sheetData sheetId="1" refreshError="1"/>
      <sheetData sheetId="2"/>
      <sheetData sheetId="3"/>
      <sheetData sheetId="4"/>
      <sheetData sheetId="5"/>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 97"/>
    </sheetNames>
    <sheetDataSet>
      <sheetData sheetId="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 Act"/>
      <sheetName val="RESOURCE"/>
      <sheetName val="Unit MH"/>
    </sheetNames>
    <sheetDataSet>
      <sheetData sheetId="0" refreshError="1"/>
      <sheetData sheetId="1"/>
      <sheetData sheetId="2" refreshError="1">
        <row r="3">
          <cell r="A3" t="str">
            <v>120</v>
          </cell>
          <cell r="B3" t="str">
            <v>SITE DEVELOPMENT</v>
          </cell>
          <cell r="C3" t="str">
            <v>M3</v>
          </cell>
          <cell r="D3" t="b">
            <v>0</v>
          </cell>
          <cell r="F3">
            <v>1.2</v>
          </cell>
        </row>
        <row r="4">
          <cell r="A4" t="str">
            <v>123</v>
          </cell>
          <cell r="B4" t="str">
            <v>SLOPE PROTECTION</v>
          </cell>
          <cell r="D4" t="b">
            <v>0</v>
          </cell>
          <cell r="F4">
            <v>4.5999999999999996</v>
          </cell>
        </row>
        <row r="5">
          <cell r="A5" t="str">
            <v>151</v>
          </cell>
          <cell r="B5" t="str">
            <v>EARTH FOUNDATION</v>
          </cell>
          <cell r="C5" t="str">
            <v>M3</v>
          </cell>
          <cell r="D5" t="b">
            <v>0</v>
          </cell>
          <cell r="F5">
            <v>5.8</v>
          </cell>
        </row>
        <row r="6">
          <cell r="A6" t="str">
            <v>152</v>
          </cell>
          <cell r="B6" t="str">
            <v>EARTH DIKE</v>
          </cell>
          <cell r="C6" t="str">
            <v>M3</v>
          </cell>
          <cell r="D6" t="b">
            <v>0</v>
          </cell>
          <cell r="F6">
            <v>4.2</v>
          </cell>
        </row>
        <row r="7">
          <cell r="A7" t="str">
            <v>153</v>
          </cell>
          <cell r="B7" t="str">
            <v>TRENCHING FOR CABLE</v>
          </cell>
          <cell r="C7" t="str">
            <v>M3</v>
          </cell>
          <cell r="D7" t="b">
            <v>0</v>
          </cell>
          <cell r="F7">
            <v>1.85</v>
          </cell>
        </row>
        <row r="8">
          <cell r="A8" t="str">
            <v>154</v>
          </cell>
          <cell r="B8" t="str">
            <v>TRENCHING FOR U/G PIPING (EXCEPT SEWER)</v>
          </cell>
          <cell r="C8" t="str">
            <v>M3</v>
          </cell>
          <cell r="D8" t="b">
            <v>0</v>
          </cell>
          <cell r="F8">
            <v>1.71</v>
          </cell>
        </row>
        <row r="9">
          <cell r="A9" t="str">
            <v>155</v>
          </cell>
          <cell r="B9" t="str">
            <v>EARTH PIT &amp; POND</v>
          </cell>
          <cell r="C9" t="str">
            <v>M3</v>
          </cell>
          <cell r="D9" t="b">
            <v>0</v>
          </cell>
          <cell r="F9">
            <v>1.71</v>
          </cell>
        </row>
        <row r="10">
          <cell r="A10" t="str">
            <v>156</v>
          </cell>
          <cell r="B10" t="str">
            <v>DIKE FOR STORAGE TANKS</v>
          </cell>
          <cell r="C10" t="str">
            <v>M3</v>
          </cell>
          <cell r="D10" t="b">
            <v>0</v>
          </cell>
          <cell r="F10">
            <v>4.2</v>
          </cell>
        </row>
        <row r="11">
          <cell r="A11" t="str">
            <v>161</v>
          </cell>
          <cell r="B11" t="str">
            <v>SEWER &amp; DRAINAGE PIPING</v>
          </cell>
          <cell r="C11" t="str">
            <v>M</v>
          </cell>
          <cell r="D11" t="b">
            <v>0</v>
          </cell>
          <cell r="F11">
            <v>4.5999999999999996</v>
          </cell>
        </row>
        <row r="12">
          <cell r="A12" t="str">
            <v>162</v>
          </cell>
          <cell r="B12" t="str">
            <v>MANHOLE, CATCH BASIN, SUMP/VALVE BOX,ETC</v>
          </cell>
          <cell r="C12" t="str">
            <v>M3</v>
          </cell>
          <cell r="D12" t="b">
            <v>0</v>
          </cell>
          <cell r="F12">
            <v>51.2</v>
          </cell>
        </row>
        <row r="13">
          <cell r="A13" t="str">
            <v>163</v>
          </cell>
          <cell r="B13" t="str">
            <v>OPEN DITCH</v>
          </cell>
          <cell r="C13" t="str">
            <v>M3</v>
          </cell>
          <cell r="D13" t="b">
            <v>0</v>
          </cell>
          <cell r="F13">
            <v>32.200000000000003</v>
          </cell>
        </row>
        <row r="14">
          <cell r="A14" t="str">
            <v>164</v>
          </cell>
          <cell r="B14" t="str">
            <v>CULVERT</v>
          </cell>
          <cell r="C14" t="str">
            <v>M3</v>
          </cell>
          <cell r="D14" t="b">
            <v>0</v>
          </cell>
        </row>
        <row r="15">
          <cell r="A15" t="str">
            <v>165</v>
          </cell>
          <cell r="B15" t="str">
            <v>V-SHAPE RIP-RAP</v>
          </cell>
          <cell r="C15" t="str">
            <v>M2</v>
          </cell>
          <cell r="D15" t="b">
            <v>0</v>
          </cell>
          <cell r="F15">
            <v>10.6</v>
          </cell>
        </row>
        <row r="16">
          <cell r="A16" t="str">
            <v>170</v>
          </cell>
          <cell r="B16" t="str">
            <v>ROAD &amp; PAVING</v>
          </cell>
          <cell r="C16" t="str">
            <v>M3</v>
          </cell>
          <cell r="D16" t="b">
            <v>0</v>
          </cell>
          <cell r="F16">
            <v>10</v>
          </cell>
        </row>
        <row r="17">
          <cell r="A17" t="str">
            <v>171</v>
          </cell>
          <cell r="B17" t="str">
            <v>ASPHALT ROAD</v>
          </cell>
          <cell r="C17" t="str">
            <v>M2</v>
          </cell>
          <cell r="D17" t="b">
            <v>0</v>
          </cell>
          <cell r="F17">
            <v>1</v>
          </cell>
        </row>
        <row r="18">
          <cell r="A18" t="str">
            <v>175</v>
          </cell>
          <cell r="B18" t="str">
            <v>CONCRETE PAVING</v>
          </cell>
          <cell r="C18" t="str">
            <v>M2</v>
          </cell>
          <cell r="D18" t="b">
            <v>0</v>
          </cell>
          <cell r="F18">
            <v>1</v>
          </cell>
        </row>
        <row r="19">
          <cell r="A19" t="str">
            <v>181</v>
          </cell>
          <cell r="B19" t="str">
            <v>FENCE</v>
          </cell>
          <cell r="C19" t="str">
            <v>M</v>
          </cell>
          <cell r="D19" t="b">
            <v>0</v>
          </cell>
        </row>
        <row r="20">
          <cell r="A20" t="str">
            <v>182</v>
          </cell>
          <cell r="B20" t="str">
            <v>GATE</v>
          </cell>
          <cell r="C20" t="str">
            <v>SET</v>
          </cell>
          <cell r="D20" t="b">
            <v>0</v>
          </cell>
        </row>
        <row r="21">
          <cell r="A21" t="str">
            <v>184</v>
          </cell>
          <cell r="B21" t="str">
            <v>PROTECTION GUARD</v>
          </cell>
          <cell r="C21" t="str">
            <v>M</v>
          </cell>
          <cell r="D21" t="b">
            <v>0</v>
          </cell>
          <cell r="F21">
            <v>0.5</v>
          </cell>
        </row>
        <row r="22">
          <cell r="A22" t="str">
            <v>210</v>
          </cell>
          <cell r="B22" t="str">
            <v>ELEVATED STRUCTURE INCL. FDN</v>
          </cell>
          <cell r="C22" t="str">
            <v>M3</v>
          </cell>
          <cell r="D22" t="b">
            <v>0</v>
          </cell>
          <cell r="F22">
            <v>52.6</v>
          </cell>
        </row>
        <row r="23">
          <cell r="A23" t="str">
            <v>220</v>
          </cell>
          <cell r="B23" t="str">
            <v>RC TANK / BASIN &amp; CHAMBER</v>
          </cell>
          <cell r="C23" t="str">
            <v>M3</v>
          </cell>
          <cell r="D23" t="b">
            <v>0</v>
          </cell>
          <cell r="F23">
            <v>15</v>
          </cell>
        </row>
        <row r="24">
          <cell r="A24" t="str">
            <v>230</v>
          </cell>
          <cell r="B24" t="str">
            <v>FOUNDATION</v>
          </cell>
          <cell r="C24" t="str">
            <v>M3</v>
          </cell>
          <cell r="D24" t="b">
            <v>0</v>
          </cell>
          <cell r="F24">
            <v>21</v>
          </cell>
        </row>
        <row r="25">
          <cell r="A25" t="str">
            <v>241</v>
          </cell>
          <cell r="B25" t="str">
            <v>TRENCH</v>
          </cell>
          <cell r="C25" t="str">
            <v>M3</v>
          </cell>
          <cell r="D25" t="b">
            <v>0</v>
          </cell>
          <cell r="F25">
            <v>32.200000000000003</v>
          </cell>
        </row>
        <row r="26">
          <cell r="A26" t="str">
            <v>242</v>
          </cell>
          <cell r="B26" t="str">
            <v>CULVERT</v>
          </cell>
          <cell r="C26" t="str">
            <v>M3</v>
          </cell>
          <cell r="D26" t="b">
            <v>0</v>
          </cell>
          <cell r="F26">
            <v>52.6</v>
          </cell>
        </row>
        <row r="27">
          <cell r="A27" t="str">
            <v>243</v>
          </cell>
          <cell r="B27" t="str">
            <v>DUCT BANK</v>
          </cell>
          <cell r="C27" t="str">
            <v>M3</v>
          </cell>
          <cell r="D27" t="b">
            <v>0</v>
          </cell>
          <cell r="F27">
            <v>31.33</v>
          </cell>
        </row>
        <row r="28">
          <cell r="A28" t="str">
            <v>250</v>
          </cell>
          <cell r="B28" t="str">
            <v>PIT &amp; POND</v>
          </cell>
          <cell r="C28" t="str">
            <v>M3</v>
          </cell>
          <cell r="D28" t="b">
            <v>0</v>
          </cell>
          <cell r="F28">
            <v>51.2</v>
          </cell>
        </row>
        <row r="29">
          <cell r="A29" t="str">
            <v>260</v>
          </cell>
          <cell r="B29" t="str">
            <v>PIPE SLEEPER</v>
          </cell>
          <cell r="C29" t="str">
            <v>M3</v>
          </cell>
          <cell r="D29" t="b">
            <v>0</v>
          </cell>
          <cell r="F29">
            <v>32.200000000000003</v>
          </cell>
        </row>
        <row r="30">
          <cell r="A30" t="str">
            <v>270</v>
          </cell>
          <cell r="B30" t="str">
            <v>RETAINING WALL &amp; OIL DIKE</v>
          </cell>
          <cell r="C30" t="str">
            <v>M3</v>
          </cell>
          <cell r="D30" t="b">
            <v>0</v>
          </cell>
          <cell r="F30">
            <v>32.200000000000003</v>
          </cell>
        </row>
        <row r="31">
          <cell r="A31" t="str">
            <v>280</v>
          </cell>
          <cell r="B31" t="str">
            <v>MISC. CONCRETE FOUNDATION</v>
          </cell>
          <cell r="C31" t="str">
            <v>M3</v>
          </cell>
          <cell r="D31" t="b">
            <v>0</v>
          </cell>
          <cell r="F31">
            <v>46.6</v>
          </cell>
        </row>
        <row r="32">
          <cell r="A32" t="str">
            <v>290</v>
          </cell>
          <cell r="B32" t="str">
            <v>PRECAST CONCRETE STRUCTURE</v>
          </cell>
          <cell r="C32" t="str">
            <v>M3</v>
          </cell>
          <cell r="D32" t="b">
            <v>0</v>
          </cell>
          <cell r="F32">
            <v>32.200000000000003</v>
          </cell>
        </row>
        <row r="33">
          <cell r="A33" t="str">
            <v>310</v>
          </cell>
          <cell r="B33" t="str">
            <v>PIPE RACK</v>
          </cell>
          <cell r="C33" t="str">
            <v>TON</v>
          </cell>
          <cell r="D33" t="b">
            <v>0</v>
          </cell>
          <cell r="F33">
            <v>50</v>
          </cell>
        </row>
        <row r="34">
          <cell r="A34" t="str">
            <v>320</v>
          </cell>
          <cell r="B34" t="str">
            <v>EQUIPMENT SUPPORTING STRUCTURE</v>
          </cell>
          <cell r="C34" t="str">
            <v>TON</v>
          </cell>
          <cell r="D34" t="b">
            <v>0</v>
          </cell>
          <cell r="F34">
            <v>58</v>
          </cell>
        </row>
        <row r="35">
          <cell r="A35" t="str">
            <v>360</v>
          </cell>
          <cell r="B35" t="str">
            <v>PLATFORM &amp; ACCESS WAY</v>
          </cell>
          <cell r="C35" t="str">
            <v>TON</v>
          </cell>
          <cell r="D35" t="b">
            <v>0</v>
          </cell>
          <cell r="F35">
            <v>60.09</v>
          </cell>
        </row>
        <row r="36">
          <cell r="A36" t="str">
            <v>370</v>
          </cell>
          <cell r="B36" t="str">
            <v>STANCHION (Pipe Support)</v>
          </cell>
          <cell r="C36" t="str">
            <v>TON</v>
          </cell>
          <cell r="D36" t="b">
            <v>0</v>
          </cell>
          <cell r="F36">
            <v>30</v>
          </cell>
        </row>
        <row r="37">
          <cell r="A37" t="str">
            <v>380</v>
          </cell>
          <cell r="B37" t="str">
            <v>MISC. STEEL SUPPORT</v>
          </cell>
          <cell r="C37" t="str">
            <v>TON</v>
          </cell>
          <cell r="D37" t="b">
            <v>0</v>
          </cell>
          <cell r="F37">
            <v>39.6</v>
          </cell>
        </row>
        <row r="38">
          <cell r="A38" t="str">
            <v>3A0</v>
          </cell>
          <cell r="B38" t="str">
            <v>STEEL SHELTER</v>
          </cell>
          <cell r="C38" t="str">
            <v>TON</v>
          </cell>
          <cell r="D38" t="b">
            <v>0</v>
          </cell>
          <cell r="F38">
            <v>74.25</v>
          </cell>
        </row>
        <row r="39">
          <cell r="A39" t="str">
            <v>410</v>
          </cell>
          <cell r="B39" t="str">
            <v>RC BUILDING</v>
          </cell>
          <cell r="C39" t="str">
            <v>M2</v>
          </cell>
          <cell r="D39" t="b">
            <v>0</v>
          </cell>
          <cell r="F39">
            <v>200</v>
          </cell>
        </row>
        <row r="40">
          <cell r="A40" t="str">
            <v>420</v>
          </cell>
          <cell r="B40" t="str">
            <v>STEEL BUILDING</v>
          </cell>
          <cell r="C40" t="str">
            <v>M2</v>
          </cell>
          <cell r="D40" t="b">
            <v>0</v>
          </cell>
          <cell r="F40">
            <v>100</v>
          </cell>
        </row>
        <row r="41">
          <cell r="A41" t="str">
            <v>510</v>
          </cell>
          <cell r="B41" t="str">
            <v>VESSEL</v>
          </cell>
          <cell r="C41" t="str">
            <v>TON</v>
          </cell>
          <cell r="D41" t="b">
            <v>0</v>
          </cell>
          <cell r="F41">
            <v>19.420000000000002</v>
          </cell>
        </row>
        <row r="42">
          <cell r="A42" t="str">
            <v>521</v>
          </cell>
          <cell r="B42" t="str">
            <v>TRAY ASSEMBLING &amp; MECH. INTERNAL</v>
          </cell>
          <cell r="C42" t="str">
            <v>TON</v>
          </cell>
          <cell r="D42" t="b">
            <v>0</v>
          </cell>
          <cell r="F42">
            <v>60</v>
          </cell>
        </row>
        <row r="43">
          <cell r="A43" t="str">
            <v>525</v>
          </cell>
          <cell r="B43" t="str">
            <v>EQUIPMENT PLATFORM &amp; SUPPORT</v>
          </cell>
          <cell r="C43" t="str">
            <v>TON</v>
          </cell>
          <cell r="D43" t="b">
            <v>0</v>
          </cell>
          <cell r="F43">
            <v>100</v>
          </cell>
        </row>
        <row r="44">
          <cell r="A44" t="str">
            <v>531</v>
          </cell>
          <cell r="B44" t="str">
            <v>AIR FIN COOLER</v>
          </cell>
          <cell r="C44" t="str">
            <v>TON</v>
          </cell>
          <cell r="D44" t="b">
            <v>0</v>
          </cell>
          <cell r="F44">
            <v>60</v>
          </cell>
        </row>
        <row r="45">
          <cell r="A45" t="str">
            <v>532</v>
          </cell>
          <cell r="B45" t="str">
            <v>SHELL &amp; TUBE HEAT EXCHANGER</v>
          </cell>
          <cell r="C45" t="str">
            <v>TON</v>
          </cell>
          <cell r="D45" t="b">
            <v>0</v>
          </cell>
          <cell r="F45">
            <v>17</v>
          </cell>
        </row>
        <row r="46">
          <cell r="A46" t="str">
            <v>533</v>
          </cell>
          <cell r="B46" t="str">
            <v>SPECIAL HEAT EXCHANGER</v>
          </cell>
          <cell r="C46" t="str">
            <v>TON</v>
          </cell>
          <cell r="D46" t="b">
            <v>0</v>
          </cell>
          <cell r="F46">
            <v>17</v>
          </cell>
        </row>
        <row r="47">
          <cell r="A47" t="str">
            <v>541</v>
          </cell>
          <cell r="B47" t="str">
            <v>ATMOSPHERIC TANK</v>
          </cell>
          <cell r="C47" t="str">
            <v>TON</v>
          </cell>
          <cell r="D47" t="b">
            <v>0</v>
          </cell>
          <cell r="F47">
            <v>110</v>
          </cell>
        </row>
        <row r="48">
          <cell r="A48" t="str">
            <v>542</v>
          </cell>
          <cell r="B48" t="str">
            <v>REFRIGERATED TANK</v>
          </cell>
          <cell r="C48" t="str">
            <v>TON</v>
          </cell>
          <cell r="D48" t="b">
            <v>0</v>
          </cell>
          <cell r="F48">
            <v>297.14999999999998</v>
          </cell>
        </row>
        <row r="49">
          <cell r="A49" t="str">
            <v>550</v>
          </cell>
          <cell r="B49" t="str">
            <v>MACHINERY (INCLUDING OVHD CRANE, FILTER)</v>
          </cell>
          <cell r="C49" t="str">
            <v>SET</v>
          </cell>
          <cell r="D49" t="b">
            <v>0</v>
          </cell>
          <cell r="F49">
            <v>13.24</v>
          </cell>
        </row>
        <row r="50">
          <cell r="A50" t="str">
            <v>560</v>
          </cell>
          <cell r="B50" t="str">
            <v>FURNACE, DUCT &amp; STACK</v>
          </cell>
          <cell r="C50" t="str">
            <v>TON</v>
          </cell>
          <cell r="D50" t="b">
            <v>0</v>
          </cell>
        </row>
        <row r="51">
          <cell r="A51" t="str">
            <v>572</v>
          </cell>
          <cell r="B51" t="str">
            <v>ELEVATED FLARE</v>
          </cell>
          <cell r="C51" t="str">
            <v>SET</v>
          </cell>
          <cell r="D51" t="b">
            <v>0</v>
          </cell>
          <cell r="F51">
            <v>8536.75</v>
          </cell>
        </row>
        <row r="52">
          <cell r="A52" t="str">
            <v>575</v>
          </cell>
          <cell r="B52" t="str">
            <v>BOILER</v>
          </cell>
          <cell r="C52" t="str">
            <v>TON</v>
          </cell>
          <cell r="D52" t="b">
            <v>0</v>
          </cell>
          <cell r="F52">
            <v>90</v>
          </cell>
        </row>
        <row r="53">
          <cell r="A53" t="str">
            <v>581</v>
          </cell>
          <cell r="B53" t="str">
            <v>PUMP</v>
          </cell>
          <cell r="C53" t="str">
            <v>SET</v>
          </cell>
          <cell r="D53" t="b">
            <v>0</v>
          </cell>
          <cell r="F53">
            <v>81.599999999999994</v>
          </cell>
        </row>
        <row r="54">
          <cell r="A54" t="str">
            <v>582</v>
          </cell>
          <cell r="B54" t="str">
            <v>COMPRESSOR</v>
          </cell>
          <cell r="C54" t="str">
            <v>SET</v>
          </cell>
          <cell r="D54" t="b">
            <v>0</v>
          </cell>
          <cell r="F54">
            <v>2320</v>
          </cell>
        </row>
        <row r="55">
          <cell r="A55" t="str">
            <v>583</v>
          </cell>
          <cell r="B55" t="str">
            <v>BLOWER &amp; FAN</v>
          </cell>
          <cell r="C55" t="str">
            <v>SET</v>
          </cell>
          <cell r="D55" t="b">
            <v>0</v>
          </cell>
          <cell r="F55">
            <v>120</v>
          </cell>
        </row>
        <row r="56">
          <cell r="A56" t="str">
            <v>584</v>
          </cell>
          <cell r="B56" t="str">
            <v>DRIVER</v>
          </cell>
          <cell r="C56" t="str">
            <v>SET</v>
          </cell>
          <cell r="D56" t="b">
            <v>0</v>
          </cell>
          <cell r="F56">
            <v>60</v>
          </cell>
        </row>
        <row r="57">
          <cell r="A57" t="str">
            <v>585</v>
          </cell>
          <cell r="B57" t="str">
            <v>AGITATORS &amp; MIXSERS</v>
          </cell>
          <cell r="C57" t="str">
            <v>SET</v>
          </cell>
          <cell r="D57" t="b">
            <v>0</v>
          </cell>
          <cell r="F57">
            <v>55</v>
          </cell>
        </row>
        <row r="58">
          <cell r="A58" t="str">
            <v>5A0</v>
          </cell>
          <cell r="B58" t="str">
            <v>PACKAGE EQUIPMENT</v>
          </cell>
          <cell r="C58" t="str">
            <v>SET</v>
          </cell>
          <cell r="D58" t="b">
            <v>0</v>
          </cell>
          <cell r="F58">
            <v>580</v>
          </cell>
        </row>
        <row r="59">
          <cell r="A59" t="str">
            <v>5B0</v>
          </cell>
          <cell r="B59" t="str">
            <v>BOILER</v>
          </cell>
          <cell r="C59" t="str">
            <v>TON</v>
          </cell>
          <cell r="D59" t="b">
            <v>0</v>
          </cell>
          <cell r="F59">
            <v>24.5</v>
          </cell>
        </row>
        <row r="60">
          <cell r="A60" t="str">
            <v>610</v>
          </cell>
          <cell r="B60" t="str">
            <v>PREFABRICATION</v>
          </cell>
          <cell r="C60" t="str">
            <v>ID</v>
          </cell>
          <cell r="D60" t="b">
            <v>0</v>
          </cell>
          <cell r="F60">
            <v>2.5</v>
          </cell>
        </row>
        <row r="61">
          <cell r="A61" t="str">
            <v>621</v>
          </cell>
          <cell r="B61" t="str">
            <v>A/G PIPING</v>
          </cell>
          <cell r="C61" t="str">
            <v>ID</v>
          </cell>
          <cell r="D61" t="b">
            <v>0</v>
          </cell>
          <cell r="F61">
            <v>7.1</v>
          </cell>
        </row>
        <row r="62">
          <cell r="A62" t="str">
            <v>62Z</v>
          </cell>
          <cell r="B62" t="str">
            <v>A/G RTRP &amp; CPVC</v>
          </cell>
          <cell r="C62" t="str">
            <v>ID</v>
          </cell>
          <cell r="D62" t="b">
            <v>0</v>
          </cell>
          <cell r="F62">
            <v>4.5</v>
          </cell>
        </row>
        <row r="63">
          <cell r="A63" t="str">
            <v>631</v>
          </cell>
          <cell r="B63" t="str">
            <v>U/G PIPING</v>
          </cell>
          <cell r="C63" t="str">
            <v>ID</v>
          </cell>
          <cell r="D63" t="b">
            <v>0</v>
          </cell>
          <cell r="F63">
            <v>16.7</v>
          </cell>
        </row>
        <row r="64">
          <cell r="A64" t="str">
            <v>63Z</v>
          </cell>
          <cell r="B64" t="str">
            <v>U/G RTRP &amp; CPVC</v>
          </cell>
          <cell r="C64" t="str">
            <v>ID</v>
          </cell>
          <cell r="D64" t="b">
            <v>0</v>
          </cell>
          <cell r="F64">
            <v>4.3600000000000003</v>
          </cell>
        </row>
        <row r="65">
          <cell r="A65" t="str">
            <v>640</v>
          </cell>
          <cell r="B65" t="str">
            <v>SUPPORT</v>
          </cell>
          <cell r="C65" t="str">
            <v>TON</v>
          </cell>
          <cell r="D65" t="b">
            <v>0</v>
          </cell>
          <cell r="F65">
            <v>200</v>
          </cell>
        </row>
        <row r="66">
          <cell r="A66" t="str">
            <v>660</v>
          </cell>
          <cell r="B66" t="str">
            <v>PWHT</v>
          </cell>
          <cell r="C66" t="str">
            <v>ID</v>
          </cell>
          <cell r="D66" t="b">
            <v>0</v>
          </cell>
          <cell r="F66">
            <v>1</v>
          </cell>
        </row>
        <row r="67">
          <cell r="A67" t="str">
            <v>670</v>
          </cell>
          <cell r="B67" t="str">
            <v>NDE</v>
          </cell>
          <cell r="C67" t="str">
            <v>SHT</v>
          </cell>
          <cell r="D67" t="b">
            <v>0</v>
          </cell>
          <cell r="F67">
            <v>1.72</v>
          </cell>
        </row>
        <row r="68">
          <cell r="A68" t="str">
            <v>680</v>
          </cell>
          <cell r="B68" t="str">
            <v>TEST &amp; FLUSHING</v>
          </cell>
          <cell r="C68" t="str">
            <v>PCS</v>
          </cell>
          <cell r="D68" t="b">
            <v>0</v>
          </cell>
          <cell r="F68">
            <v>110.29</v>
          </cell>
        </row>
        <row r="69">
          <cell r="A69" t="str">
            <v>6Z0</v>
          </cell>
          <cell r="B69" t="str">
            <v>TIE-IN</v>
          </cell>
          <cell r="C69" t="str">
            <v>ID</v>
          </cell>
          <cell r="D69" t="b">
            <v>0</v>
          </cell>
          <cell r="F69">
            <v>7.1</v>
          </cell>
        </row>
        <row r="70">
          <cell r="A70" t="str">
            <v>710</v>
          </cell>
          <cell r="B70" t="str">
            <v>CONTROL BOARD INSTALLATION</v>
          </cell>
          <cell r="C70" t="str">
            <v>PNL</v>
          </cell>
          <cell r="D70" t="b">
            <v>0</v>
          </cell>
          <cell r="F70">
            <v>58.9</v>
          </cell>
        </row>
        <row r="71">
          <cell r="A71" t="str">
            <v>730</v>
          </cell>
          <cell r="B71" t="str">
            <v>LOCAL INSTRUMENT INSTALLATION</v>
          </cell>
          <cell r="C71" t="str">
            <v>PCS</v>
          </cell>
          <cell r="D71" t="b">
            <v>0</v>
          </cell>
          <cell r="F71">
            <v>14</v>
          </cell>
        </row>
        <row r="72">
          <cell r="A72" t="str">
            <v>750</v>
          </cell>
          <cell r="B72" t="str">
            <v>ANALYZER INSTALLATION</v>
          </cell>
          <cell r="C72" t="str">
            <v>PCS</v>
          </cell>
          <cell r="D72" t="b">
            <v>0</v>
          </cell>
          <cell r="F72">
            <v>97.3</v>
          </cell>
        </row>
        <row r="73">
          <cell r="A73" t="str">
            <v>760</v>
          </cell>
          <cell r="B73" t="str">
            <v>FIRE &amp; GAS SYSTEM (GAS DETECTOR ONLY)</v>
          </cell>
          <cell r="C73" t="str">
            <v>SET</v>
          </cell>
          <cell r="D73" t="b">
            <v>0</v>
          </cell>
          <cell r="F73">
            <v>200</v>
          </cell>
        </row>
        <row r="74">
          <cell r="A74" t="str">
            <v>781</v>
          </cell>
          <cell r="B74" t="str">
            <v>CABLE Tray</v>
          </cell>
          <cell r="C74" t="str">
            <v>M</v>
          </cell>
          <cell r="D74" t="b">
            <v>0</v>
          </cell>
          <cell r="F74">
            <v>6.32</v>
          </cell>
        </row>
        <row r="75">
          <cell r="A75" t="str">
            <v>782</v>
          </cell>
          <cell r="B75" t="str">
            <v>WIRE &amp; CABLE</v>
          </cell>
          <cell r="C75" t="str">
            <v>M</v>
          </cell>
          <cell r="D75" t="b">
            <v>0</v>
          </cell>
          <cell r="F75">
            <v>0.3</v>
          </cell>
        </row>
        <row r="76">
          <cell r="A76" t="str">
            <v>782A</v>
          </cell>
          <cell r="B76" t="str">
            <v>BRANCH (TERMINATION)</v>
          </cell>
          <cell r="C76" t="str">
            <v>PNT</v>
          </cell>
          <cell r="D76" t="b">
            <v>0</v>
          </cell>
          <cell r="F76">
            <v>0.52</v>
          </cell>
        </row>
        <row r="77">
          <cell r="A77" t="str">
            <v>783</v>
          </cell>
          <cell r="B77" t="str">
            <v>PRESSURE TUBING &amp; TRACING</v>
          </cell>
          <cell r="C77" t="str">
            <v>SET</v>
          </cell>
          <cell r="D77" t="b">
            <v>0</v>
          </cell>
          <cell r="F77">
            <v>29</v>
          </cell>
        </row>
        <row r="78">
          <cell r="A78" t="str">
            <v>784</v>
          </cell>
          <cell r="B78" t="str">
            <v>AIR SUPPLY PIPING &amp; TUBING</v>
          </cell>
          <cell r="C78" t="str">
            <v>PNT</v>
          </cell>
          <cell r="D78" t="b">
            <v>0</v>
          </cell>
          <cell r="F78">
            <v>27</v>
          </cell>
        </row>
        <row r="79">
          <cell r="A79" t="str">
            <v>791</v>
          </cell>
          <cell r="B79" t="str">
            <v>INSTRUMENT CALIBRATION</v>
          </cell>
          <cell r="C79" t="str">
            <v>PCS</v>
          </cell>
          <cell r="D79" t="b">
            <v>0</v>
          </cell>
          <cell r="F79">
            <v>8.1199999999999992</v>
          </cell>
        </row>
        <row r="80">
          <cell r="A80" t="str">
            <v>792</v>
          </cell>
          <cell r="B80" t="str">
            <v>LOOP TEST &amp; CHECKING</v>
          </cell>
          <cell r="C80" t="str">
            <v>LOOP</v>
          </cell>
          <cell r="D80" t="b">
            <v>0</v>
          </cell>
          <cell r="F80">
            <v>9.73</v>
          </cell>
        </row>
        <row r="81">
          <cell r="A81" t="str">
            <v>810</v>
          </cell>
          <cell r="B81" t="str">
            <v>SUBSTATION EQUIPMENT (Incl. LER)</v>
          </cell>
          <cell r="C81" t="str">
            <v>SET</v>
          </cell>
          <cell r="D81" t="b">
            <v>0</v>
          </cell>
          <cell r="F81">
            <v>200</v>
          </cell>
        </row>
        <row r="82">
          <cell r="A82" t="str">
            <v>820</v>
          </cell>
          <cell r="B82" t="str">
            <v>POWER WORK</v>
          </cell>
          <cell r="C82" t="str">
            <v>M</v>
          </cell>
          <cell r="D82" t="b">
            <v>0</v>
          </cell>
          <cell r="F82">
            <v>0.54</v>
          </cell>
        </row>
        <row r="83">
          <cell r="A83" t="str">
            <v>830</v>
          </cell>
          <cell r="B83" t="str">
            <v>LIGHTING</v>
          </cell>
          <cell r="C83" t="str">
            <v>SET</v>
          </cell>
          <cell r="D83" t="b">
            <v>0</v>
          </cell>
          <cell r="F83">
            <v>43</v>
          </cell>
        </row>
        <row r="84">
          <cell r="A84" t="str">
            <v>840</v>
          </cell>
          <cell r="B84" t="str">
            <v>GROUNDING</v>
          </cell>
          <cell r="C84" t="str">
            <v>M</v>
          </cell>
          <cell r="D84" t="b">
            <v>0</v>
          </cell>
          <cell r="F84">
            <v>0.97</v>
          </cell>
        </row>
        <row r="85">
          <cell r="A85" t="str">
            <v>860</v>
          </cell>
          <cell r="B85" t="str">
            <v>COMMUNICATION SYSTEM</v>
          </cell>
          <cell r="C85" t="str">
            <v>M</v>
          </cell>
          <cell r="D85" t="b">
            <v>0</v>
          </cell>
          <cell r="F85">
            <v>0.7</v>
          </cell>
        </row>
        <row r="86">
          <cell r="A86" t="str">
            <v>880</v>
          </cell>
          <cell r="B86" t="str">
            <v>ELECTRICAL HEATING</v>
          </cell>
          <cell r="C86" t="str">
            <v>M</v>
          </cell>
          <cell r="D86" t="b">
            <v>0</v>
          </cell>
        </row>
        <row r="87">
          <cell r="A87" t="str">
            <v>911</v>
          </cell>
          <cell r="B87" t="str">
            <v>HOT INSULATION (EQUIPMENT / FLANGE COVER</v>
          </cell>
          <cell r="C87" t="str">
            <v>M2</v>
          </cell>
          <cell r="D87" t="b">
            <v>0</v>
          </cell>
          <cell r="F87">
            <v>7.9</v>
          </cell>
        </row>
        <row r="88">
          <cell r="A88" t="str">
            <v>912</v>
          </cell>
          <cell r="B88" t="str">
            <v>HOT INSULATION (PIPING &amp; FITTING)</v>
          </cell>
          <cell r="C88" t="str">
            <v>IM</v>
          </cell>
          <cell r="D88" t="b">
            <v>0</v>
          </cell>
          <cell r="F88">
            <v>0.75</v>
          </cell>
        </row>
        <row r="89">
          <cell r="A89" t="str">
            <v>921</v>
          </cell>
          <cell r="B89" t="str">
            <v>COLD INSULATION (EQUIP. / FLANGE COVER)</v>
          </cell>
          <cell r="C89" t="str">
            <v>M2</v>
          </cell>
          <cell r="D89" t="b">
            <v>0</v>
          </cell>
          <cell r="F89">
            <v>9.35</v>
          </cell>
        </row>
        <row r="90">
          <cell r="A90" t="str">
            <v>922</v>
          </cell>
          <cell r="B90" t="str">
            <v>COLD INSULATION (PIPING &amp; FITTING)</v>
          </cell>
          <cell r="C90" t="str">
            <v>IM</v>
          </cell>
          <cell r="D90" t="b">
            <v>0</v>
          </cell>
          <cell r="F90">
            <v>1.4</v>
          </cell>
        </row>
        <row r="91">
          <cell r="A91" t="str">
            <v>930</v>
          </cell>
          <cell r="B91" t="str">
            <v>ACOUSTIC INSULATION</v>
          </cell>
          <cell r="C91" t="str">
            <v>IM</v>
          </cell>
          <cell r="D91" t="b">
            <v>0</v>
          </cell>
          <cell r="F91">
            <v>1.4</v>
          </cell>
        </row>
        <row r="92">
          <cell r="A92" t="str">
            <v>A10</v>
          </cell>
          <cell r="B92" t="str">
            <v>SAND BLASTING WITH</v>
          </cell>
          <cell r="C92" t="str">
            <v>M2</v>
          </cell>
          <cell r="D92" t="b">
            <v>0</v>
          </cell>
          <cell r="F92">
            <v>1.1499999999999999</v>
          </cell>
        </row>
        <row r="93">
          <cell r="A93" t="str">
            <v>A20</v>
          </cell>
          <cell r="B93" t="str">
            <v>FINISH PAINTING</v>
          </cell>
          <cell r="C93" t="str">
            <v>M2</v>
          </cell>
          <cell r="D93" t="b">
            <v>0</v>
          </cell>
          <cell r="F93">
            <v>0.5</v>
          </cell>
        </row>
        <row r="94">
          <cell r="A94" t="str">
            <v>B41</v>
          </cell>
          <cell r="B94" t="str">
            <v>STEEL STRUCTURE</v>
          </cell>
          <cell r="C94" t="str">
            <v>M3</v>
          </cell>
          <cell r="D94" t="b">
            <v>0</v>
          </cell>
          <cell r="F94">
            <v>95.14</v>
          </cell>
        </row>
        <row r="95">
          <cell r="A95" t="str">
            <v>B42</v>
          </cell>
          <cell r="B95" t="str">
            <v>EQUIPMENT</v>
          </cell>
          <cell r="C95" t="str">
            <v>M2</v>
          </cell>
          <cell r="D95" t="b">
            <v>0</v>
          </cell>
          <cell r="F95">
            <v>7</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ESS PROJECT"/>
      <sheetName val="PIPING INTER CONECTION (81)"/>
      <sheetName val="CIVIL STRUCTURE IND. (88)"/>
      <sheetName val="OVERAL"/>
      <sheetName val="OVERAL CIVIL"/>
      <sheetName val="OVERAL PIPING"/>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U-TPO"/>
      <sheetName val="OU.Summ"/>
      <sheetName val="OU.Summ (2)"/>
      <sheetName val="OU"/>
      <sheetName val="WT-Add"/>
      <sheetName val="!OU"/>
      <sheetName val="Tanks"/>
      <sheetName val="OU_TK_NZL"/>
      <sheetName val="AM.Summ"/>
      <sheetName val="AM"/>
      <sheetName val="!AM "/>
      <sheetName val="Reformer"/>
      <sheetName val="TK-5101"/>
      <sheetName val="UR.Summ"/>
      <sheetName val="UR"/>
      <sheetName val="!UR "/>
      <sheetName val="Urea-Tanks"/>
      <sheetName val="Insul."/>
      <sheetName val="HVY EQP"/>
      <sheetName val="Weekly%P"/>
      <sheetName val="Activities"/>
      <sheetName val="Compump"/>
      <sheetName val="ThisWeek NET"/>
      <sheetName val="E&amp;I WBS_Temp"/>
      <sheetName val="OU (2)"/>
      <sheetName val="WT-Add (2)"/>
      <sheetName val="!OU (2)"/>
      <sheetName val="OU_TK_NZL (2)"/>
      <sheetName val="#REF"/>
    </sheetNames>
    <sheetDataSet>
      <sheetData sheetId="0"/>
      <sheetData sheetId="1"/>
      <sheetData sheetId="2"/>
      <sheetData sheetId="3"/>
      <sheetData sheetId="4" refreshError="1">
        <row r="4">
          <cell r="B4" t="str">
            <v>Equipments</v>
          </cell>
          <cell r="D4" t="str">
            <v>Common</v>
          </cell>
          <cell r="H4">
            <v>60</v>
          </cell>
          <cell r="L4">
            <v>971.49900000000002</v>
          </cell>
          <cell r="N4">
            <v>0</v>
          </cell>
          <cell r="O4" t="e">
            <v>#REF!</v>
          </cell>
          <cell r="P4">
            <v>9428859</v>
          </cell>
          <cell r="Q4">
            <v>0</v>
          </cell>
          <cell r="R4">
            <v>0</v>
          </cell>
          <cell r="S4">
            <v>0</v>
          </cell>
          <cell r="T4">
            <v>0</v>
          </cell>
          <cell r="U4">
            <v>0</v>
          </cell>
          <cell r="V4">
            <v>421.35900000000004</v>
          </cell>
          <cell r="W4">
            <v>1014.6190000000001</v>
          </cell>
          <cell r="Y4" t="str">
            <v>Ok</v>
          </cell>
          <cell r="AC4" t="str">
            <v>ok</v>
          </cell>
          <cell r="AD4">
            <v>239.93899999999999</v>
          </cell>
          <cell r="AE4" t="str">
            <v>INSTL</v>
          </cell>
          <cell r="AF4" t="str">
            <v>32 AV</v>
          </cell>
          <cell r="AI4" t="str">
            <v>-</v>
          </cell>
          <cell r="AJ4" t="str">
            <v>Discipline</v>
          </cell>
          <cell r="AK4" t="str">
            <v>CAT 2</v>
          </cell>
        </row>
        <row r="60">
          <cell r="A60">
            <v>20</v>
          </cell>
          <cell r="B60" t="str">
            <v>Gas Turbine Generator (GTG)</v>
          </cell>
          <cell r="C60" t="str">
            <v>N-7101A/B/C</v>
          </cell>
          <cell r="D60" t="str">
            <v>Gas Turbine Generator</v>
          </cell>
          <cell r="F60">
            <v>1</v>
          </cell>
          <cell r="H60">
            <v>83</v>
          </cell>
          <cell r="I60" t="str">
            <v>60 x 28"(O.D 0.711)</v>
          </cell>
          <cell r="J60" t="str">
            <v>28"×60m</v>
          </cell>
          <cell r="K60">
            <v>39200</v>
          </cell>
          <cell r="L60">
            <v>700.05000000000018</v>
          </cell>
          <cell r="M60">
            <v>0.3</v>
          </cell>
          <cell r="N60">
            <v>0</v>
          </cell>
          <cell r="O60">
            <v>0</v>
          </cell>
          <cell r="P60">
            <v>0</v>
          </cell>
          <cell r="Q60">
            <v>0</v>
          </cell>
          <cell r="R60">
            <v>0</v>
          </cell>
          <cell r="S60">
            <v>0</v>
          </cell>
          <cell r="T60">
            <v>0</v>
          </cell>
          <cell r="U60">
            <v>0</v>
          </cell>
          <cell r="V60">
            <v>492.10000000000008</v>
          </cell>
          <cell r="W60">
            <v>736.85000000000014</v>
          </cell>
          <cell r="X60" t="str">
            <v>GTG</v>
          </cell>
          <cell r="Y60" t="str">
            <v>Ok</v>
          </cell>
          <cell r="Z60" t="str">
            <v>ok</v>
          </cell>
          <cell r="AC60" t="str">
            <v>ok</v>
          </cell>
          <cell r="AD60">
            <v>177.90000000000003</v>
          </cell>
          <cell r="AE60" t="str">
            <v>INSTL</v>
          </cell>
          <cell r="AF60" t="str">
            <v>Package</v>
          </cell>
          <cell r="AI60" t="str">
            <v>Package</v>
          </cell>
          <cell r="AJ60" t="str">
            <v>Static</v>
          </cell>
          <cell r="AK60" t="str">
            <v>10 Flares</v>
          </cell>
        </row>
        <row r="140">
          <cell r="A140">
            <v>29</v>
          </cell>
          <cell r="B140" t="str">
            <v>Heat Recovery Steam Generator (HRSG)</v>
          </cell>
          <cell r="C140" t="str">
            <v>V-7101A/B/C</v>
          </cell>
          <cell r="D140" t="str">
            <v>Heat Recovery Steam Generator A/B/C</v>
          </cell>
          <cell r="F140">
            <v>1</v>
          </cell>
          <cell r="H140">
            <v>46</v>
          </cell>
          <cell r="J140" t="str">
            <v>-</v>
          </cell>
          <cell r="K140">
            <v>3</v>
          </cell>
          <cell r="L140">
            <v>1017.8</v>
          </cell>
          <cell r="M140" t="str">
            <v>-</v>
          </cell>
          <cell r="N140">
            <v>0</v>
          </cell>
          <cell r="O140">
            <v>0</v>
          </cell>
          <cell r="P140">
            <v>0</v>
          </cell>
          <cell r="Q140">
            <v>0</v>
          </cell>
          <cell r="R140">
            <v>0</v>
          </cell>
          <cell r="S140">
            <v>0</v>
          </cell>
          <cell r="T140">
            <v>0</v>
          </cell>
          <cell r="U140">
            <v>0</v>
          </cell>
          <cell r="V140">
            <v>724.673</v>
          </cell>
          <cell r="W140">
            <v>737.673</v>
          </cell>
          <cell r="X140" t="str">
            <v>HRSG</v>
          </cell>
          <cell r="Y140" t="str">
            <v>Ok</v>
          </cell>
          <cell r="Z140" t="str">
            <v>ok</v>
          </cell>
          <cell r="AA140" t="str">
            <v>840318 A/B</v>
          </cell>
          <cell r="AC140" t="str">
            <v>ok</v>
          </cell>
          <cell r="AD140">
            <v>515.87200000000007</v>
          </cell>
          <cell r="AE140" t="str">
            <v>INSTL</v>
          </cell>
          <cell r="AF140" t="str">
            <v>Not Cleared</v>
          </cell>
          <cell r="AI140" t="str">
            <v>Rotary</v>
          </cell>
          <cell r="AJ140" t="str">
            <v>5 Power Generation</v>
          </cell>
          <cell r="AK140" t="str">
            <v>5 Power Generation</v>
          </cell>
        </row>
        <row r="182">
          <cell r="A182">
            <v>19</v>
          </cell>
          <cell r="B182" t="str">
            <v>BOILER</v>
          </cell>
          <cell r="C182" t="str">
            <v>V-6501</v>
          </cell>
          <cell r="D182" t="str">
            <v>Boiler</v>
          </cell>
          <cell r="F182">
            <v>1</v>
          </cell>
          <cell r="H182">
            <v>21</v>
          </cell>
          <cell r="J182" t="str">
            <v>3.1×1.6×1.8</v>
          </cell>
          <cell r="K182">
            <v>15</v>
          </cell>
          <cell r="L182">
            <v>556.70000000000005</v>
          </cell>
          <cell r="M182">
            <v>0</v>
          </cell>
          <cell r="N182">
            <v>0</v>
          </cell>
          <cell r="O182">
            <v>0</v>
          </cell>
          <cell r="P182">
            <v>0</v>
          </cell>
          <cell r="Q182">
            <v>0</v>
          </cell>
          <cell r="R182">
            <v>0</v>
          </cell>
          <cell r="S182">
            <v>0</v>
          </cell>
          <cell r="T182">
            <v>0</v>
          </cell>
          <cell r="U182">
            <v>0</v>
          </cell>
          <cell r="V182">
            <v>173.95</v>
          </cell>
          <cell r="W182">
            <v>329.15</v>
          </cell>
          <cell r="X182" t="str">
            <v>HRSG</v>
          </cell>
          <cell r="Y182" t="str">
            <v>Ok</v>
          </cell>
          <cell r="Z182" t="str">
            <v>Ok</v>
          </cell>
          <cell r="AA182" t="str">
            <v>AZARAB</v>
          </cell>
          <cell r="AB182">
            <v>38564</v>
          </cell>
          <cell r="AC182" t="str">
            <v>ok</v>
          </cell>
          <cell r="AD182">
            <v>160.62</v>
          </cell>
          <cell r="AE182" t="str">
            <v>INSTL</v>
          </cell>
          <cell r="AF182" t="str">
            <v>Not Cleared</v>
          </cell>
          <cell r="AI182" t="str">
            <v>Static</v>
          </cell>
          <cell r="AJ182" t="str">
            <v>5 Power Generation</v>
          </cell>
          <cell r="AK182" t="str">
            <v>5 Power Generation</v>
          </cell>
        </row>
        <row r="215">
          <cell r="A215">
            <v>26</v>
          </cell>
          <cell r="B215" t="str">
            <v>Cooling Tower</v>
          </cell>
          <cell r="C215" t="str">
            <v>V-6301A/B</v>
          </cell>
          <cell r="D215" t="str">
            <v>BURNER</v>
          </cell>
          <cell r="H215">
            <v>2</v>
          </cell>
          <cell r="K215">
            <v>2.5</v>
          </cell>
          <cell r="L215">
            <v>0</v>
          </cell>
          <cell r="W215">
            <v>0</v>
          </cell>
          <cell r="X215" t="str">
            <v>V</v>
          </cell>
          <cell r="Y215" t="str">
            <v>Ok</v>
          </cell>
          <cell r="Z215" t="str">
            <v>Ok</v>
          </cell>
          <cell r="AA215" t="str">
            <v>TAVAN AFZAR</v>
          </cell>
          <cell r="AB215">
            <v>38536</v>
          </cell>
          <cell r="AC215" t="str">
            <v>840204</v>
          </cell>
          <cell r="AD215">
            <v>0</v>
          </cell>
          <cell r="AE215" t="str">
            <v>After Wind Box</v>
          </cell>
          <cell r="AF215" t="str">
            <v>After Wind Box</v>
          </cell>
          <cell r="AI215" t="str">
            <v>Static</v>
          </cell>
          <cell r="AJ215" t="str">
            <v>4 Steam Generation</v>
          </cell>
          <cell r="AK215" t="str">
            <v>4 Steam Generation</v>
          </cell>
        </row>
        <row r="216">
          <cell r="A216">
            <v>26</v>
          </cell>
          <cell r="B216" t="str">
            <v>Cooling Tower</v>
          </cell>
          <cell r="C216" t="str">
            <v>V-6301A/B</v>
          </cell>
          <cell r="D216" t="str">
            <v>Cooling Tower</v>
          </cell>
          <cell r="H216">
            <v>136</v>
          </cell>
          <cell r="K216">
            <v>16.5</v>
          </cell>
          <cell r="L216">
            <v>0</v>
          </cell>
          <cell r="V216">
            <v>16.07</v>
          </cell>
          <cell r="W216">
            <v>52.348999999999997</v>
          </cell>
          <cell r="X216" t="str">
            <v>V</v>
          </cell>
          <cell r="Y216" t="str">
            <v>Ok</v>
          </cell>
          <cell r="Z216" t="str">
            <v>Ok</v>
          </cell>
          <cell r="AA216" t="str">
            <v>TAVAN AFZAR</v>
          </cell>
          <cell r="AB216">
            <v>38536</v>
          </cell>
          <cell r="AC216" t="str">
            <v>840204</v>
          </cell>
          <cell r="AD216">
            <v>0</v>
          </cell>
          <cell r="AE216" t="str">
            <v>INSTL</v>
          </cell>
          <cell r="AF216" t="str">
            <v>After Wind Box</v>
          </cell>
          <cell r="AI216" t="str">
            <v>Static</v>
          </cell>
          <cell r="AJ216" t="str">
            <v>6 Cooling Tower</v>
          </cell>
          <cell r="AK216" t="str">
            <v>4 Steam Generation</v>
          </cell>
        </row>
        <row r="303">
          <cell r="A303" t="str">
            <v>13.12</v>
          </cell>
          <cell r="B303" t="str">
            <v>(Package) Cooling Tower V-6301</v>
          </cell>
          <cell r="C303" t="str">
            <v>V-6301</v>
          </cell>
          <cell r="D303" t="str">
            <v>Junction Box for RTD or Gear Box or Motor Spacer heater.</v>
          </cell>
          <cell r="F303">
            <v>6</v>
          </cell>
          <cell r="G303" t="str">
            <v>Each</v>
          </cell>
          <cell r="H303">
            <v>15</v>
          </cell>
          <cell r="K303">
            <v>15</v>
          </cell>
          <cell r="L303">
            <v>0</v>
          </cell>
          <cell r="M303">
            <v>0</v>
          </cell>
          <cell r="N303">
            <v>0</v>
          </cell>
          <cell r="O303">
            <v>0</v>
          </cell>
          <cell r="P303">
            <v>0</v>
          </cell>
          <cell r="Q303">
            <v>0</v>
          </cell>
          <cell r="R303">
            <v>0</v>
          </cell>
          <cell r="S303">
            <v>0</v>
          </cell>
          <cell r="T303">
            <v>0</v>
          </cell>
          <cell r="U303">
            <v>0</v>
          </cell>
          <cell r="V303">
            <v>0</v>
          </cell>
          <cell r="W303">
            <v>0</v>
          </cell>
          <cell r="X303" t="str">
            <v>Cooling Tower</v>
          </cell>
          <cell r="Y303" t="str">
            <v>Ok</v>
          </cell>
          <cell r="Z303" t="str">
            <v>Ok</v>
          </cell>
          <cell r="AA303" t="str">
            <v>TAVAN AFZAR</v>
          </cell>
          <cell r="AB303">
            <v>38558</v>
          </cell>
          <cell r="AC303" t="str">
            <v>831213</v>
          </cell>
          <cell r="AD303">
            <v>0</v>
          </cell>
          <cell r="AE303" t="str">
            <v>FDNNotR</v>
          </cell>
          <cell r="AF303" t="str">
            <v>FDN A is Ready</v>
          </cell>
          <cell r="AG303" t="str">
            <v>FDN A is Ready</v>
          </cell>
          <cell r="AI303" t="str">
            <v>-</v>
          </cell>
          <cell r="AJ303" t="str">
            <v>6 Cooling Tower</v>
          </cell>
          <cell r="AK303" t="str">
            <v>6 Cooling Tower</v>
          </cell>
        </row>
        <row r="304">
          <cell r="A304" t="str">
            <v>13.12</v>
          </cell>
          <cell r="B304" t="str">
            <v>Sanitary Sewage Treatment Equipemnt</v>
          </cell>
          <cell r="C304" t="str">
            <v>V-9301</v>
          </cell>
          <cell r="D304" t="str">
            <v>Sanitary Sewage Treatment Equipemnt</v>
          </cell>
          <cell r="F304">
            <v>6</v>
          </cell>
          <cell r="G304" t="str">
            <v>Each</v>
          </cell>
          <cell r="H304">
            <v>15</v>
          </cell>
          <cell r="K304">
            <v>15</v>
          </cell>
          <cell r="L304">
            <v>0</v>
          </cell>
          <cell r="M304">
            <v>0</v>
          </cell>
          <cell r="N304">
            <v>0</v>
          </cell>
          <cell r="O304">
            <v>0</v>
          </cell>
          <cell r="P304">
            <v>0</v>
          </cell>
          <cell r="Q304">
            <v>0</v>
          </cell>
          <cell r="R304">
            <v>0</v>
          </cell>
          <cell r="S304">
            <v>0</v>
          </cell>
          <cell r="T304">
            <v>0</v>
          </cell>
          <cell r="U304">
            <v>0</v>
          </cell>
          <cell r="V304">
            <v>0</v>
          </cell>
          <cell r="W304">
            <v>15</v>
          </cell>
          <cell r="X304" t="str">
            <v>Sanitary</v>
          </cell>
          <cell r="Y304" t="str">
            <v>Ok</v>
          </cell>
          <cell r="Z304" t="str">
            <v>Ok</v>
          </cell>
          <cell r="AA304" t="str">
            <v>On-Shore</v>
          </cell>
          <cell r="AB304">
            <v>38558</v>
          </cell>
          <cell r="AC304" t="str">
            <v>831213</v>
          </cell>
          <cell r="AD304">
            <v>0</v>
          </cell>
          <cell r="AE304" t="str">
            <v>INSTL</v>
          </cell>
          <cell r="AF304" t="str">
            <v>FDN A is Ready</v>
          </cell>
          <cell r="AG304" t="str">
            <v>FDN A is Ready</v>
          </cell>
          <cell r="AI304" t="str">
            <v>-</v>
          </cell>
          <cell r="AJ304" t="str">
            <v>0 Common Work</v>
          </cell>
          <cell r="AK304" t="str">
            <v>6 Cooling Tower</v>
          </cell>
        </row>
        <row r="311">
          <cell r="C311" t="str">
            <v>TK-3010</v>
          </cell>
          <cell r="D311" t="str">
            <v>Sodium Hypochlorite Dosing Tank</v>
          </cell>
          <cell r="H311">
            <v>1</v>
          </cell>
          <cell r="L311">
            <v>0</v>
          </cell>
          <cell r="M311" t="str">
            <v>Disinfectant Dosing (Sodium Hypochlorite Dosing Station)</v>
          </cell>
          <cell r="V311">
            <v>1</v>
          </cell>
          <cell r="W311">
            <v>0</v>
          </cell>
          <cell r="X311" t="str">
            <v>Sanitary</v>
          </cell>
          <cell r="Y311" t="str">
            <v>Ok</v>
          </cell>
          <cell r="AA311" t="str">
            <v>Kherad</v>
          </cell>
          <cell r="AB311" t="str">
            <v>31Jul&amp;20Sep</v>
          </cell>
          <cell r="AC311" t="str">
            <v>ok</v>
          </cell>
          <cell r="AD311" t="str">
            <v>ok</v>
          </cell>
          <cell r="AE311" t="str">
            <v>FDNNotR</v>
          </cell>
          <cell r="AF311" t="str">
            <v>FDNNotR</v>
          </cell>
          <cell r="AI311" t="str">
            <v>Static</v>
          </cell>
          <cell r="AJ311" t="str">
            <v>0 Common Work</v>
          </cell>
          <cell r="AK311" t="str">
            <v>0 Common Work</v>
          </cell>
        </row>
        <row r="315">
          <cell r="B315" t="str">
            <v>Oily Water Separator</v>
          </cell>
          <cell r="C315" t="str">
            <v>V-9302</v>
          </cell>
          <cell r="D315" t="str">
            <v>Oily Water Separator</v>
          </cell>
          <cell r="H315">
            <v>8</v>
          </cell>
          <cell r="K315">
            <v>20</v>
          </cell>
          <cell r="L315">
            <v>0</v>
          </cell>
          <cell r="M315">
            <v>0</v>
          </cell>
          <cell r="N315">
            <v>0</v>
          </cell>
          <cell r="O315">
            <v>0</v>
          </cell>
          <cell r="P315">
            <v>0</v>
          </cell>
          <cell r="Q315">
            <v>0</v>
          </cell>
          <cell r="R315">
            <v>0</v>
          </cell>
          <cell r="S315">
            <v>0</v>
          </cell>
          <cell r="T315">
            <v>0</v>
          </cell>
          <cell r="U315">
            <v>0</v>
          </cell>
          <cell r="V315">
            <v>0</v>
          </cell>
          <cell r="W315">
            <v>20</v>
          </cell>
          <cell r="X315" t="str">
            <v>Oily Water</v>
          </cell>
          <cell r="Y315" t="str">
            <v>Ok</v>
          </cell>
          <cell r="AA315" t="str">
            <v>On-Shore</v>
          </cell>
          <cell r="AB315">
            <v>38558</v>
          </cell>
          <cell r="AC315" t="str">
            <v>ok</v>
          </cell>
          <cell r="AD315">
            <v>0</v>
          </cell>
          <cell r="AE315" t="str">
            <v>INSTL</v>
          </cell>
          <cell r="AF315" t="str">
            <v>FDNNotR</v>
          </cell>
          <cell r="AI315" t="str">
            <v>Rotary</v>
          </cell>
          <cell r="AJ315" t="str">
            <v>0 Common Work</v>
          </cell>
          <cell r="AK315" t="str">
            <v>0 Common Work</v>
          </cell>
        </row>
        <row r="321">
          <cell r="B321" t="str">
            <v>Sanitary, Side Stream &amp; Oily Water Separator</v>
          </cell>
          <cell r="C321" t="str">
            <v>Oily Water Separator</v>
          </cell>
          <cell r="D321" t="str">
            <v>Sanitary, Side Stream &amp; Oily Water Separator</v>
          </cell>
          <cell r="H321">
            <v>0</v>
          </cell>
          <cell r="L321">
            <v>326</v>
          </cell>
          <cell r="M321">
            <v>0</v>
          </cell>
          <cell r="N321">
            <v>0</v>
          </cell>
          <cell r="O321">
            <v>0</v>
          </cell>
          <cell r="P321">
            <v>0</v>
          </cell>
          <cell r="Q321">
            <v>0</v>
          </cell>
          <cell r="R321">
            <v>0</v>
          </cell>
          <cell r="S321">
            <v>0</v>
          </cell>
          <cell r="T321">
            <v>0</v>
          </cell>
          <cell r="U321">
            <v>0</v>
          </cell>
          <cell r="V321">
            <v>0</v>
          </cell>
          <cell r="W321">
            <v>240</v>
          </cell>
          <cell r="X321" t="str">
            <v>Sanitry/Oily</v>
          </cell>
          <cell r="Y321" t="str">
            <v>Ok</v>
          </cell>
          <cell r="Z321" t="str">
            <v>Ok</v>
          </cell>
          <cell r="AA321" t="str">
            <v>On-Shore</v>
          </cell>
          <cell r="AB321">
            <v>38558</v>
          </cell>
          <cell r="AC321" t="str">
            <v>ok</v>
          </cell>
          <cell r="AD321">
            <v>0</v>
          </cell>
          <cell r="AE321" t="str">
            <v>INSTL</v>
          </cell>
          <cell r="AF321" t="str">
            <v>After Piping Works</v>
          </cell>
          <cell r="AG321" t="str">
            <v>After Piping Works</v>
          </cell>
          <cell r="AI321" t="str">
            <v>Static</v>
          </cell>
          <cell r="AJ321" t="str">
            <v>0 Common Work</v>
          </cell>
          <cell r="AK321" t="str">
            <v>0 Common Work</v>
          </cell>
        </row>
        <row r="323">
          <cell r="A323">
            <v>2</v>
          </cell>
          <cell r="C323" t="str">
            <v>V-9303</v>
          </cell>
          <cell r="D323" t="str">
            <v>Oily Water Separator</v>
          </cell>
          <cell r="H323">
            <v>1</v>
          </cell>
          <cell r="K323">
            <v>20</v>
          </cell>
          <cell r="L323">
            <v>20</v>
          </cell>
          <cell r="M323" t="str">
            <v>From : P-9307A/Bin A-9314</v>
          </cell>
          <cell r="V323">
            <v>0</v>
          </cell>
          <cell r="W323">
            <v>0</v>
          </cell>
          <cell r="X323" t="str">
            <v>Sanitry/Oily</v>
          </cell>
          <cell r="Y323" t="str">
            <v>Ok</v>
          </cell>
          <cell r="Z323" t="str">
            <v>Ok</v>
          </cell>
          <cell r="AA323" t="str">
            <v>Kherad</v>
          </cell>
          <cell r="AB323" t="str">
            <v>31Jul&amp;20Sep</v>
          </cell>
          <cell r="AC323" t="str">
            <v>ok</v>
          </cell>
          <cell r="AD323" t="str">
            <v>ok</v>
          </cell>
          <cell r="AE323" t="str">
            <v>FDNNotR</v>
          </cell>
          <cell r="AF323" t="str">
            <v>After Piping Works</v>
          </cell>
          <cell r="AG323" t="str">
            <v>After Piping Works</v>
          </cell>
          <cell r="AJ323" t="str">
            <v>0 Common Work</v>
          </cell>
          <cell r="AK323" t="str">
            <v>0 Common Work</v>
          </cell>
        </row>
        <row r="329">
          <cell r="A329">
            <v>3</v>
          </cell>
          <cell r="B329" t="str">
            <v>Nitrogen Package</v>
          </cell>
          <cell r="C329" t="str">
            <v>V-8201</v>
          </cell>
          <cell r="D329" t="str">
            <v>Nitrogen Package</v>
          </cell>
          <cell r="H329">
            <v>12</v>
          </cell>
          <cell r="K329">
            <v>240</v>
          </cell>
          <cell r="L329">
            <v>45.760000000000005</v>
          </cell>
          <cell r="M329">
            <v>0</v>
          </cell>
          <cell r="N329">
            <v>0</v>
          </cell>
          <cell r="O329">
            <v>0</v>
          </cell>
          <cell r="P329">
            <v>0</v>
          </cell>
          <cell r="Q329">
            <v>0</v>
          </cell>
          <cell r="R329">
            <v>0</v>
          </cell>
          <cell r="S329">
            <v>0</v>
          </cell>
          <cell r="T329">
            <v>0</v>
          </cell>
          <cell r="U329">
            <v>0</v>
          </cell>
          <cell r="V329">
            <v>48.2</v>
          </cell>
          <cell r="W329">
            <v>51.517999999999994</v>
          </cell>
          <cell r="X329" t="str">
            <v>Sanitry/Oily</v>
          </cell>
          <cell r="Y329" t="str">
            <v>Sanitry/Oily</v>
          </cell>
          <cell r="AC329" t="str">
            <v>830930</v>
          </cell>
          <cell r="AD329">
            <v>49.385999999999996</v>
          </cell>
          <cell r="AE329" t="str">
            <v>INSTL</v>
          </cell>
          <cell r="AF329" t="str">
            <v>FDNNotR</v>
          </cell>
        </row>
        <row r="341">
          <cell r="A341">
            <v>9</v>
          </cell>
          <cell r="B341" t="str">
            <v>Mat. Handling</v>
          </cell>
          <cell r="D341" t="str">
            <v>Mat. Handling</v>
          </cell>
          <cell r="F341" t="str">
            <v>1 pcs</v>
          </cell>
          <cell r="H341">
            <v>203</v>
          </cell>
          <cell r="J341" t="str">
            <v>OD 510 x 4500</v>
          </cell>
          <cell r="K341">
            <v>0.29599999999999999</v>
          </cell>
          <cell r="L341">
            <v>658.16599999999994</v>
          </cell>
          <cell r="M341">
            <v>0</v>
          </cell>
          <cell r="N341">
            <v>0</v>
          </cell>
          <cell r="O341">
            <v>0</v>
          </cell>
          <cell r="P341">
            <v>0</v>
          </cell>
          <cell r="Q341">
            <v>0</v>
          </cell>
          <cell r="R341">
            <v>0</v>
          </cell>
          <cell r="S341">
            <v>1000</v>
          </cell>
          <cell r="T341">
            <v>0</v>
          </cell>
          <cell r="U341">
            <v>0</v>
          </cell>
          <cell r="V341">
            <v>0</v>
          </cell>
          <cell r="W341">
            <v>658.16599999999994</v>
          </cell>
          <cell r="X341" t="str">
            <v>Nitrogen Package</v>
          </cell>
          <cell r="Y341" t="str">
            <v>Ok</v>
          </cell>
          <cell r="Z341" t="str">
            <v>Ok</v>
          </cell>
          <cell r="AC341" t="str">
            <v>ok</v>
          </cell>
          <cell r="AD341">
            <v>20</v>
          </cell>
          <cell r="AE341" t="str">
            <v>INSTL</v>
          </cell>
          <cell r="AF341" t="str">
            <v>INSTL</v>
          </cell>
          <cell r="AH341" t="str">
            <v>Month Available</v>
          </cell>
          <cell r="AI341" t="str">
            <v>Static</v>
          </cell>
          <cell r="AJ341" t="str">
            <v>7 Nitrogen Generation</v>
          </cell>
          <cell r="AK341" t="str">
            <v>7 Nitrogen Generation</v>
          </cell>
        </row>
        <row r="403">
          <cell r="A403">
            <v>12</v>
          </cell>
          <cell r="C403" t="str">
            <v>BC-5276 D</v>
          </cell>
          <cell r="D403" t="str">
            <v>HINGED CONVEYORS </v>
          </cell>
          <cell r="F403">
            <v>1</v>
          </cell>
          <cell r="H403">
            <v>1</v>
          </cell>
          <cell r="J403" t="str">
            <v>Length: 20450Width: 650</v>
          </cell>
          <cell r="K403">
            <v>1.83</v>
          </cell>
          <cell r="L403">
            <v>1.83</v>
          </cell>
          <cell r="M403" t="str">
            <v>El. +4.00</v>
          </cell>
          <cell r="N403" t="str">
            <v>C.S</v>
          </cell>
          <cell r="W403">
            <v>1.83</v>
          </cell>
          <cell r="X403" t="str">
            <v>BC</v>
          </cell>
          <cell r="Y403" t="str">
            <v>BC</v>
          </cell>
          <cell r="AA403" t="str">
            <v>Iran Engineering Machine Manufacturing</v>
          </cell>
          <cell r="AB403" t="str">
            <v>31Jul0531Aug05</v>
          </cell>
          <cell r="AC403" t="str">
            <v>ok</v>
          </cell>
          <cell r="AD403" t="str">
            <v>ok</v>
          </cell>
          <cell r="AE403" t="str">
            <v>FDNNotR</v>
          </cell>
          <cell r="AF403" t="str">
            <v>FDNNotR</v>
          </cell>
          <cell r="AI403" t="str">
            <v>Rotary</v>
          </cell>
          <cell r="AJ403" t="str">
            <v>9 Material Handling</v>
          </cell>
          <cell r="AK403" t="str">
            <v>9 Material Handling</v>
          </cell>
        </row>
        <row r="424">
          <cell r="A424">
            <v>32</v>
          </cell>
          <cell r="B424" t="str">
            <v>Water Treatment</v>
          </cell>
          <cell r="C424" t="str">
            <v>V-5240</v>
          </cell>
          <cell r="D424" t="str">
            <v>Water Treatment</v>
          </cell>
          <cell r="F424">
            <v>1</v>
          </cell>
          <cell r="H424">
            <v>111</v>
          </cell>
          <cell r="K424">
            <v>2</v>
          </cell>
          <cell r="L424">
            <v>128.708</v>
          </cell>
          <cell r="M424">
            <v>0</v>
          </cell>
          <cell r="N424">
            <v>0</v>
          </cell>
          <cell r="O424">
            <v>0</v>
          </cell>
          <cell r="P424">
            <v>0</v>
          </cell>
          <cell r="Q424">
            <v>0</v>
          </cell>
          <cell r="R424">
            <v>0</v>
          </cell>
          <cell r="S424">
            <v>0</v>
          </cell>
          <cell r="T424">
            <v>0</v>
          </cell>
          <cell r="U424">
            <v>0</v>
          </cell>
          <cell r="V424">
            <v>125.08593999999999</v>
          </cell>
          <cell r="W424">
            <v>161.16504000000003</v>
          </cell>
          <cell r="X424" t="str">
            <v>V</v>
          </cell>
          <cell r="AC424" t="str">
            <v>ok</v>
          </cell>
          <cell r="AD424">
            <v>133.72554</v>
          </cell>
          <cell r="AE424" t="str">
            <v>INSTL</v>
          </cell>
          <cell r="AF424" t="str">
            <v>FDNNotR</v>
          </cell>
          <cell r="AI424" t="str">
            <v>Rotary</v>
          </cell>
          <cell r="AJ424" t="str">
            <v>9 Material Handling</v>
          </cell>
          <cell r="AK424" t="str">
            <v>9 Material Handling</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REAKS"/>
      <sheetName val="DITAIL"/>
      <sheetName val=" hold"/>
      <sheetName val=" BREAKS"/>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NotIssued"/>
      <sheetName val="document status"/>
      <sheetName val="ضرایب"/>
      <sheetName val="Cover (ریالی)"/>
      <sheetName val="Cover (ارزی)"/>
      <sheetName val="Invoice 05 980418"/>
    </sheetNames>
    <sheetDataSet>
      <sheetData sheetId="0"/>
      <sheetData sheetId="1" refreshError="1"/>
      <sheetData sheetId="2" refreshError="1"/>
      <sheetData sheetId="3"/>
      <sheetData sheetId="4"/>
      <sheetData sheetId="5"/>
      <sheetData sheetId="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زن PTA PET"/>
      <sheetName val="مقايسه"/>
      <sheetName val="Page Landscape"/>
      <sheetName val="PET-Table"/>
      <sheetName val="PET سيويل و ساختمان"/>
      <sheetName val="PET  پيشرفت "/>
      <sheetName val="PET Curve"/>
      <sheetName val="PTA-Table"/>
      <sheetName val="PTA نصب "/>
      <sheetName val="PTA سيويل و ساختمان "/>
      <sheetName val="PTA2  پيشرفت "/>
      <sheetName val="PTAPET2   پيشرفت كل"/>
      <sheetName val="PTA Curve"/>
      <sheetName val=" PTAPET2-Curve"/>
      <sheetName val="منحني كلPTAPET2"/>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VEL-3"/>
      <sheetName val="DCI"/>
      <sheetName val="Date"/>
      <sheetName val="PROGRAM"/>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Overall Table"/>
      <sheetName val="Table Unit 1"/>
      <sheetName val="Table Unit 2"/>
      <sheetName val="Table Unit 3"/>
      <sheetName val="Table Unit 4"/>
      <sheetName val="Table Unit 5"/>
      <sheetName val="Table Unit 6"/>
      <sheetName val="Table Unit 9"/>
      <sheetName val="Power House Overall S curve"/>
      <sheetName val="Unit 1 S curve "/>
      <sheetName val="Unit 2 S curve"/>
      <sheetName val="Unit 3 S curve"/>
      <sheetName val="Unit 4 S curve"/>
      <sheetName val="Unit 5 S curve"/>
      <sheetName val="Unit 6 S curve"/>
      <sheetName val="Common Services S curve"/>
      <sheetName val="NATAN S CURVE"/>
      <sheetName val="KHERAD FUEL S CURVE"/>
      <sheetName val="KHERAD WATER S CURVE"/>
      <sheetName val="SAPTA ERECTION S CURVE"/>
    </sheetNames>
    <sheetDataSet>
      <sheetData sheetId="0"/>
      <sheetData sheetId="1" refreshError="1">
        <row r="3">
          <cell r="M3" t="str">
            <v>اعداد رنگي فرمول هستند ونبايستي هيچگونه عددي روي آنها وارد شوند.</v>
          </cell>
        </row>
        <row r="7">
          <cell r="A7" t="str">
            <v>POWER HOUSE ERECTION PROGRESS TABLE</v>
          </cell>
        </row>
        <row r="8">
          <cell r="A8" t="str">
            <v>No.</v>
          </cell>
          <cell r="B8" t="str">
            <v>UNIT/SUB UNIT</v>
          </cell>
          <cell r="C8" t="str">
            <v>UNIT</v>
          </cell>
          <cell r="E8" t="str">
            <v>WEIGHT</v>
          </cell>
          <cell r="F8" t="str">
            <v>PERIOD PROGRESS</v>
          </cell>
          <cell r="I8" t="str">
            <v>CUMULATIVE PROGRESS</v>
          </cell>
          <cell r="M8" t="str">
            <v>بودجه ها طي دوره</v>
          </cell>
        </row>
        <row r="9">
          <cell r="D9" t="str">
            <v>بودجه</v>
          </cell>
          <cell r="F9" t="str">
            <v>PLAN</v>
          </cell>
          <cell r="G9" t="str">
            <v>ACTUAL</v>
          </cell>
          <cell r="H9" t="str">
            <v>VAR.</v>
          </cell>
          <cell r="I9" t="str">
            <v>PLAN</v>
          </cell>
          <cell r="J9" t="str">
            <v>ACTUAL</v>
          </cell>
          <cell r="K9" t="str">
            <v>VAR.</v>
          </cell>
          <cell r="M9" t="str">
            <v>بودجه  برنامه دوره</v>
          </cell>
        </row>
        <row r="10">
          <cell r="A10">
            <v>1</v>
          </cell>
          <cell r="B10" t="str">
            <v>UNIT ONE</v>
          </cell>
          <cell r="C10" t="str">
            <v>U1</v>
          </cell>
          <cell r="D10">
            <v>11335</v>
          </cell>
          <cell r="E10">
            <v>11.335000000000001</v>
          </cell>
          <cell r="F10">
            <v>0</v>
          </cell>
          <cell r="G10">
            <v>0</v>
          </cell>
          <cell r="H10">
            <v>0</v>
          </cell>
          <cell r="I10">
            <v>100</v>
          </cell>
          <cell r="J10">
            <v>98.074459638288474</v>
          </cell>
          <cell r="K10">
            <v>-1.9255403617115263</v>
          </cell>
          <cell r="M10">
            <v>0</v>
          </cell>
        </row>
        <row r="11">
          <cell r="A11">
            <v>2</v>
          </cell>
          <cell r="B11" t="str">
            <v>UNIT TWO</v>
          </cell>
          <cell r="C11" t="str">
            <v>U2</v>
          </cell>
          <cell r="D11">
            <v>11335</v>
          </cell>
          <cell r="E11">
            <v>11.335000000000001</v>
          </cell>
          <cell r="F11">
            <v>0</v>
          </cell>
          <cell r="G11">
            <v>0</v>
          </cell>
          <cell r="H11">
            <v>0</v>
          </cell>
          <cell r="I11">
            <v>100</v>
          </cell>
          <cell r="J11">
            <v>93.993206881340981</v>
          </cell>
          <cell r="K11">
            <v>-6.0067931186590187</v>
          </cell>
          <cell r="M11">
            <v>0</v>
          </cell>
        </row>
        <row r="12">
          <cell r="A12">
            <v>3</v>
          </cell>
          <cell r="B12" t="str">
            <v>UNIT THREE</v>
          </cell>
          <cell r="C12" t="str">
            <v>U3</v>
          </cell>
          <cell r="D12">
            <v>11335</v>
          </cell>
          <cell r="E12">
            <v>11.335000000000001</v>
          </cell>
          <cell r="F12">
            <v>0</v>
          </cell>
          <cell r="G12">
            <v>0</v>
          </cell>
          <cell r="H12">
            <v>0</v>
          </cell>
          <cell r="I12">
            <v>100</v>
          </cell>
          <cell r="J12">
            <v>93.659991177767964</v>
          </cell>
          <cell r="K12">
            <v>-6.3400088222320363</v>
          </cell>
          <cell r="M12">
            <v>0</v>
          </cell>
        </row>
        <row r="13">
          <cell r="A13">
            <v>4</v>
          </cell>
          <cell r="B13" t="str">
            <v>UNIT FOUR</v>
          </cell>
          <cell r="C13" t="str">
            <v>U4</v>
          </cell>
          <cell r="D13">
            <v>11335</v>
          </cell>
          <cell r="E13">
            <v>11.335000000000001</v>
          </cell>
          <cell r="F13">
            <v>0</v>
          </cell>
          <cell r="G13">
            <v>0</v>
          </cell>
          <cell r="H13">
            <v>0</v>
          </cell>
          <cell r="I13">
            <v>100</v>
          </cell>
          <cell r="J13">
            <v>93.853815615350683</v>
          </cell>
          <cell r="K13">
            <v>-6.1461843846493167</v>
          </cell>
          <cell r="M13">
            <v>0</v>
          </cell>
        </row>
        <row r="14">
          <cell r="A14">
            <v>5</v>
          </cell>
          <cell r="B14" t="str">
            <v>UNIT FIVE</v>
          </cell>
          <cell r="C14" t="str">
            <v>U5</v>
          </cell>
          <cell r="D14">
            <v>11335</v>
          </cell>
          <cell r="E14">
            <v>11.335000000000001</v>
          </cell>
          <cell r="F14">
            <v>0</v>
          </cell>
          <cell r="G14">
            <v>0</v>
          </cell>
          <cell r="H14">
            <v>0</v>
          </cell>
          <cell r="I14">
            <v>100</v>
          </cell>
          <cell r="J14">
            <v>83.560211733568607</v>
          </cell>
          <cell r="K14">
            <v>-16.439788266431393</v>
          </cell>
          <cell r="M14">
            <v>0</v>
          </cell>
        </row>
        <row r="15">
          <cell r="A15">
            <v>6</v>
          </cell>
          <cell r="B15" t="str">
            <v>UNIT SIX</v>
          </cell>
          <cell r="C15" t="str">
            <v>U6</v>
          </cell>
          <cell r="D15">
            <v>11335</v>
          </cell>
          <cell r="E15">
            <v>11.335000000000001</v>
          </cell>
          <cell r="F15">
            <v>0</v>
          </cell>
          <cell r="G15">
            <v>0</v>
          </cell>
          <cell r="H15">
            <v>0</v>
          </cell>
          <cell r="I15">
            <v>100</v>
          </cell>
          <cell r="J15">
            <v>46.356241729157482</v>
          </cell>
          <cell r="K15">
            <v>-53.643758270842518</v>
          </cell>
          <cell r="M15">
            <v>0</v>
          </cell>
        </row>
        <row r="16">
          <cell r="A16">
            <v>7</v>
          </cell>
          <cell r="B16" t="str">
            <v xml:space="preserve">COMMON </v>
          </cell>
          <cell r="C16" t="str">
            <v>U9</v>
          </cell>
          <cell r="D16">
            <v>31990</v>
          </cell>
          <cell r="E16">
            <v>31.990000000000002</v>
          </cell>
          <cell r="F16">
            <v>0</v>
          </cell>
          <cell r="G16">
            <v>0</v>
          </cell>
          <cell r="H16">
            <v>0</v>
          </cell>
          <cell r="I16">
            <v>100</v>
          </cell>
          <cell r="J16">
            <v>62.913316661456712</v>
          </cell>
          <cell r="K16">
            <v>-37.086683338543288</v>
          </cell>
          <cell r="M16">
            <v>0</v>
          </cell>
        </row>
        <row r="17">
          <cell r="A17" t="str">
            <v>SUM</v>
          </cell>
          <cell r="D17">
            <v>100000</v>
          </cell>
          <cell r="E17">
            <v>100</v>
          </cell>
          <cell r="F17">
            <v>0</v>
          </cell>
          <cell r="G17">
            <v>0</v>
          </cell>
          <cell r="H17">
            <v>0</v>
          </cell>
          <cell r="I17">
            <v>100</v>
          </cell>
          <cell r="J17">
            <v>77.877560000000017</v>
          </cell>
          <cell r="K17">
            <v>-22.122439999999997</v>
          </cell>
          <cell r="M17">
            <v>0</v>
          </cell>
        </row>
        <row r="19">
          <cell r="A19" t="str">
            <v>MAPNA'S ERECTION SUB CONTRACTORS PROGRESS TABLE</v>
          </cell>
        </row>
        <row r="20">
          <cell r="A20" t="str">
            <v>No.</v>
          </cell>
          <cell r="B20" t="str">
            <v>MAPNA'S CIVIL SUB CONTRACTORS</v>
          </cell>
          <cell r="E20" t="str">
            <v>WEIGHT</v>
          </cell>
          <cell r="F20" t="str">
            <v>PERIOD PROGRESS</v>
          </cell>
          <cell r="I20" t="str">
            <v>CUMULATIVE PROGRESS</v>
          </cell>
          <cell r="M20" t="str">
            <v>بودجه ها طي دوره</v>
          </cell>
        </row>
        <row r="21">
          <cell r="D21" t="str">
            <v>بودجه</v>
          </cell>
          <cell r="F21" t="str">
            <v>PLAN</v>
          </cell>
          <cell r="G21" t="str">
            <v>ACTUAL</v>
          </cell>
          <cell r="H21" t="str">
            <v>VAR.</v>
          </cell>
          <cell r="I21" t="str">
            <v>PLAN</v>
          </cell>
          <cell r="J21" t="str">
            <v>ACTUAL</v>
          </cell>
          <cell r="K21" t="str">
            <v>VAR.</v>
          </cell>
          <cell r="M21" t="str">
            <v>بودجه  برنامه دوره</v>
          </cell>
        </row>
        <row r="22">
          <cell r="A22">
            <v>1</v>
          </cell>
          <cell r="B22" t="str">
            <v>NATAN</v>
          </cell>
          <cell r="D22">
            <v>81780</v>
          </cell>
          <cell r="E22">
            <v>81.78</v>
          </cell>
          <cell r="F22">
            <v>0</v>
          </cell>
          <cell r="G22">
            <v>0</v>
          </cell>
          <cell r="H22">
            <v>0</v>
          </cell>
          <cell r="I22">
            <v>100</v>
          </cell>
          <cell r="J22">
            <v>81.105502567865003</v>
          </cell>
          <cell r="K22">
            <v>-18.894497432134997</v>
          </cell>
          <cell r="M22">
            <v>0</v>
          </cell>
        </row>
        <row r="23">
          <cell r="A23">
            <v>2</v>
          </cell>
          <cell r="B23" t="str">
            <v>KHERAD( GAS &amp; FUEL OIL CONTRACT)</v>
          </cell>
          <cell r="D23">
            <v>9490</v>
          </cell>
          <cell r="E23">
            <v>9.49</v>
          </cell>
          <cell r="F23">
            <v>0</v>
          </cell>
          <cell r="G23">
            <v>0</v>
          </cell>
          <cell r="H23">
            <v>0</v>
          </cell>
          <cell r="I23">
            <v>100</v>
          </cell>
          <cell r="J23">
            <v>74.144678609062169</v>
          </cell>
          <cell r="K23">
            <v>-25.855321390937831</v>
          </cell>
          <cell r="M23">
            <v>0</v>
          </cell>
        </row>
        <row r="24">
          <cell r="A24">
            <v>3</v>
          </cell>
          <cell r="B24" t="str">
            <v>KHERAD( WATER &amp; WASTE CONTRACT)</v>
          </cell>
          <cell r="D24">
            <v>6220</v>
          </cell>
          <cell r="E24">
            <v>6.22</v>
          </cell>
          <cell r="F24">
            <v>0</v>
          </cell>
          <cell r="G24">
            <v>0</v>
          </cell>
          <cell r="H24">
            <v>0</v>
          </cell>
          <cell r="I24">
            <v>100</v>
          </cell>
          <cell r="J24">
            <v>37.109967845659156</v>
          </cell>
          <cell r="K24">
            <v>-62.890032154340844</v>
          </cell>
          <cell r="M24">
            <v>0</v>
          </cell>
        </row>
        <row r="25">
          <cell r="A25">
            <v>4</v>
          </cell>
          <cell r="B25" t="str">
            <v>SAPTA</v>
          </cell>
          <cell r="D25">
            <v>2510</v>
          </cell>
          <cell r="E25">
            <v>2.5100000000000002</v>
          </cell>
          <cell r="F25">
            <v>0</v>
          </cell>
          <cell r="G25">
            <v>0</v>
          </cell>
          <cell r="H25">
            <v>0</v>
          </cell>
          <cell r="I25">
            <v>100</v>
          </cell>
          <cell r="J25">
            <v>87.84501992031872</v>
          </cell>
          <cell r="K25">
            <v>-12.15498007968128</v>
          </cell>
          <cell r="M25">
            <v>0</v>
          </cell>
        </row>
        <row r="26">
          <cell r="A26" t="str">
            <v>SUM</v>
          </cell>
          <cell r="D26">
            <v>100000</v>
          </cell>
          <cell r="E26">
            <v>100</v>
          </cell>
          <cell r="F26">
            <v>0</v>
          </cell>
          <cell r="G26">
            <v>0</v>
          </cell>
          <cell r="H26">
            <v>0</v>
          </cell>
          <cell r="I26">
            <v>100</v>
          </cell>
          <cell r="J26">
            <v>77.877559999999988</v>
          </cell>
          <cell r="K26">
            <v>-22.122440000000001</v>
          </cell>
          <cell r="M2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قراردادها "/>
      <sheetName val="جدول توزيع پيشرفت"/>
    </sheetNames>
    <sheetDataSet>
      <sheetData sheetId="0" refreshError="1"/>
      <sheetData sheetId="1" refreshError="1">
        <row r="2">
          <cell r="R2" t="str">
            <v>جدول توزيع درصد پيشرفت طرح PTA/PET دوم</v>
          </cell>
        </row>
        <row r="3">
          <cell r="B3" t="str">
            <v>دي ماه 1378</v>
          </cell>
        </row>
        <row r="4">
          <cell r="B4" t="str">
            <v>سال</v>
          </cell>
          <cell r="C4">
            <v>1999</v>
          </cell>
          <cell r="I4">
            <v>2000</v>
          </cell>
          <cell r="U4">
            <v>2001</v>
          </cell>
          <cell r="AG4">
            <v>2002</v>
          </cell>
        </row>
        <row r="5">
          <cell r="B5" t="str">
            <v>ماه</v>
          </cell>
          <cell r="C5">
            <v>12</v>
          </cell>
          <cell r="D5">
            <v>1</v>
          </cell>
          <cell r="E5">
            <v>2</v>
          </cell>
          <cell r="F5">
            <v>3</v>
          </cell>
          <cell r="G5">
            <v>4</v>
          </cell>
          <cell r="H5">
            <v>5</v>
          </cell>
          <cell r="I5">
            <v>6</v>
          </cell>
          <cell r="J5">
            <v>7</v>
          </cell>
          <cell r="K5">
            <v>8</v>
          </cell>
          <cell r="L5">
            <v>9</v>
          </cell>
          <cell r="M5">
            <v>10</v>
          </cell>
          <cell r="N5">
            <v>11</v>
          </cell>
          <cell r="O5">
            <v>12</v>
          </cell>
          <cell r="P5">
            <v>1</v>
          </cell>
          <cell r="Q5">
            <v>2</v>
          </cell>
          <cell r="R5">
            <v>3</v>
          </cell>
          <cell r="S5">
            <v>4</v>
          </cell>
          <cell r="T5">
            <v>5</v>
          </cell>
          <cell r="U5">
            <v>6</v>
          </cell>
          <cell r="V5">
            <v>7</v>
          </cell>
          <cell r="W5">
            <v>8</v>
          </cell>
          <cell r="X5">
            <v>9</v>
          </cell>
          <cell r="Y5">
            <v>10</v>
          </cell>
          <cell r="Z5">
            <v>11</v>
          </cell>
          <cell r="AA5">
            <v>12</v>
          </cell>
          <cell r="AB5">
            <v>1</v>
          </cell>
          <cell r="AC5">
            <v>2</v>
          </cell>
          <cell r="AD5">
            <v>3</v>
          </cell>
          <cell r="AE5">
            <v>4</v>
          </cell>
          <cell r="AF5">
            <v>5</v>
          </cell>
          <cell r="AG5">
            <v>6</v>
          </cell>
          <cell r="AH5">
            <v>7</v>
          </cell>
          <cell r="AI5">
            <v>8</v>
          </cell>
          <cell r="AJ5">
            <v>9</v>
          </cell>
        </row>
        <row r="6">
          <cell r="A6" t="str">
            <v>شـــــرح كـــار</v>
          </cell>
          <cell r="B6" t="str">
            <v>سال</v>
          </cell>
          <cell r="D6">
            <v>1378</v>
          </cell>
          <cell r="L6">
            <v>1379</v>
          </cell>
          <cell r="X6">
            <v>1380</v>
          </cell>
          <cell r="AH6">
            <v>1381</v>
          </cell>
        </row>
        <row r="7">
          <cell r="A7" t="str">
            <v>درصد وزني</v>
          </cell>
          <cell r="B7" t="str">
            <v>ماه</v>
          </cell>
          <cell r="C7">
            <v>9</v>
          </cell>
          <cell r="D7">
            <v>10</v>
          </cell>
          <cell r="E7">
            <v>11</v>
          </cell>
          <cell r="F7">
            <v>12</v>
          </cell>
          <cell r="G7">
            <v>1</v>
          </cell>
          <cell r="H7">
            <v>2</v>
          </cell>
          <cell r="I7">
            <v>3</v>
          </cell>
          <cell r="J7">
            <v>4</v>
          </cell>
          <cell r="K7">
            <v>5</v>
          </cell>
          <cell r="L7">
            <v>6</v>
          </cell>
          <cell r="M7">
            <v>7</v>
          </cell>
          <cell r="N7">
            <v>8</v>
          </cell>
          <cell r="O7">
            <v>9</v>
          </cell>
          <cell r="P7">
            <v>10</v>
          </cell>
          <cell r="Q7">
            <v>11</v>
          </cell>
          <cell r="R7">
            <v>12</v>
          </cell>
          <cell r="S7">
            <v>1</v>
          </cell>
          <cell r="T7">
            <v>2</v>
          </cell>
          <cell r="U7">
            <v>3</v>
          </cell>
          <cell r="V7">
            <v>4</v>
          </cell>
          <cell r="W7">
            <v>5</v>
          </cell>
          <cell r="X7">
            <v>6</v>
          </cell>
          <cell r="Y7">
            <v>7</v>
          </cell>
          <cell r="Z7">
            <v>8</v>
          </cell>
          <cell r="AA7">
            <v>9</v>
          </cell>
          <cell r="AB7">
            <v>10</v>
          </cell>
          <cell r="AC7">
            <v>11</v>
          </cell>
          <cell r="AD7">
            <v>12</v>
          </cell>
          <cell r="AE7">
            <v>1</v>
          </cell>
          <cell r="AF7">
            <v>2</v>
          </cell>
          <cell r="AG7">
            <v>3</v>
          </cell>
          <cell r="AH7">
            <v>4</v>
          </cell>
          <cell r="AI7">
            <v>5</v>
          </cell>
          <cell r="AJ7">
            <v>6</v>
          </cell>
        </row>
        <row r="9">
          <cell r="A9" t="str">
            <v>مهندسي اصولي  PTA  دوم</v>
          </cell>
          <cell r="B9" t="str">
            <v>Mon.Prog.</v>
          </cell>
          <cell r="C9">
            <v>0.25</v>
          </cell>
          <cell r="D9">
            <v>0.25</v>
          </cell>
          <cell r="E9">
            <v>0.5</v>
          </cell>
          <cell r="F9">
            <v>0.5</v>
          </cell>
          <cell r="G9">
            <v>2.5</v>
          </cell>
          <cell r="H9">
            <v>7.5</v>
          </cell>
          <cell r="I9">
            <v>10.08</v>
          </cell>
          <cell r="J9">
            <v>11.88</v>
          </cell>
          <cell r="K9">
            <v>12.24</v>
          </cell>
          <cell r="L9">
            <v>13</v>
          </cell>
          <cell r="M9">
            <v>13.5</v>
          </cell>
          <cell r="N9">
            <v>13.55</v>
          </cell>
          <cell r="O9">
            <v>14.25</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row>
        <row r="10">
          <cell r="A10">
            <v>0.65</v>
          </cell>
          <cell r="B10" t="str">
            <v>Cum.Prog.</v>
          </cell>
          <cell r="C10">
            <v>0.25</v>
          </cell>
          <cell r="D10">
            <v>0.5</v>
          </cell>
          <cell r="E10">
            <v>1</v>
          </cell>
          <cell r="F10">
            <v>1.5</v>
          </cell>
          <cell r="G10">
            <v>4</v>
          </cell>
          <cell r="H10">
            <v>11.5</v>
          </cell>
          <cell r="I10">
            <v>21.58</v>
          </cell>
          <cell r="J10">
            <v>33.46</v>
          </cell>
          <cell r="K10">
            <v>45.7</v>
          </cell>
          <cell r="L10">
            <v>58.7</v>
          </cell>
          <cell r="M10">
            <v>72.2</v>
          </cell>
          <cell r="N10">
            <v>85.75</v>
          </cell>
          <cell r="O10">
            <v>100</v>
          </cell>
          <cell r="P10">
            <v>100</v>
          </cell>
          <cell r="Q10">
            <v>100</v>
          </cell>
          <cell r="R10">
            <v>100</v>
          </cell>
          <cell r="S10">
            <v>100</v>
          </cell>
          <cell r="T10">
            <v>100</v>
          </cell>
          <cell r="U10">
            <v>100</v>
          </cell>
          <cell r="V10">
            <v>100</v>
          </cell>
          <cell r="W10">
            <v>100</v>
          </cell>
          <cell r="X10">
            <v>100</v>
          </cell>
          <cell r="Y10">
            <v>100</v>
          </cell>
          <cell r="Z10">
            <v>100</v>
          </cell>
          <cell r="AA10">
            <v>100</v>
          </cell>
          <cell r="AB10">
            <v>100</v>
          </cell>
          <cell r="AC10">
            <v>100</v>
          </cell>
          <cell r="AD10">
            <v>100</v>
          </cell>
          <cell r="AE10">
            <v>100</v>
          </cell>
          <cell r="AF10">
            <v>100</v>
          </cell>
          <cell r="AG10">
            <v>100</v>
          </cell>
          <cell r="AH10">
            <v>100</v>
          </cell>
          <cell r="AI10">
            <v>100</v>
          </cell>
          <cell r="AJ10">
            <v>100</v>
          </cell>
        </row>
        <row r="11">
          <cell r="A11" t="str">
            <v>مهندسي اصولي  PET  دوم</v>
          </cell>
          <cell r="B11" t="str">
            <v>Mon.Prog.</v>
          </cell>
          <cell r="C11">
            <v>0.25</v>
          </cell>
          <cell r="D11">
            <v>0.25</v>
          </cell>
          <cell r="E11">
            <v>0.5</v>
          </cell>
          <cell r="F11">
            <v>0.5</v>
          </cell>
          <cell r="G11">
            <v>2.5</v>
          </cell>
          <cell r="H11">
            <v>7.5</v>
          </cell>
          <cell r="I11">
            <v>10.08</v>
          </cell>
          <cell r="J11">
            <v>11.88</v>
          </cell>
          <cell r="K11">
            <v>12.24</v>
          </cell>
          <cell r="L11">
            <v>13</v>
          </cell>
          <cell r="M11">
            <v>13.5</v>
          </cell>
          <cell r="N11">
            <v>13.55</v>
          </cell>
          <cell r="O11">
            <v>14.25</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row>
        <row r="12">
          <cell r="A12">
            <v>0.35</v>
          </cell>
          <cell r="B12" t="str">
            <v>Cum.Prog.</v>
          </cell>
          <cell r="C12">
            <v>0.25</v>
          </cell>
          <cell r="D12">
            <v>0.5</v>
          </cell>
          <cell r="E12">
            <v>1</v>
          </cell>
          <cell r="F12">
            <v>1.5</v>
          </cell>
          <cell r="G12">
            <v>4</v>
          </cell>
          <cell r="H12">
            <v>11.5</v>
          </cell>
          <cell r="I12">
            <v>21.58</v>
          </cell>
          <cell r="J12">
            <v>33.46</v>
          </cell>
          <cell r="K12">
            <v>45.7</v>
          </cell>
          <cell r="L12">
            <v>58.7</v>
          </cell>
          <cell r="M12">
            <v>72.2</v>
          </cell>
          <cell r="N12">
            <v>85.75</v>
          </cell>
          <cell r="O12">
            <v>100</v>
          </cell>
          <cell r="P12">
            <v>100</v>
          </cell>
          <cell r="Q12">
            <v>100</v>
          </cell>
          <cell r="R12">
            <v>100</v>
          </cell>
          <cell r="S12">
            <v>100</v>
          </cell>
          <cell r="T12">
            <v>100</v>
          </cell>
          <cell r="U12">
            <v>100</v>
          </cell>
          <cell r="V12">
            <v>100</v>
          </cell>
          <cell r="W12">
            <v>100</v>
          </cell>
          <cell r="X12">
            <v>100</v>
          </cell>
          <cell r="Y12">
            <v>100</v>
          </cell>
          <cell r="Z12">
            <v>100</v>
          </cell>
          <cell r="AA12">
            <v>100</v>
          </cell>
          <cell r="AB12">
            <v>100</v>
          </cell>
          <cell r="AC12">
            <v>100</v>
          </cell>
          <cell r="AD12">
            <v>100</v>
          </cell>
          <cell r="AE12">
            <v>100</v>
          </cell>
          <cell r="AF12">
            <v>100</v>
          </cell>
          <cell r="AG12">
            <v>100</v>
          </cell>
          <cell r="AH12">
            <v>100</v>
          </cell>
          <cell r="AI12">
            <v>100</v>
          </cell>
          <cell r="AJ12">
            <v>100</v>
          </cell>
        </row>
        <row r="13">
          <cell r="A13" t="str">
            <v xml:space="preserve">مهندسي اصولي كل طرح   </v>
          </cell>
          <cell r="B13" t="str">
            <v>Mon.Prog.</v>
          </cell>
          <cell r="C13">
            <v>0.25</v>
          </cell>
          <cell r="D13">
            <v>0.25</v>
          </cell>
          <cell r="E13">
            <v>0.5</v>
          </cell>
          <cell r="F13">
            <v>0.5</v>
          </cell>
          <cell r="G13">
            <v>2.5</v>
          </cell>
          <cell r="H13">
            <v>7.5</v>
          </cell>
          <cell r="I13">
            <v>10.08</v>
          </cell>
          <cell r="J13">
            <v>11.88</v>
          </cell>
          <cell r="K13">
            <v>12.24</v>
          </cell>
          <cell r="L13">
            <v>13</v>
          </cell>
          <cell r="M13">
            <v>13.5</v>
          </cell>
          <cell r="N13">
            <v>13.55</v>
          </cell>
          <cell r="O13">
            <v>14.25</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row>
        <row r="14">
          <cell r="A14">
            <v>0.05</v>
          </cell>
          <cell r="B14" t="str">
            <v>Cum.Prog.</v>
          </cell>
          <cell r="C14">
            <v>0.25</v>
          </cell>
          <cell r="D14">
            <v>0.5</v>
          </cell>
          <cell r="E14">
            <v>1</v>
          </cell>
          <cell r="F14">
            <v>1.5</v>
          </cell>
          <cell r="G14">
            <v>4</v>
          </cell>
          <cell r="H14">
            <v>11.5</v>
          </cell>
          <cell r="I14">
            <v>21.58</v>
          </cell>
          <cell r="J14">
            <v>33.46</v>
          </cell>
          <cell r="K14">
            <v>45.7</v>
          </cell>
          <cell r="L14">
            <v>58.7</v>
          </cell>
          <cell r="M14">
            <v>72.2</v>
          </cell>
          <cell r="N14">
            <v>85.75</v>
          </cell>
          <cell r="O14">
            <v>100</v>
          </cell>
          <cell r="P14">
            <v>100</v>
          </cell>
          <cell r="Q14">
            <v>100</v>
          </cell>
          <cell r="R14">
            <v>100</v>
          </cell>
          <cell r="S14">
            <v>100</v>
          </cell>
          <cell r="T14">
            <v>100</v>
          </cell>
          <cell r="U14">
            <v>100</v>
          </cell>
          <cell r="V14">
            <v>100</v>
          </cell>
          <cell r="W14">
            <v>100</v>
          </cell>
          <cell r="X14">
            <v>100</v>
          </cell>
          <cell r="Y14">
            <v>100</v>
          </cell>
          <cell r="Z14">
            <v>100</v>
          </cell>
          <cell r="AA14">
            <v>100</v>
          </cell>
          <cell r="AB14">
            <v>100</v>
          </cell>
          <cell r="AC14">
            <v>100</v>
          </cell>
          <cell r="AD14">
            <v>100</v>
          </cell>
          <cell r="AE14">
            <v>100</v>
          </cell>
          <cell r="AF14">
            <v>100</v>
          </cell>
          <cell r="AG14">
            <v>100</v>
          </cell>
          <cell r="AH14">
            <v>100</v>
          </cell>
          <cell r="AI14">
            <v>100</v>
          </cell>
          <cell r="AJ14">
            <v>100</v>
          </cell>
        </row>
        <row r="16">
          <cell r="A16" t="str">
            <v>مهندسي تفصيلي  PTA  دوم</v>
          </cell>
          <cell r="B16" t="str">
            <v>Mon.Prog.</v>
          </cell>
          <cell r="C16">
            <v>0</v>
          </cell>
          <cell r="D16">
            <v>0</v>
          </cell>
          <cell r="E16">
            <v>0</v>
          </cell>
          <cell r="F16">
            <v>0</v>
          </cell>
          <cell r="G16">
            <v>0</v>
          </cell>
          <cell r="H16">
            <v>0</v>
          </cell>
          <cell r="I16">
            <v>0</v>
          </cell>
          <cell r="J16">
            <v>0</v>
          </cell>
          <cell r="K16">
            <v>0</v>
          </cell>
          <cell r="L16">
            <v>1.25</v>
          </cell>
          <cell r="M16">
            <v>1.75</v>
          </cell>
          <cell r="N16">
            <v>2.5</v>
          </cell>
          <cell r="O16">
            <v>4.5</v>
          </cell>
          <cell r="P16">
            <v>6</v>
          </cell>
          <cell r="Q16">
            <v>10</v>
          </cell>
          <cell r="R16">
            <v>11.5</v>
          </cell>
          <cell r="S16">
            <v>12.5</v>
          </cell>
          <cell r="T16">
            <v>12.5</v>
          </cell>
          <cell r="U16">
            <v>11.5</v>
          </cell>
          <cell r="V16">
            <v>10</v>
          </cell>
          <cell r="W16">
            <v>6</v>
          </cell>
          <cell r="X16">
            <v>4.5</v>
          </cell>
          <cell r="Y16">
            <v>2.5</v>
          </cell>
          <cell r="Z16">
            <v>1.75</v>
          </cell>
          <cell r="AA16">
            <v>1.25</v>
          </cell>
          <cell r="AB16">
            <v>0</v>
          </cell>
          <cell r="AC16">
            <v>0</v>
          </cell>
          <cell r="AD16">
            <v>0</v>
          </cell>
          <cell r="AE16">
            <v>0</v>
          </cell>
          <cell r="AF16">
            <v>0</v>
          </cell>
          <cell r="AG16">
            <v>0</v>
          </cell>
          <cell r="AH16">
            <v>0</v>
          </cell>
          <cell r="AI16">
            <v>0</v>
          </cell>
          <cell r="AJ16">
            <v>0</v>
          </cell>
        </row>
        <row r="17">
          <cell r="A17">
            <v>0.65</v>
          </cell>
          <cell r="B17" t="str">
            <v>Cum.Prog.</v>
          </cell>
          <cell r="C17">
            <v>0</v>
          </cell>
          <cell r="D17">
            <v>0</v>
          </cell>
          <cell r="E17">
            <v>0</v>
          </cell>
          <cell r="F17">
            <v>0</v>
          </cell>
          <cell r="G17">
            <v>0</v>
          </cell>
          <cell r="H17">
            <v>0</v>
          </cell>
          <cell r="I17">
            <v>0</v>
          </cell>
          <cell r="J17">
            <v>0</v>
          </cell>
          <cell r="K17">
            <v>0</v>
          </cell>
          <cell r="L17">
            <v>1.25</v>
          </cell>
          <cell r="M17">
            <v>3</v>
          </cell>
          <cell r="N17">
            <v>5.5</v>
          </cell>
          <cell r="O17">
            <v>10</v>
          </cell>
          <cell r="P17">
            <v>16</v>
          </cell>
          <cell r="Q17">
            <v>26</v>
          </cell>
          <cell r="R17">
            <v>37.5</v>
          </cell>
          <cell r="S17">
            <v>50</v>
          </cell>
          <cell r="T17">
            <v>62.5</v>
          </cell>
          <cell r="U17">
            <v>74</v>
          </cell>
          <cell r="V17">
            <v>84</v>
          </cell>
          <cell r="W17">
            <v>90</v>
          </cell>
          <cell r="X17">
            <v>94.5</v>
          </cell>
          <cell r="Y17">
            <v>97</v>
          </cell>
          <cell r="Z17">
            <v>98.75</v>
          </cell>
          <cell r="AA17">
            <v>100</v>
          </cell>
          <cell r="AB17">
            <v>100</v>
          </cell>
          <cell r="AC17">
            <v>100</v>
          </cell>
          <cell r="AD17">
            <v>100</v>
          </cell>
          <cell r="AE17">
            <v>100</v>
          </cell>
          <cell r="AF17">
            <v>100</v>
          </cell>
          <cell r="AG17">
            <v>100</v>
          </cell>
          <cell r="AH17">
            <v>100</v>
          </cell>
          <cell r="AI17">
            <v>100</v>
          </cell>
          <cell r="AJ17">
            <v>100</v>
          </cell>
        </row>
        <row r="18">
          <cell r="A18" t="str">
            <v>مهندسي تفصيلي  PET  دوم</v>
          </cell>
          <cell r="B18" t="str">
            <v>Mon.Prog.</v>
          </cell>
          <cell r="C18">
            <v>0</v>
          </cell>
          <cell r="D18">
            <v>0</v>
          </cell>
          <cell r="E18">
            <v>0</v>
          </cell>
          <cell r="F18">
            <v>0</v>
          </cell>
          <cell r="G18">
            <v>0</v>
          </cell>
          <cell r="H18">
            <v>0</v>
          </cell>
          <cell r="I18">
            <v>0</v>
          </cell>
          <cell r="J18">
            <v>0</v>
          </cell>
          <cell r="K18">
            <v>0</v>
          </cell>
          <cell r="L18">
            <v>1.25</v>
          </cell>
          <cell r="M18">
            <v>1.75</v>
          </cell>
          <cell r="N18">
            <v>2.5</v>
          </cell>
          <cell r="O18">
            <v>4.5</v>
          </cell>
          <cell r="P18">
            <v>6</v>
          </cell>
          <cell r="Q18">
            <v>10</v>
          </cell>
          <cell r="R18">
            <v>11.5</v>
          </cell>
          <cell r="S18">
            <v>12.5</v>
          </cell>
          <cell r="T18">
            <v>12.5</v>
          </cell>
          <cell r="U18">
            <v>11.5</v>
          </cell>
          <cell r="V18">
            <v>10</v>
          </cell>
          <cell r="W18">
            <v>6</v>
          </cell>
          <cell r="X18">
            <v>4.5</v>
          </cell>
          <cell r="Y18">
            <v>2.5</v>
          </cell>
          <cell r="Z18">
            <v>1.75</v>
          </cell>
          <cell r="AA18">
            <v>1.25</v>
          </cell>
          <cell r="AB18">
            <v>0</v>
          </cell>
          <cell r="AC18">
            <v>0</v>
          </cell>
          <cell r="AD18">
            <v>0</v>
          </cell>
          <cell r="AE18">
            <v>0</v>
          </cell>
          <cell r="AF18">
            <v>0</v>
          </cell>
          <cell r="AG18">
            <v>0</v>
          </cell>
          <cell r="AH18">
            <v>0</v>
          </cell>
          <cell r="AI18">
            <v>0</v>
          </cell>
          <cell r="AJ18">
            <v>0</v>
          </cell>
        </row>
        <row r="19">
          <cell r="A19">
            <v>0.35</v>
          </cell>
          <cell r="B19" t="str">
            <v>Cum.Prog.</v>
          </cell>
          <cell r="C19">
            <v>0</v>
          </cell>
          <cell r="D19">
            <v>0</v>
          </cell>
          <cell r="E19">
            <v>0</v>
          </cell>
          <cell r="F19">
            <v>0</v>
          </cell>
          <cell r="G19">
            <v>0</v>
          </cell>
          <cell r="H19">
            <v>0</v>
          </cell>
          <cell r="I19">
            <v>0</v>
          </cell>
          <cell r="J19">
            <v>0</v>
          </cell>
          <cell r="K19">
            <v>0</v>
          </cell>
          <cell r="L19">
            <v>1.25</v>
          </cell>
          <cell r="M19">
            <v>3</v>
          </cell>
          <cell r="N19">
            <v>5.5</v>
          </cell>
          <cell r="O19">
            <v>10</v>
          </cell>
          <cell r="P19">
            <v>16</v>
          </cell>
          <cell r="Q19">
            <v>26</v>
          </cell>
          <cell r="R19">
            <v>37.5</v>
          </cell>
          <cell r="S19">
            <v>50</v>
          </cell>
          <cell r="T19">
            <v>62.5</v>
          </cell>
          <cell r="U19">
            <v>74</v>
          </cell>
          <cell r="V19">
            <v>84</v>
          </cell>
          <cell r="W19">
            <v>90</v>
          </cell>
          <cell r="X19">
            <v>94.5</v>
          </cell>
          <cell r="Y19">
            <v>97</v>
          </cell>
          <cell r="Z19">
            <v>98.75</v>
          </cell>
          <cell r="AA19">
            <v>100</v>
          </cell>
          <cell r="AB19">
            <v>100</v>
          </cell>
          <cell r="AC19">
            <v>100</v>
          </cell>
          <cell r="AD19">
            <v>100</v>
          </cell>
          <cell r="AE19">
            <v>100</v>
          </cell>
          <cell r="AF19">
            <v>100</v>
          </cell>
          <cell r="AG19">
            <v>100</v>
          </cell>
          <cell r="AH19">
            <v>100</v>
          </cell>
          <cell r="AI19">
            <v>100</v>
          </cell>
          <cell r="AJ19">
            <v>100</v>
          </cell>
        </row>
        <row r="20">
          <cell r="A20" t="str">
            <v xml:space="preserve">مهندسي تفصيلي كل طرح   </v>
          </cell>
          <cell r="B20" t="str">
            <v>Mon.Prog.</v>
          </cell>
          <cell r="C20">
            <v>0</v>
          </cell>
          <cell r="D20">
            <v>0</v>
          </cell>
          <cell r="E20">
            <v>0</v>
          </cell>
          <cell r="F20">
            <v>0</v>
          </cell>
          <cell r="G20">
            <v>0</v>
          </cell>
          <cell r="H20">
            <v>0</v>
          </cell>
          <cell r="I20">
            <v>0</v>
          </cell>
          <cell r="J20">
            <v>0</v>
          </cell>
          <cell r="K20">
            <v>0</v>
          </cell>
          <cell r="L20">
            <v>1.25</v>
          </cell>
          <cell r="M20">
            <v>1.75</v>
          </cell>
          <cell r="N20">
            <v>2.5</v>
          </cell>
          <cell r="O20">
            <v>4.5</v>
          </cell>
          <cell r="P20">
            <v>6</v>
          </cell>
          <cell r="Q20">
            <v>10</v>
          </cell>
          <cell r="R20">
            <v>11.5</v>
          </cell>
          <cell r="S20">
            <v>12.5</v>
          </cell>
          <cell r="T20">
            <v>12.5</v>
          </cell>
          <cell r="U20">
            <v>11.5</v>
          </cell>
          <cell r="V20">
            <v>10</v>
          </cell>
          <cell r="W20">
            <v>6</v>
          </cell>
          <cell r="X20">
            <v>4.5</v>
          </cell>
          <cell r="Y20">
            <v>2.5</v>
          </cell>
          <cell r="Z20">
            <v>1.75</v>
          </cell>
          <cell r="AA20">
            <v>1.25</v>
          </cell>
          <cell r="AB20">
            <v>0</v>
          </cell>
          <cell r="AC20">
            <v>0</v>
          </cell>
          <cell r="AD20">
            <v>0</v>
          </cell>
          <cell r="AE20">
            <v>0</v>
          </cell>
          <cell r="AF20">
            <v>0</v>
          </cell>
          <cell r="AG20">
            <v>0</v>
          </cell>
          <cell r="AH20">
            <v>0</v>
          </cell>
          <cell r="AI20">
            <v>0</v>
          </cell>
          <cell r="AJ20">
            <v>0</v>
          </cell>
        </row>
        <row r="21">
          <cell r="A21">
            <v>0.08</v>
          </cell>
          <cell r="B21" t="str">
            <v>Cum.Prog.</v>
          </cell>
          <cell r="C21">
            <v>0</v>
          </cell>
          <cell r="D21">
            <v>0</v>
          </cell>
          <cell r="E21">
            <v>0</v>
          </cell>
          <cell r="F21">
            <v>0</v>
          </cell>
          <cell r="G21">
            <v>0</v>
          </cell>
          <cell r="H21">
            <v>0</v>
          </cell>
          <cell r="I21">
            <v>0</v>
          </cell>
          <cell r="J21">
            <v>0</v>
          </cell>
          <cell r="K21">
            <v>0</v>
          </cell>
          <cell r="L21">
            <v>1.25</v>
          </cell>
          <cell r="M21">
            <v>3</v>
          </cell>
          <cell r="N21">
            <v>5.5</v>
          </cell>
          <cell r="O21">
            <v>10</v>
          </cell>
          <cell r="P21">
            <v>16</v>
          </cell>
          <cell r="Q21">
            <v>26</v>
          </cell>
          <cell r="R21">
            <v>37.5</v>
          </cell>
          <cell r="S21">
            <v>50</v>
          </cell>
          <cell r="T21">
            <v>62.5</v>
          </cell>
          <cell r="U21">
            <v>74</v>
          </cell>
          <cell r="V21">
            <v>84</v>
          </cell>
          <cell r="W21">
            <v>90</v>
          </cell>
          <cell r="X21">
            <v>94.5</v>
          </cell>
          <cell r="Y21">
            <v>97</v>
          </cell>
          <cell r="Z21">
            <v>98.75</v>
          </cell>
          <cell r="AA21">
            <v>100</v>
          </cell>
          <cell r="AB21">
            <v>100</v>
          </cell>
          <cell r="AC21">
            <v>100</v>
          </cell>
          <cell r="AD21">
            <v>100</v>
          </cell>
          <cell r="AE21">
            <v>100</v>
          </cell>
          <cell r="AF21">
            <v>100</v>
          </cell>
          <cell r="AG21">
            <v>100</v>
          </cell>
          <cell r="AH21">
            <v>100</v>
          </cell>
          <cell r="AI21">
            <v>100</v>
          </cell>
          <cell r="AJ21">
            <v>100</v>
          </cell>
        </row>
        <row r="23">
          <cell r="A23" t="str">
            <v>تداركات  PTA  دوم</v>
          </cell>
          <cell r="B23" t="str">
            <v>Mon.Prog.</v>
          </cell>
          <cell r="C23">
            <v>0</v>
          </cell>
          <cell r="D23">
            <v>0</v>
          </cell>
          <cell r="E23">
            <v>0</v>
          </cell>
          <cell r="F23">
            <v>0</v>
          </cell>
          <cell r="G23">
            <v>0</v>
          </cell>
          <cell r="H23">
            <v>0</v>
          </cell>
          <cell r="I23">
            <v>0</v>
          </cell>
          <cell r="J23">
            <v>0</v>
          </cell>
          <cell r="K23">
            <v>0</v>
          </cell>
          <cell r="L23">
            <v>0</v>
          </cell>
          <cell r="M23">
            <v>2.56</v>
          </cell>
          <cell r="N23">
            <v>4.68</v>
          </cell>
          <cell r="O23">
            <v>6.8</v>
          </cell>
          <cell r="P23">
            <v>8.92</v>
          </cell>
          <cell r="Q23">
            <v>10.23</v>
          </cell>
          <cell r="R23">
            <v>10.23</v>
          </cell>
          <cell r="S23">
            <v>10.23</v>
          </cell>
          <cell r="T23">
            <v>10.23</v>
          </cell>
          <cell r="U23">
            <v>8.19</v>
          </cell>
          <cell r="V23">
            <v>6.07</v>
          </cell>
          <cell r="W23">
            <v>3.95</v>
          </cell>
          <cell r="X23">
            <v>2.56</v>
          </cell>
          <cell r="Y23">
            <v>2.5499999999999998</v>
          </cell>
          <cell r="Z23">
            <v>2.56</v>
          </cell>
          <cell r="AA23">
            <v>2.56</v>
          </cell>
          <cell r="AB23">
            <v>2.56</v>
          </cell>
          <cell r="AC23">
            <v>2.56</v>
          </cell>
          <cell r="AD23">
            <v>2.56</v>
          </cell>
          <cell r="AE23">
            <v>0</v>
          </cell>
          <cell r="AF23">
            <v>0</v>
          </cell>
          <cell r="AG23">
            <v>0</v>
          </cell>
          <cell r="AH23">
            <v>0</v>
          </cell>
          <cell r="AI23">
            <v>0</v>
          </cell>
          <cell r="AJ23">
            <v>0</v>
          </cell>
        </row>
        <row r="24">
          <cell r="A24">
            <v>0.65</v>
          </cell>
          <cell r="B24" t="str">
            <v>Cum.Prog.</v>
          </cell>
          <cell r="C24">
            <v>0</v>
          </cell>
          <cell r="D24">
            <v>0</v>
          </cell>
          <cell r="E24">
            <v>0</v>
          </cell>
          <cell r="F24">
            <v>0</v>
          </cell>
          <cell r="G24">
            <v>0</v>
          </cell>
          <cell r="H24">
            <v>0</v>
          </cell>
          <cell r="I24">
            <v>0</v>
          </cell>
          <cell r="J24">
            <v>0</v>
          </cell>
          <cell r="K24">
            <v>0</v>
          </cell>
          <cell r="L24">
            <v>0</v>
          </cell>
          <cell r="M24">
            <v>2.56</v>
          </cell>
          <cell r="N24">
            <v>7.24</v>
          </cell>
          <cell r="O24">
            <v>14.04</v>
          </cell>
          <cell r="P24">
            <v>22.96</v>
          </cell>
          <cell r="Q24">
            <v>33.19</v>
          </cell>
          <cell r="R24">
            <v>43.42</v>
          </cell>
          <cell r="S24">
            <v>53.650000000000006</v>
          </cell>
          <cell r="T24">
            <v>63.88000000000001</v>
          </cell>
          <cell r="U24">
            <v>72.070000000000007</v>
          </cell>
          <cell r="V24">
            <v>78.140000000000015</v>
          </cell>
          <cell r="W24">
            <v>82.090000000000018</v>
          </cell>
          <cell r="X24">
            <v>84.65000000000002</v>
          </cell>
          <cell r="Y24">
            <v>87.200000000000017</v>
          </cell>
          <cell r="Z24">
            <v>89.760000000000019</v>
          </cell>
          <cell r="AA24">
            <v>92.320000000000022</v>
          </cell>
          <cell r="AB24">
            <v>94.880000000000024</v>
          </cell>
          <cell r="AC24">
            <v>97.440000000000026</v>
          </cell>
          <cell r="AD24">
            <v>100.00000000000003</v>
          </cell>
          <cell r="AE24">
            <v>100.00000000000003</v>
          </cell>
          <cell r="AF24">
            <v>100.00000000000003</v>
          </cell>
          <cell r="AG24">
            <v>100.00000000000003</v>
          </cell>
          <cell r="AH24">
            <v>100.00000000000003</v>
          </cell>
          <cell r="AI24">
            <v>100.00000000000003</v>
          </cell>
          <cell r="AJ24">
            <v>100.00000000000003</v>
          </cell>
        </row>
        <row r="25">
          <cell r="A25" t="str">
            <v>تداركات  PET  دوم</v>
          </cell>
          <cell r="B25" t="str">
            <v>Mon.Prog.</v>
          </cell>
          <cell r="C25">
            <v>0</v>
          </cell>
          <cell r="D25">
            <v>0</v>
          </cell>
          <cell r="E25">
            <v>0</v>
          </cell>
          <cell r="F25">
            <v>0</v>
          </cell>
          <cell r="G25">
            <v>0</v>
          </cell>
          <cell r="H25">
            <v>0</v>
          </cell>
          <cell r="I25">
            <v>0</v>
          </cell>
          <cell r="J25">
            <v>0</v>
          </cell>
          <cell r="K25">
            <v>0</v>
          </cell>
          <cell r="L25">
            <v>0</v>
          </cell>
          <cell r="M25">
            <v>2.56</v>
          </cell>
          <cell r="N25">
            <v>4.68</v>
          </cell>
          <cell r="O25">
            <v>6.8</v>
          </cell>
          <cell r="P25">
            <v>8.92</v>
          </cell>
          <cell r="Q25">
            <v>10.23</v>
          </cell>
          <cell r="R25">
            <v>10.23</v>
          </cell>
          <cell r="S25">
            <v>10.23</v>
          </cell>
          <cell r="T25">
            <v>10.23</v>
          </cell>
          <cell r="U25">
            <v>8.19</v>
          </cell>
          <cell r="V25">
            <v>6.07</v>
          </cell>
          <cell r="W25">
            <v>3.95</v>
          </cell>
          <cell r="X25">
            <v>2.56</v>
          </cell>
          <cell r="Y25">
            <v>2.5499999999999998</v>
          </cell>
          <cell r="Z25">
            <v>2.56</v>
          </cell>
          <cell r="AA25">
            <v>2.56</v>
          </cell>
          <cell r="AB25">
            <v>2.56</v>
          </cell>
          <cell r="AC25">
            <v>2.56</v>
          </cell>
          <cell r="AD25">
            <v>2.56</v>
          </cell>
          <cell r="AE25">
            <v>0</v>
          </cell>
          <cell r="AF25">
            <v>0</v>
          </cell>
          <cell r="AG25">
            <v>0</v>
          </cell>
          <cell r="AH25">
            <v>0</v>
          </cell>
          <cell r="AI25">
            <v>0</v>
          </cell>
          <cell r="AJ25">
            <v>0</v>
          </cell>
        </row>
        <row r="26">
          <cell r="A26">
            <v>0.35</v>
          </cell>
          <cell r="B26" t="str">
            <v>Cum.Prog.</v>
          </cell>
          <cell r="C26">
            <v>0</v>
          </cell>
          <cell r="D26">
            <v>0</v>
          </cell>
          <cell r="E26">
            <v>0</v>
          </cell>
          <cell r="F26">
            <v>0</v>
          </cell>
          <cell r="G26">
            <v>0</v>
          </cell>
          <cell r="H26">
            <v>0</v>
          </cell>
          <cell r="I26">
            <v>0</v>
          </cell>
          <cell r="J26">
            <v>0</v>
          </cell>
          <cell r="K26">
            <v>0</v>
          </cell>
          <cell r="L26">
            <v>0</v>
          </cell>
          <cell r="M26">
            <v>2.56</v>
          </cell>
          <cell r="N26">
            <v>7.24</v>
          </cell>
          <cell r="O26">
            <v>14.04</v>
          </cell>
          <cell r="P26">
            <v>22.96</v>
          </cell>
          <cell r="Q26">
            <v>33.19</v>
          </cell>
          <cell r="R26">
            <v>43.42</v>
          </cell>
          <cell r="S26">
            <v>53.650000000000006</v>
          </cell>
          <cell r="T26">
            <v>63.88000000000001</v>
          </cell>
          <cell r="U26">
            <v>72.070000000000007</v>
          </cell>
          <cell r="V26">
            <v>78.140000000000015</v>
          </cell>
          <cell r="W26">
            <v>82.090000000000018</v>
          </cell>
          <cell r="X26">
            <v>84.65000000000002</v>
          </cell>
          <cell r="Y26">
            <v>87.200000000000017</v>
          </cell>
          <cell r="Z26">
            <v>89.760000000000019</v>
          </cell>
          <cell r="AA26">
            <v>92.320000000000022</v>
          </cell>
          <cell r="AB26">
            <v>94.880000000000024</v>
          </cell>
          <cell r="AC26">
            <v>97.440000000000026</v>
          </cell>
          <cell r="AD26">
            <v>100.00000000000003</v>
          </cell>
          <cell r="AE26">
            <v>100.00000000000003</v>
          </cell>
          <cell r="AF26">
            <v>100.00000000000003</v>
          </cell>
          <cell r="AG26">
            <v>100.00000000000003</v>
          </cell>
          <cell r="AH26">
            <v>100.00000000000003</v>
          </cell>
          <cell r="AI26">
            <v>100.00000000000003</v>
          </cell>
          <cell r="AJ26">
            <v>100.00000000000003</v>
          </cell>
        </row>
        <row r="27">
          <cell r="A27" t="str">
            <v xml:space="preserve">تداركات كل طرح   </v>
          </cell>
          <cell r="B27" t="str">
            <v>Mon.Prog.</v>
          </cell>
          <cell r="C27">
            <v>0</v>
          </cell>
          <cell r="D27">
            <v>0</v>
          </cell>
          <cell r="E27">
            <v>0</v>
          </cell>
          <cell r="F27">
            <v>0</v>
          </cell>
          <cell r="G27">
            <v>0</v>
          </cell>
          <cell r="H27">
            <v>0</v>
          </cell>
          <cell r="I27">
            <v>0</v>
          </cell>
          <cell r="J27">
            <v>0</v>
          </cell>
          <cell r="K27">
            <v>0</v>
          </cell>
          <cell r="L27">
            <v>0</v>
          </cell>
          <cell r="M27">
            <v>2.56</v>
          </cell>
          <cell r="N27">
            <v>4.68</v>
          </cell>
          <cell r="O27">
            <v>6.8</v>
          </cell>
          <cell r="P27">
            <v>8.92</v>
          </cell>
          <cell r="Q27">
            <v>10.23</v>
          </cell>
          <cell r="R27">
            <v>10.23</v>
          </cell>
          <cell r="S27">
            <v>10.23</v>
          </cell>
          <cell r="T27">
            <v>10.23</v>
          </cell>
          <cell r="U27">
            <v>8.19</v>
          </cell>
          <cell r="V27">
            <v>6.07</v>
          </cell>
          <cell r="W27">
            <v>3.95</v>
          </cell>
          <cell r="X27">
            <v>2.56</v>
          </cell>
          <cell r="Y27">
            <v>2.5499999999999998</v>
          </cell>
          <cell r="Z27">
            <v>2.56</v>
          </cell>
          <cell r="AA27">
            <v>2.56</v>
          </cell>
          <cell r="AB27">
            <v>2.56</v>
          </cell>
          <cell r="AC27">
            <v>2.56</v>
          </cell>
          <cell r="AD27">
            <v>2.56</v>
          </cell>
          <cell r="AE27">
            <v>0</v>
          </cell>
          <cell r="AF27">
            <v>0</v>
          </cell>
          <cell r="AG27">
            <v>0</v>
          </cell>
          <cell r="AH27">
            <v>0</v>
          </cell>
          <cell r="AI27">
            <v>0</v>
          </cell>
          <cell r="AJ27">
            <v>0</v>
          </cell>
        </row>
        <row r="28">
          <cell r="A28">
            <v>0.5</v>
          </cell>
          <cell r="B28" t="str">
            <v>Cum.Prog.</v>
          </cell>
          <cell r="C28">
            <v>0</v>
          </cell>
          <cell r="D28">
            <v>0</v>
          </cell>
          <cell r="E28">
            <v>0</v>
          </cell>
          <cell r="F28">
            <v>0</v>
          </cell>
          <cell r="G28">
            <v>0</v>
          </cell>
          <cell r="H28">
            <v>0</v>
          </cell>
          <cell r="I28">
            <v>0</v>
          </cell>
          <cell r="J28">
            <v>0</v>
          </cell>
          <cell r="K28">
            <v>0</v>
          </cell>
          <cell r="L28">
            <v>0</v>
          </cell>
          <cell r="M28">
            <v>2.56</v>
          </cell>
          <cell r="N28">
            <v>7.24</v>
          </cell>
          <cell r="O28">
            <v>14.04</v>
          </cell>
          <cell r="P28">
            <v>22.96</v>
          </cell>
          <cell r="Q28">
            <v>33.19</v>
          </cell>
          <cell r="R28">
            <v>43.42</v>
          </cell>
          <cell r="S28">
            <v>53.650000000000006</v>
          </cell>
          <cell r="T28">
            <v>63.88000000000001</v>
          </cell>
          <cell r="U28">
            <v>72.070000000000007</v>
          </cell>
          <cell r="V28">
            <v>78.140000000000015</v>
          </cell>
          <cell r="W28">
            <v>82.090000000000018</v>
          </cell>
          <cell r="X28">
            <v>84.65000000000002</v>
          </cell>
          <cell r="Y28">
            <v>87.200000000000017</v>
          </cell>
          <cell r="Z28">
            <v>89.760000000000019</v>
          </cell>
          <cell r="AA28">
            <v>92.320000000000022</v>
          </cell>
          <cell r="AB28">
            <v>94.880000000000024</v>
          </cell>
          <cell r="AC28">
            <v>97.440000000000026</v>
          </cell>
          <cell r="AD28">
            <v>100.00000000000003</v>
          </cell>
          <cell r="AE28">
            <v>100.00000000000003</v>
          </cell>
          <cell r="AF28">
            <v>100.00000000000003</v>
          </cell>
          <cell r="AG28">
            <v>100.00000000000003</v>
          </cell>
          <cell r="AH28">
            <v>100.00000000000003</v>
          </cell>
          <cell r="AI28">
            <v>100.00000000000003</v>
          </cell>
          <cell r="AJ28">
            <v>100.00000000000003</v>
          </cell>
        </row>
        <row r="30">
          <cell r="A30" t="str">
            <v>ساختمان و نصب  PTA  دوم</v>
          </cell>
          <cell r="B30" t="str">
            <v>Mon.Prog.</v>
          </cell>
          <cell r="C30">
            <v>0</v>
          </cell>
          <cell r="D30">
            <v>0</v>
          </cell>
          <cell r="E30">
            <v>0.25</v>
          </cell>
          <cell r="F30">
            <v>0.25</v>
          </cell>
          <cell r="G30">
            <v>0.35</v>
          </cell>
          <cell r="H30">
            <v>0.65</v>
          </cell>
          <cell r="I30">
            <v>0.75</v>
          </cell>
          <cell r="J30">
            <v>0.88</v>
          </cell>
          <cell r="K30">
            <v>1.25</v>
          </cell>
          <cell r="L30">
            <v>1.35</v>
          </cell>
          <cell r="M30">
            <v>1.65</v>
          </cell>
          <cell r="N30">
            <v>1.75</v>
          </cell>
          <cell r="O30">
            <v>1.85</v>
          </cell>
          <cell r="P30">
            <v>2.25</v>
          </cell>
          <cell r="Q30">
            <v>2.5</v>
          </cell>
          <cell r="R30">
            <v>2.78</v>
          </cell>
          <cell r="S30">
            <v>2.94</v>
          </cell>
          <cell r="T30">
            <v>3.45</v>
          </cell>
          <cell r="U30">
            <v>4.95</v>
          </cell>
          <cell r="V30">
            <v>4.95</v>
          </cell>
          <cell r="W30">
            <v>6.02</v>
          </cell>
          <cell r="X30">
            <v>6.6</v>
          </cell>
          <cell r="Y30">
            <v>6.6</v>
          </cell>
          <cell r="Z30">
            <v>6.6</v>
          </cell>
          <cell r="AA30">
            <v>6.6</v>
          </cell>
          <cell r="AB30">
            <v>6.6</v>
          </cell>
          <cell r="AC30">
            <v>5.25</v>
          </cell>
          <cell r="AD30">
            <v>4.8</v>
          </cell>
          <cell r="AE30">
            <v>3.86</v>
          </cell>
          <cell r="AF30">
            <v>3.3</v>
          </cell>
          <cell r="AG30">
            <v>3.14</v>
          </cell>
          <cell r="AH30">
            <v>2.5299999999999998</v>
          </cell>
          <cell r="AI30">
            <v>1.65</v>
          </cell>
          <cell r="AJ30">
            <v>1.65</v>
          </cell>
        </row>
        <row r="31">
          <cell r="A31">
            <v>0.65</v>
          </cell>
          <cell r="B31" t="str">
            <v>Cum.Prog.</v>
          </cell>
          <cell r="C31">
            <v>0</v>
          </cell>
          <cell r="D31">
            <v>0</v>
          </cell>
          <cell r="E31">
            <v>0.25</v>
          </cell>
          <cell r="F31">
            <v>0.5</v>
          </cell>
          <cell r="G31">
            <v>0.85</v>
          </cell>
          <cell r="H31">
            <v>1.5</v>
          </cell>
          <cell r="I31">
            <v>2.25</v>
          </cell>
          <cell r="J31">
            <v>3.13</v>
          </cell>
          <cell r="K31">
            <v>4.38</v>
          </cell>
          <cell r="L31">
            <v>5.73</v>
          </cell>
          <cell r="M31">
            <v>7.3800000000000008</v>
          </cell>
          <cell r="N31">
            <v>9.1300000000000008</v>
          </cell>
          <cell r="O31">
            <v>10.98</v>
          </cell>
          <cell r="P31">
            <v>13.23</v>
          </cell>
          <cell r="Q31">
            <v>15.73</v>
          </cell>
          <cell r="R31">
            <v>18.510000000000002</v>
          </cell>
          <cell r="S31">
            <v>21.450000000000003</v>
          </cell>
          <cell r="T31">
            <v>24.900000000000002</v>
          </cell>
          <cell r="U31">
            <v>29.85</v>
          </cell>
          <cell r="V31">
            <v>34.800000000000004</v>
          </cell>
          <cell r="W31">
            <v>40.820000000000007</v>
          </cell>
          <cell r="X31">
            <v>47.420000000000009</v>
          </cell>
          <cell r="Y31">
            <v>54.02000000000001</v>
          </cell>
          <cell r="Z31">
            <v>60.620000000000012</v>
          </cell>
          <cell r="AA31">
            <v>67.220000000000013</v>
          </cell>
          <cell r="AB31">
            <v>73.820000000000007</v>
          </cell>
          <cell r="AC31">
            <v>79.070000000000007</v>
          </cell>
          <cell r="AD31">
            <v>83.87</v>
          </cell>
          <cell r="AE31">
            <v>87.73</v>
          </cell>
          <cell r="AF31">
            <v>91.03</v>
          </cell>
          <cell r="AG31">
            <v>94.17</v>
          </cell>
          <cell r="AH31">
            <v>96.7</v>
          </cell>
          <cell r="AI31">
            <v>98.350000000000009</v>
          </cell>
          <cell r="AJ31">
            <v>100.00000000000001</v>
          </cell>
        </row>
        <row r="32">
          <cell r="A32" t="str">
            <v>ساختمان و نصب  PET  دوم</v>
          </cell>
          <cell r="B32" t="str">
            <v>Mon.Prog.</v>
          </cell>
          <cell r="C32">
            <v>0</v>
          </cell>
          <cell r="D32">
            <v>0</v>
          </cell>
          <cell r="E32">
            <v>0.25</v>
          </cell>
          <cell r="F32">
            <v>0.25</v>
          </cell>
          <cell r="G32">
            <v>0.35</v>
          </cell>
          <cell r="H32">
            <v>0.65</v>
          </cell>
          <cell r="I32">
            <v>0.75</v>
          </cell>
          <cell r="J32">
            <v>0.88</v>
          </cell>
          <cell r="K32">
            <v>1.25</v>
          </cell>
          <cell r="L32">
            <v>1.35</v>
          </cell>
          <cell r="M32">
            <v>1.65</v>
          </cell>
          <cell r="N32">
            <v>1.75</v>
          </cell>
          <cell r="O32">
            <v>1.85</v>
          </cell>
          <cell r="P32">
            <v>2.25</v>
          </cell>
          <cell r="Q32">
            <v>2.5</v>
          </cell>
          <cell r="R32">
            <v>2.78</v>
          </cell>
          <cell r="S32">
            <v>2.94</v>
          </cell>
          <cell r="T32">
            <v>3.45</v>
          </cell>
          <cell r="U32">
            <v>4.95</v>
          </cell>
          <cell r="V32">
            <v>4.95</v>
          </cell>
          <cell r="W32">
            <v>6.02</v>
          </cell>
          <cell r="X32">
            <v>6.6</v>
          </cell>
          <cell r="Y32">
            <v>6.6</v>
          </cell>
          <cell r="Z32">
            <v>6.6</v>
          </cell>
          <cell r="AA32">
            <v>6.6</v>
          </cell>
          <cell r="AB32">
            <v>6.6</v>
          </cell>
          <cell r="AC32">
            <v>5.25</v>
          </cell>
          <cell r="AD32">
            <v>4.8</v>
          </cell>
          <cell r="AE32">
            <v>3.86</v>
          </cell>
          <cell r="AF32">
            <v>3.3</v>
          </cell>
          <cell r="AG32">
            <v>3.14</v>
          </cell>
          <cell r="AH32">
            <v>2.5299999999999998</v>
          </cell>
          <cell r="AI32">
            <v>1.65</v>
          </cell>
          <cell r="AJ32">
            <v>1.65</v>
          </cell>
        </row>
        <row r="33">
          <cell r="A33">
            <v>0.35</v>
          </cell>
          <cell r="B33" t="str">
            <v>Cum.Prog.</v>
          </cell>
          <cell r="C33">
            <v>0</v>
          </cell>
          <cell r="D33">
            <v>0</v>
          </cell>
          <cell r="E33">
            <v>0.25</v>
          </cell>
          <cell r="F33">
            <v>0.5</v>
          </cell>
          <cell r="G33">
            <v>0.85</v>
          </cell>
          <cell r="H33">
            <v>1.5</v>
          </cell>
          <cell r="I33">
            <v>2.25</v>
          </cell>
          <cell r="J33">
            <v>3.13</v>
          </cell>
          <cell r="K33">
            <v>4.38</v>
          </cell>
          <cell r="L33">
            <v>5.73</v>
          </cell>
          <cell r="M33">
            <v>7.3800000000000008</v>
          </cell>
          <cell r="N33">
            <v>9.1300000000000008</v>
          </cell>
          <cell r="O33">
            <v>10.98</v>
          </cell>
          <cell r="P33">
            <v>13.23</v>
          </cell>
          <cell r="Q33">
            <v>15.73</v>
          </cell>
          <cell r="R33">
            <v>18.510000000000002</v>
          </cell>
          <cell r="S33">
            <v>21.450000000000003</v>
          </cell>
          <cell r="T33">
            <v>24.900000000000002</v>
          </cell>
          <cell r="U33">
            <v>29.85</v>
          </cell>
          <cell r="V33">
            <v>34.800000000000004</v>
          </cell>
          <cell r="W33">
            <v>40.820000000000007</v>
          </cell>
          <cell r="X33">
            <v>47.420000000000009</v>
          </cell>
          <cell r="Y33">
            <v>54.02000000000001</v>
          </cell>
          <cell r="Z33">
            <v>60.620000000000012</v>
          </cell>
          <cell r="AA33">
            <v>67.220000000000013</v>
          </cell>
          <cell r="AB33">
            <v>73.820000000000007</v>
          </cell>
          <cell r="AC33">
            <v>79.070000000000007</v>
          </cell>
          <cell r="AD33">
            <v>83.87</v>
          </cell>
          <cell r="AE33">
            <v>87.73</v>
          </cell>
          <cell r="AF33">
            <v>91.03</v>
          </cell>
          <cell r="AG33">
            <v>94.17</v>
          </cell>
          <cell r="AH33">
            <v>96.7</v>
          </cell>
          <cell r="AI33">
            <v>98.350000000000009</v>
          </cell>
          <cell r="AJ33">
            <v>100.00000000000001</v>
          </cell>
        </row>
        <row r="34">
          <cell r="A34" t="str">
            <v xml:space="preserve">ساختمان و نصب كل طرح   </v>
          </cell>
          <cell r="B34" t="str">
            <v>Mon.Prog.</v>
          </cell>
          <cell r="C34">
            <v>0</v>
          </cell>
          <cell r="D34">
            <v>0</v>
          </cell>
          <cell r="E34">
            <v>0.25</v>
          </cell>
          <cell r="F34">
            <v>0.25</v>
          </cell>
          <cell r="G34">
            <v>0.35</v>
          </cell>
          <cell r="H34">
            <v>0.65</v>
          </cell>
          <cell r="I34">
            <v>0.75</v>
          </cell>
          <cell r="J34">
            <v>0.88000000000000012</v>
          </cell>
          <cell r="K34">
            <v>1.25</v>
          </cell>
          <cell r="L34">
            <v>1.35</v>
          </cell>
          <cell r="M34">
            <v>1.65</v>
          </cell>
          <cell r="N34">
            <v>1.75</v>
          </cell>
          <cell r="O34">
            <v>1.85</v>
          </cell>
          <cell r="P34">
            <v>2.25</v>
          </cell>
          <cell r="Q34">
            <v>2.5</v>
          </cell>
          <cell r="R34">
            <v>2.78</v>
          </cell>
          <cell r="S34">
            <v>2.94</v>
          </cell>
          <cell r="T34">
            <v>3.45</v>
          </cell>
          <cell r="U34">
            <v>4.95</v>
          </cell>
          <cell r="V34">
            <v>4.95</v>
          </cell>
          <cell r="W34">
            <v>6.02</v>
          </cell>
          <cell r="X34">
            <v>6.6</v>
          </cell>
          <cell r="Y34">
            <v>6.6</v>
          </cell>
          <cell r="Z34">
            <v>6.6</v>
          </cell>
          <cell r="AA34">
            <v>6.6</v>
          </cell>
          <cell r="AB34">
            <v>6.6</v>
          </cell>
          <cell r="AC34">
            <v>5.25</v>
          </cell>
          <cell r="AD34">
            <v>4.8</v>
          </cell>
          <cell r="AE34">
            <v>3.86</v>
          </cell>
          <cell r="AF34">
            <v>3.3</v>
          </cell>
          <cell r="AG34">
            <v>3.1400000000000006</v>
          </cell>
          <cell r="AH34">
            <v>2.5299999999999998</v>
          </cell>
          <cell r="AI34">
            <v>1.65</v>
          </cell>
          <cell r="AJ34">
            <v>1.65</v>
          </cell>
        </row>
        <row r="35">
          <cell r="A35">
            <v>0.37</v>
          </cell>
          <cell r="B35" t="str">
            <v>Cum.Prog.</v>
          </cell>
          <cell r="C35">
            <v>0</v>
          </cell>
          <cell r="D35">
            <v>0</v>
          </cell>
          <cell r="E35">
            <v>0.25</v>
          </cell>
          <cell r="F35">
            <v>0.5</v>
          </cell>
          <cell r="G35">
            <v>0.85</v>
          </cell>
          <cell r="H35">
            <v>1.5</v>
          </cell>
          <cell r="I35">
            <v>2.25</v>
          </cell>
          <cell r="J35">
            <v>3.13</v>
          </cell>
          <cell r="K35">
            <v>4.38</v>
          </cell>
          <cell r="L35">
            <v>5.73</v>
          </cell>
          <cell r="M35">
            <v>7.3800000000000008</v>
          </cell>
          <cell r="N35">
            <v>9.1300000000000008</v>
          </cell>
          <cell r="O35">
            <v>10.98</v>
          </cell>
          <cell r="P35">
            <v>13.23</v>
          </cell>
          <cell r="Q35">
            <v>15.73</v>
          </cell>
          <cell r="R35">
            <v>18.510000000000002</v>
          </cell>
          <cell r="S35">
            <v>21.450000000000003</v>
          </cell>
          <cell r="T35">
            <v>24.900000000000002</v>
          </cell>
          <cell r="U35">
            <v>29.85</v>
          </cell>
          <cell r="V35">
            <v>34.800000000000004</v>
          </cell>
          <cell r="W35">
            <v>40.820000000000007</v>
          </cell>
          <cell r="X35">
            <v>47.420000000000009</v>
          </cell>
          <cell r="Y35">
            <v>54.02000000000001</v>
          </cell>
          <cell r="Z35">
            <v>60.620000000000012</v>
          </cell>
          <cell r="AA35">
            <v>67.220000000000013</v>
          </cell>
          <cell r="AB35">
            <v>73.820000000000007</v>
          </cell>
          <cell r="AC35">
            <v>79.070000000000007</v>
          </cell>
          <cell r="AD35">
            <v>83.87</v>
          </cell>
          <cell r="AE35">
            <v>87.73</v>
          </cell>
          <cell r="AF35">
            <v>91.03</v>
          </cell>
          <cell r="AG35">
            <v>94.17</v>
          </cell>
          <cell r="AH35">
            <v>96.7</v>
          </cell>
          <cell r="AI35">
            <v>98.350000000000009</v>
          </cell>
          <cell r="AJ35">
            <v>100.00000000000001</v>
          </cell>
        </row>
        <row r="37">
          <cell r="A37" t="str">
            <v>يرنامه پيشرفت ماهانه PTA  دوم</v>
          </cell>
          <cell r="B37" t="str">
            <v>Mon.Prog.</v>
          </cell>
          <cell r="C37">
            <v>1.2500000000000001E-2</v>
          </cell>
          <cell r="D37">
            <v>1.2500000000000001E-2</v>
          </cell>
          <cell r="E37">
            <v>0.11749999999999999</v>
          </cell>
          <cell r="F37">
            <v>0.11749999999999999</v>
          </cell>
          <cell r="G37">
            <v>0.2545</v>
          </cell>
          <cell r="H37">
            <v>0.61549999999999994</v>
          </cell>
          <cell r="I37">
            <v>0.78149999999999997</v>
          </cell>
          <cell r="J37">
            <v>0.91960000000000008</v>
          </cell>
          <cell r="K37">
            <v>1.0745</v>
          </cell>
          <cell r="L37">
            <v>1.2495000000000001</v>
          </cell>
          <cell r="M37">
            <v>2.7055000000000002</v>
          </cell>
          <cell r="N37">
            <v>3.8650000000000002</v>
          </cell>
          <cell r="O37">
            <v>5.157</v>
          </cell>
          <cell r="P37">
            <v>5.7724999999999991</v>
          </cell>
          <cell r="Q37">
            <v>6.84</v>
          </cell>
          <cell r="R37">
            <v>7.0636000000000001</v>
          </cell>
          <cell r="S37">
            <v>7.2027999999999999</v>
          </cell>
          <cell r="T37">
            <v>7.3915000000000006</v>
          </cell>
          <cell r="U37">
            <v>6.8464999999999998</v>
          </cell>
          <cell r="V37">
            <v>5.6665000000000001</v>
          </cell>
          <cell r="W37">
            <v>4.6823999999999995</v>
          </cell>
          <cell r="X37">
            <v>4.0819999999999999</v>
          </cell>
          <cell r="Y37">
            <v>3.9169999999999998</v>
          </cell>
          <cell r="Z37">
            <v>3.8619999999999997</v>
          </cell>
          <cell r="AA37">
            <v>3.8220000000000001</v>
          </cell>
          <cell r="AB37">
            <v>3.7219999999999995</v>
          </cell>
          <cell r="AC37">
            <v>3.2225000000000001</v>
          </cell>
          <cell r="AD37">
            <v>3.056</v>
          </cell>
          <cell r="AE37">
            <v>1.4281999999999999</v>
          </cell>
          <cell r="AF37">
            <v>1.2209999999999999</v>
          </cell>
          <cell r="AG37">
            <v>1.1617999999999999</v>
          </cell>
          <cell r="AH37">
            <v>0.93609999999999993</v>
          </cell>
          <cell r="AI37">
            <v>0.61049999999999993</v>
          </cell>
          <cell r="AJ37">
            <v>0.61049999999999993</v>
          </cell>
        </row>
        <row r="38">
          <cell r="A38" t="str">
            <v>يرنامه پيشرفت تجمعي PTA  دوم</v>
          </cell>
          <cell r="B38" t="str">
            <v>Cum.Prog.</v>
          </cell>
          <cell r="C38">
            <v>1.2500000000000001E-2</v>
          </cell>
          <cell r="D38">
            <v>2.5000000000000001E-2</v>
          </cell>
          <cell r="E38">
            <v>0.14249999999999999</v>
          </cell>
          <cell r="F38">
            <v>0.26</v>
          </cell>
          <cell r="G38">
            <v>0.51449999999999996</v>
          </cell>
          <cell r="H38">
            <v>1.1299999999999999</v>
          </cell>
          <cell r="I38">
            <v>1.9114999999999998</v>
          </cell>
          <cell r="J38">
            <v>2.8310999999999997</v>
          </cell>
          <cell r="K38">
            <v>3.9055999999999997</v>
          </cell>
          <cell r="L38">
            <v>5.1551</v>
          </cell>
          <cell r="M38">
            <v>7.8605999999999998</v>
          </cell>
          <cell r="N38">
            <v>11.7256</v>
          </cell>
          <cell r="O38">
            <v>16.8826</v>
          </cell>
          <cell r="P38">
            <v>22.655099999999997</v>
          </cell>
          <cell r="Q38">
            <v>29.495099999999997</v>
          </cell>
          <cell r="R38">
            <v>36.558699999999995</v>
          </cell>
          <cell r="S38">
            <v>43.761499999999998</v>
          </cell>
          <cell r="T38">
            <v>51.152999999999999</v>
          </cell>
          <cell r="U38">
            <v>57.999499999999998</v>
          </cell>
          <cell r="V38">
            <v>63.665999999999997</v>
          </cell>
          <cell r="W38">
            <v>68.348399999999998</v>
          </cell>
          <cell r="X38">
            <v>72.430399999999992</v>
          </cell>
          <cell r="Y38">
            <v>76.347399999999993</v>
          </cell>
          <cell r="Z38">
            <v>80.209399999999988</v>
          </cell>
          <cell r="AA38">
            <v>84.031399999999991</v>
          </cell>
          <cell r="AB38">
            <v>87.753399999999985</v>
          </cell>
          <cell r="AC38">
            <v>90.975899999999982</v>
          </cell>
          <cell r="AD38">
            <v>94.031899999999979</v>
          </cell>
          <cell r="AE38">
            <v>95.460099999999983</v>
          </cell>
          <cell r="AF38">
            <v>96.681099999999986</v>
          </cell>
          <cell r="AG38">
            <v>97.842899999999986</v>
          </cell>
          <cell r="AH38">
            <v>98.778999999999982</v>
          </cell>
          <cell r="AI38">
            <v>99.389499999999984</v>
          </cell>
          <cell r="AJ38">
            <v>99.999999999999986</v>
          </cell>
        </row>
        <row r="39">
          <cell r="A39" t="str">
            <v>يرنامه پيشرفت ماهانه  PET  دوم</v>
          </cell>
          <cell r="B39" t="str">
            <v>Mon.Prog.</v>
          </cell>
          <cell r="C39">
            <v>1.2500000000000001E-2</v>
          </cell>
          <cell r="D39">
            <v>1.2500000000000001E-2</v>
          </cell>
          <cell r="E39">
            <v>0.11749999999999999</v>
          </cell>
          <cell r="F39">
            <v>0.11749999999999999</v>
          </cell>
          <cell r="G39">
            <v>0.2545</v>
          </cell>
          <cell r="H39">
            <v>0.61549999999999994</v>
          </cell>
          <cell r="I39">
            <v>0.78149999999999997</v>
          </cell>
          <cell r="J39">
            <v>0.91960000000000008</v>
          </cell>
          <cell r="K39">
            <v>1.0745</v>
          </cell>
          <cell r="L39">
            <v>1.2495000000000001</v>
          </cell>
          <cell r="M39">
            <v>2.7055000000000002</v>
          </cell>
          <cell r="N39">
            <v>3.8650000000000002</v>
          </cell>
          <cell r="O39">
            <v>5.157</v>
          </cell>
          <cell r="P39">
            <v>5.7724999999999991</v>
          </cell>
          <cell r="Q39">
            <v>6.84</v>
          </cell>
          <cell r="R39">
            <v>7.0636000000000001</v>
          </cell>
          <cell r="S39">
            <v>7.2027999999999999</v>
          </cell>
          <cell r="T39">
            <v>7.3915000000000006</v>
          </cell>
          <cell r="U39">
            <v>6.8464999999999998</v>
          </cell>
          <cell r="V39">
            <v>5.6665000000000001</v>
          </cell>
          <cell r="W39">
            <v>4.6823999999999995</v>
          </cell>
          <cell r="X39">
            <v>4.0819999999999999</v>
          </cell>
          <cell r="Y39">
            <v>3.9169999999999998</v>
          </cell>
          <cell r="Z39">
            <v>3.8619999999999997</v>
          </cell>
          <cell r="AA39">
            <v>3.8220000000000001</v>
          </cell>
          <cell r="AB39">
            <v>3.7219999999999995</v>
          </cell>
          <cell r="AC39">
            <v>3.2225000000000001</v>
          </cell>
          <cell r="AD39">
            <v>3.056</v>
          </cell>
          <cell r="AE39">
            <v>1.4281999999999999</v>
          </cell>
          <cell r="AF39">
            <v>1.2209999999999999</v>
          </cell>
          <cell r="AG39">
            <v>1.1617999999999999</v>
          </cell>
          <cell r="AH39">
            <v>0.93609999999999993</v>
          </cell>
          <cell r="AI39">
            <v>0.61049999999999993</v>
          </cell>
          <cell r="AJ39">
            <v>0.61049999999999993</v>
          </cell>
        </row>
        <row r="40">
          <cell r="A40" t="str">
            <v>يرنامه پيشرفت تجمعي PET  دوم</v>
          </cell>
          <cell r="B40" t="str">
            <v>Cum.Prog.</v>
          </cell>
          <cell r="C40">
            <v>1.2500000000000001E-2</v>
          </cell>
          <cell r="D40">
            <v>2.5000000000000001E-2</v>
          </cell>
          <cell r="E40">
            <v>0.14249999999999999</v>
          </cell>
          <cell r="F40">
            <v>0.26</v>
          </cell>
          <cell r="G40">
            <v>0.51449999999999996</v>
          </cell>
          <cell r="H40">
            <v>1.1299999999999999</v>
          </cell>
          <cell r="I40">
            <v>1.9114999999999998</v>
          </cell>
          <cell r="J40">
            <v>2.8310999999999997</v>
          </cell>
          <cell r="K40">
            <v>3.9055999999999997</v>
          </cell>
          <cell r="L40">
            <v>5.1551</v>
          </cell>
          <cell r="M40">
            <v>7.8605999999999998</v>
          </cell>
          <cell r="N40">
            <v>11.7256</v>
          </cell>
          <cell r="O40">
            <v>16.8826</v>
          </cell>
          <cell r="P40">
            <v>22.655099999999997</v>
          </cell>
          <cell r="Q40">
            <v>29.495099999999997</v>
          </cell>
          <cell r="R40">
            <v>36.558699999999995</v>
          </cell>
          <cell r="S40">
            <v>43.761499999999998</v>
          </cell>
          <cell r="T40">
            <v>51.152999999999999</v>
          </cell>
          <cell r="U40">
            <v>57.999499999999998</v>
          </cell>
          <cell r="V40">
            <v>63.665999999999997</v>
          </cell>
          <cell r="W40">
            <v>68.348399999999998</v>
          </cell>
          <cell r="X40">
            <v>72.430399999999992</v>
          </cell>
          <cell r="Y40">
            <v>76.347399999999993</v>
          </cell>
          <cell r="Z40">
            <v>80.209399999999988</v>
          </cell>
          <cell r="AA40">
            <v>84.031399999999991</v>
          </cell>
          <cell r="AB40">
            <v>87.753399999999985</v>
          </cell>
          <cell r="AC40">
            <v>90.975899999999982</v>
          </cell>
          <cell r="AD40">
            <v>94.031899999999979</v>
          </cell>
          <cell r="AE40">
            <v>95.460099999999983</v>
          </cell>
          <cell r="AF40">
            <v>96.681099999999986</v>
          </cell>
          <cell r="AG40">
            <v>97.842899999999986</v>
          </cell>
          <cell r="AH40">
            <v>98.778999999999982</v>
          </cell>
          <cell r="AI40">
            <v>99.389499999999984</v>
          </cell>
          <cell r="AJ40">
            <v>99.999999999999986</v>
          </cell>
        </row>
        <row r="41">
          <cell r="A41" t="str">
            <v>يرنامه پيشرفت ماهانه كل طرح</v>
          </cell>
          <cell r="B41" t="str">
            <v>Mon.Prog.</v>
          </cell>
          <cell r="C41">
            <v>1.2500000000000001E-2</v>
          </cell>
          <cell r="D41">
            <v>1.2500000000000001E-2</v>
          </cell>
          <cell r="E41">
            <v>0.11749999999999999</v>
          </cell>
          <cell r="F41">
            <v>0.11749999999999999</v>
          </cell>
          <cell r="G41">
            <v>0.2545</v>
          </cell>
          <cell r="H41">
            <v>0.61549999999999994</v>
          </cell>
          <cell r="I41">
            <v>0.78149999999999997</v>
          </cell>
          <cell r="J41">
            <v>0.9196000000000002</v>
          </cell>
          <cell r="K41">
            <v>1.0745</v>
          </cell>
          <cell r="L41">
            <v>1.2495000000000001</v>
          </cell>
          <cell r="M41">
            <v>2.7055000000000002</v>
          </cell>
          <cell r="N41">
            <v>3.8650000000000002</v>
          </cell>
          <cell r="O41">
            <v>5.157</v>
          </cell>
          <cell r="P41">
            <v>5.7724999999999991</v>
          </cell>
          <cell r="Q41">
            <v>6.84</v>
          </cell>
          <cell r="R41">
            <v>7.0636000000000001</v>
          </cell>
          <cell r="S41">
            <v>7.2027999999999999</v>
          </cell>
          <cell r="T41">
            <v>7.3915000000000006</v>
          </cell>
          <cell r="U41">
            <v>6.8464999999999998</v>
          </cell>
          <cell r="V41">
            <v>5.6665000000000001</v>
          </cell>
          <cell r="W41">
            <v>4.6823999999999995</v>
          </cell>
          <cell r="X41">
            <v>4.0819999999999999</v>
          </cell>
          <cell r="Y41">
            <v>3.9169999999999998</v>
          </cell>
          <cell r="Z41">
            <v>3.8619999999999997</v>
          </cell>
          <cell r="AA41">
            <v>3.8220000000000001</v>
          </cell>
          <cell r="AB41">
            <v>3.7219999999999995</v>
          </cell>
          <cell r="AC41">
            <v>3.2225000000000001</v>
          </cell>
          <cell r="AD41">
            <v>3.056</v>
          </cell>
          <cell r="AE41">
            <v>1.4281999999999999</v>
          </cell>
          <cell r="AF41">
            <v>1.2209999999999999</v>
          </cell>
          <cell r="AG41">
            <v>1.1618000000000002</v>
          </cell>
          <cell r="AH41">
            <v>0.93609999999999993</v>
          </cell>
          <cell r="AI41">
            <v>0.61049999999999993</v>
          </cell>
          <cell r="AJ41">
            <v>0.61049999999999993</v>
          </cell>
        </row>
        <row r="42">
          <cell r="A42" t="str">
            <v>يرنامه پيشرفت تجمعي كل طرح</v>
          </cell>
          <cell r="B42" t="str">
            <v>Cum.Prog.</v>
          </cell>
          <cell r="C42">
            <v>1.2500000000000001E-2</v>
          </cell>
          <cell r="D42">
            <v>2.5000000000000001E-2</v>
          </cell>
          <cell r="E42">
            <v>0.14249999999999999</v>
          </cell>
          <cell r="F42">
            <v>0.26</v>
          </cell>
          <cell r="G42">
            <v>0.51449999999999996</v>
          </cell>
          <cell r="H42">
            <v>1.1299999999999999</v>
          </cell>
          <cell r="I42">
            <v>1.9114999999999998</v>
          </cell>
          <cell r="J42">
            <v>2.8311000000000002</v>
          </cell>
          <cell r="K42">
            <v>3.9056000000000002</v>
          </cell>
          <cell r="L42">
            <v>5.1551</v>
          </cell>
          <cell r="M42">
            <v>7.8605999999999998</v>
          </cell>
          <cell r="N42">
            <v>11.7256</v>
          </cell>
          <cell r="O42">
            <v>16.8826</v>
          </cell>
          <cell r="P42">
            <v>22.655099999999997</v>
          </cell>
          <cell r="Q42">
            <v>29.495099999999997</v>
          </cell>
          <cell r="R42">
            <v>36.558699999999995</v>
          </cell>
          <cell r="S42">
            <v>43.761499999999998</v>
          </cell>
          <cell r="T42">
            <v>51.152999999999999</v>
          </cell>
          <cell r="U42">
            <v>57.999499999999998</v>
          </cell>
          <cell r="V42">
            <v>63.665999999999997</v>
          </cell>
          <cell r="W42">
            <v>68.348399999999998</v>
          </cell>
          <cell r="X42">
            <v>72.430399999999992</v>
          </cell>
          <cell r="Y42">
            <v>76.347399999999993</v>
          </cell>
          <cell r="Z42">
            <v>80.209399999999988</v>
          </cell>
          <cell r="AA42">
            <v>84.031399999999991</v>
          </cell>
          <cell r="AB42">
            <v>87.753399999999985</v>
          </cell>
          <cell r="AC42">
            <v>90.975899999999982</v>
          </cell>
          <cell r="AD42">
            <v>94.031899999999979</v>
          </cell>
          <cell r="AE42">
            <v>95.460099999999983</v>
          </cell>
          <cell r="AF42">
            <v>96.681099999999986</v>
          </cell>
          <cell r="AG42">
            <v>97.842899999999986</v>
          </cell>
          <cell r="AH42">
            <v>98.778999999999982</v>
          </cell>
          <cell r="AI42">
            <v>99.389499999999984</v>
          </cell>
          <cell r="AJ42">
            <v>99.999999999999986</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ekly table"/>
      <sheetName val="TABLE"/>
      <sheetName val="Overall S-Curve"/>
      <sheetName val="Mob and Mgmt S-Curve"/>
      <sheetName val="Fab. and Install S-Curve"/>
      <sheetName val="Temp Curve"/>
    </sheetNames>
    <sheetDataSet>
      <sheetData sheetId="0"/>
      <sheetData sheetId="1" refreshError="1">
        <row r="4">
          <cell r="G4">
            <v>37768</v>
          </cell>
          <cell r="H4">
            <v>37799</v>
          </cell>
          <cell r="I4">
            <v>37829</v>
          </cell>
          <cell r="J4">
            <v>37860</v>
          </cell>
          <cell r="K4">
            <v>37891</v>
          </cell>
          <cell r="L4">
            <v>37921</v>
          </cell>
          <cell r="M4">
            <v>37952</v>
          </cell>
          <cell r="N4">
            <v>37982</v>
          </cell>
          <cell r="O4">
            <v>38013</v>
          </cell>
          <cell r="P4">
            <v>38044</v>
          </cell>
          <cell r="Q4">
            <v>38073</v>
          </cell>
          <cell r="R4">
            <v>38104</v>
          </cell>
          <cell r="S4">
            <v>38134</v>
          </cell>
          <cell r="T4">
            <v>38141</v>
          </cell>
          <cell r="U4">
            <v>38148</v>
          </cell>
          <cell r="V4">
            <v>38155</v>
          </cell>
          <cell r="W4">
            <v>38162</v>
          </cell>
          <cell r="X4">
            <v>38165</v>
          </cell>
          <cell r="Y4">
            <v>38197</v>
          </cell>
          <cell r="Z4">
            <v>38204</v>
          </cell>
          <cell r="AA4">
            <v>38211</v>
          </cell>
          <cell r="AB4">
            <v>38218</v>
          </cell>
          <cell r="AC4">
            <v>38225</v>
          </cell>
          <cell r="AD4">
            <v>38226</v>
          </cell>
          <cell r="AE4">
            <v>38232</v>
          </cell>
          <cell r="AF4">
            <v>38239</v>
          </cell>
          <cell r="AG4">
            <v>38246</v>
          </cell>
          <cell r="AH4">
            <v>38253</v>
          </cell>
          <cell r="AI4">
            <v>38257</v>
          </cell>
          <cell r="AJ4">
            <v>38260</v>
          </cell>
          <cell r="AK4">
            <v>38267</v>
          </cell>
          <cell r="AL4">
            <v>38274</v>
          </cell>
          <cell r="AM4">
            <v>38281</v>
          </cell>
          <cell r="AN4">
            <v>38287</v>
          </cell>
          <cell r="AO4">
            <v>38288</v>
          </cell>
          <cell r="AP4">
            <v>38295</v>
          </cell>
          <cell r="AQ4">
            <v>38302</v>
          </cell>
          <cell r="AR4">
            <v>38309</v>
          </cell>
          <cell r="AS4">
            <v>38316</v>
          </cell>
          <cell r="AT4">
            <v>38318</v>
          </cell>
          <cell r="AU4">
            <v>38348</v>
          </cell>
          <cell r="AV4">
            <v>38379</v>
          </cell>
          <cell r="AW4">
            <v>38410</v>
          </cell>
          <cell r="AX4">
            <v>38438</v>
          </cell>
          <cell r="AY4">
            <v>38469</v>
          </cell>
          <cell r="AZ4">
            <v>38499</v>
          </cell>
          <cell r="BA4">
            <v>38530</v>
          </cell>
          <cell r="BB4">
            <v>38560</v>
          </cell>
          <cell r="BC4">
            <v>38591</v>
          </cell>
          <cell r="BD4">
            <v>38622</v>
          </cell>
          <cell r="BE4">
            <v>38652</v>
          </cell>
          <cell r="BF4">
            <v>38683</v>
          </cell>
          <cell r="BG4">
            <v>38713</v>
          </cell>
          <cell r="BH4">
            <v>38744</v>
          </cell>
          <cell r="BI4">
            <v>38775</v>
          </cell>
          <cell r="BJ4">
            <v>38803</v>
          </cell>
          <cell r="BK4">
            <v>38834</v>
          </cell>
          <cell r="BL4">
            <v>38864</v>
          </cell>
          <cell r="BM4">
            <v>38895</v>
          </cell>
          <cell r="BN4">
            <v>38925</v>
          </cell>
          <cell r="BO4">
            <v>38956</v>
          </cell>
          <cell r="BP4">
            <v>38987</v>
          </cell>
          <cell r="BQ4">
            <v>39017</v>
          </cell>
          <cell r="BR4">
            <v>39048</v>
          </cell>
          <cell r="BS4">
            <v>39078</v>
          </cell>
          <cell r="BT4">
            <v>39109</v>
          </cell>
        </row>
        <row r="6">
          <cell r="G6">
            <v>0</v>
          </cell>
          <cell r="H6">
            <v>0</v>
          </cell>
          <cell r="I6">
            <v>0</v>
          </cell>
          <cell r="J6">
            <v>0</v>
          </cell>
          <cell r="K6">
            <v>0</v>
          </cell>
          <cell r="L6">
            <v>0</v>
          </cell>
          <cell r="M6">
            <v>0</v>
          </cell>
          <cell r="N6">
            <v>0</v>
          </cell>
          <cell r="O6">
            <v>50</v>
          </cell>
          <cell r="P6">
            <v>100</v>
          </cell>
          <cell r="Q6">
            <v>100</v>
          </cell>
          <cell r="R6">
            <v>100</v>
          </cell>
          <cell r="S6">
            <v>100</v>
          </cell>
          <cell r="T6">
            <v>100</v>
          </cell>
          <cell r="U6">
            <v>100</v>
          </cell>
          <cell r="V6">
            <v>100</v>
          </cell>
          <cell r="W6">
            <v>100</v>
          </cell>
          <cell r="X6">
            <v>100</v>
          </cell>
          <cell r="Y6">
            <v>100</v>
          </cell>
          <cell r="Z6">
            <v>100</v>
          </cell>
          <cell r="AA6">
            <v>100</v>
          </cell>
          <cell r="AB6">
            <v>100</v>
          </cell>
          <cell r="AC6">
            <v>100</v>
          </cell>
          <cell r="AD6">
            <v>100</v>
          </cell>
          <cell r="AE6">
            <v>100</v>
          </cell>
          <cell r="AF6">
            <v>100</v>
          </cell>
          <cell r="AG6">
            <v>100</v>
          </cell>
          <cell r="AH6">
            <v>100</v>
          </cell>
          <cell r="AI6">
            <v>100</v>
          </cell>
          <cell r="AJ6">
            <v>100</v>
          </cell>
          <cell r="AK6">
            <v>100</v>
          </cell>
          <cell r="AL6">
            <v>100</v>
          </cell>
          <cell r="AM6">
            <v>100</v>
          </cell>
          <cell r="AN6">
            <v>100</v>
          </cell>
          <cell r="AO6">
            <v>100</v>
          </cell>
          <cell r="AP6">
            <v>100</v>
          </cell>
          <cell r="AQ6">
            <v>100</v>
          </cell>
          <cell r="AR6">
            <v>100</v>
          </cell>
          <cell r="AS6">
            <v>100</v>
          </cell>
          <cell r="AT6">
            <v>100</v>
          </cell>
          <cell r="AU6">
            <v>100</v>
          </cell>
          <cell r="AV6">
            <v>100</v>
          </cell>
          <cell r="AW6">
            <v>100</v>
          </cell>
          <cell r="AX6">
            <v>100</v>
          </cell>
          <cell r="AY6">
            <v>100</v>
          </cell>
          <cell r="AZ6">
            <v>100</v>
          </cell>
          <cell r="BA6">
            <v>100</v>
          </cell>
          <cell r="BB6">
            <v>100</v>
          </cell>
          <cell r="BC6">
            <v>100</v>
          </cell>
          <cell r="BD6">
            <v>100</v>
          </cell>
          <cell r="BE6">
            <v>100</v>
          </cell>
          <cell r="BF6">
            <v>100</v>
          </cell>
          <cell r="BG6">
            <v>100</v>
          </cell>
          <cell r="BH6">
            <v>100</v>
          </cell>
          <cell r="BI6">
            <v>100</v>
          </cell>
          <cell r="BJ6">
            <v>100</v>
          </cell>
          <cell r="BK6">
            <v>100</v>
          </cell>
          <cell r="BL6">
            <v>100</v>
          </cell>
          <cell r="BM6">
            <v>100</v>
          </cell>
          <cell r="BN6">
            <v>100</v>
          </cell>
          <cell r="BO6">
            <v>100</v>
          </cell>
          <cell r="BP6">
            <v>100</v>
          </cell>
          <cell r="BQ6">
            <v>100</v>
          </cell>
          <cell r="BR6">
            <v>100</v>
          </cell>
          <cell r="BS6">
            <v>100</v>
          </cell>
          <cell r="BT6">
            <v>100</v>
          </cell>
        </row>
        <row r="7">
          <cell r="G7">
            <v>0</v>
          </cell>
          <cell r="H7">
            <v>0</v>
          </cell>
          <cell r="I7">
            <v>0</v>
          </cell>
          <cell r="J7">
            <v>0</v>
          </cell>
          <cell r="K7">
            <v>0</v>
          </cell>
          <cell r="L7">
            <v>0</v>
          </cell>
          <cell r="M7">
            <v>0</v>
          </cell>
          <cell r="N7">
            <v>0</v>
          </cell>
          <cell r="O7">
            <v>100</v>
          </cell>
          <cell r="P7">
            <v>100</v>
          </cell>
          <cell r="Q7">
            <v>100</v>
          </cell>
          <cell r="R7">
            <v>100</v>
          </cell>
          <cell r="S7">
            <v>100</v>
          </cell>
          <cell r="T7">
            <v>100</v>
          </cell>
          <cell r="U7">
            <v>100</v>
          </cell>
          <cell r="V7">
            <v>100</v>
          </cell>
          <cell r="W7">
            <v>100</v>
          </cell>
          <cell r="X7">
            <v>100</v>
          </cell>
          <cell r="Y7">
            <v>100</v>
          </cell>
          <cell r="Z7">
            <v>100</v>
          </cell>
          <cell r="AA7">
            <v>100</v>
          </cell>
          <cell r="AB7">
            <v>100</v>
          </cell>
          <cell r="AC7">
            <v>100</v>
          </cell>
          <cell r="AD7">
            <v>100</v>
          </cell>
          <cell r="AE7">
            <v>100</v>
          </cell>
          <cell r="AF7">
            <v>100</v>
          </cell>
          <cell r="AG7">
            <v>100</v>
          </cell>
          <cell r="AH7">
            <v>100</v>
          </cell>
          <cell r="AI7">
            <v>100</v>
          </cell>
          <cell r="AJ7">
            <v>100</v>
          </cell>
          <cell r="AK7">
            <v>100</v>
          </cell>
          <cell r="AL7">
            <v>100</v>
          </cell>
          <cell r="AM7">
            <v>100</v>
          </cell>
          <cell r="AN7">
            <v>100</v>
          </cell>
          <cell r="AO7">
            <v>100</v>
          </cell>
          <cell r="AP7">
            <v>100</v>
          </cell>
          <cell r="AQ7">
            <v>100</v>
          </cell>
          <cell r="AR7">
            <v>100</v>
          </cell>
          <cell r="AS7">
            <v>100</v>
          </cell>
          <cell r="AT7">
            <v>100</v>
          </cell>
          <cell r="AU7">
            <v>100</v>
          </cell>
          <cell r="AV7">
            <v>100</v>
          </cell>
          <cell r="AW7">
            <v>100</v>
          </cell>
          <cell r="AX7">
            <v>100</v>
          </cell>
          <cell r="AY7">
            <v>100</v>
          </cell>
          <cell r="AZ7">
            <v>100</v>
          </cell>
          <cell r="BA7">
            <v>100</v>
          </cell>
          <cell r="BB7">
            <v>100</v>
          </cell>
          <cell r="BC7">
            <v>100</v>
          </cell>
          <cell r="BD7">
            <v>100</v>
          </cell>
          <cell r="BE7">
            <v>100</v>
          </cell>
          <cell r="BF7">
            <v>100</v>
          </cell>
          <cell r="BG7">
            <v>100</v>
          </cell>
          <cell r="BH7">
            <v>100</v>
          </cell>
          <cell r="BI7">
            <v>100</v>
          </cell>
          <cell r="BJ7">
            <v>100</v>
          </cell>
          <cell r="BK7">
            <v>100</v>
          </cell>
          <cell r="BL7">
            <v>100</v>
          </cell>
          <cell r="BM7">
            <v>100</v>
          </cell>
          <cell r="BN7">
            <v>100</v>
          </cell>
          <cell r="BO7">
            <v>100</v>
          </cell>
          <cell r="BP7">
            <v>100</v>
          </cell>
          <cell r="BQ7">
            <v>100</v>
          </cell>
          <cell r="BR7">
            <v>100</v>
          </cell>
          <cell r="BS7">
            <v>100</v>
          </cell>
          <cell r="BT7">
            <v>100</v>
          </cell>
        </row>
        <row r="9">
          <cell r="G9">
            <v>0</v>
          </cell>
          <cell r="H9">
            <v>0</v>
          </cell>
          <cell r="I9">
            <v>0</v>
          </cell>
          <cell r="J9">
            <v>0</v>
          </cell>
          <cell r="K9">
            <v>0</v>
          </cell>
          <cell r="L9">
            <v>0</v>
          </cell>
          <cell r="M9">
            <v>0</v>
          </cell>
          <cell r="N9">
            <v>0</v>
          </cell>
          <cell r="O9">
            <v>0</v>
          </cell>
          <cell r="P9">
            <v>0.12936565567017394</v>
          </cell>
          <cell r="Q9">
            <v>0.75105881474891023</v>
          </cell>
          <cell r="R9">
            <v>3.2474223011194971</v>
          </cell>
          <cell r="S9">
            <v>4.7447401225175465</v>
          </cell>
          <cell r="T9">
            <v>5.790113124554245</v>
          </cell>
          <cell r="U9">
            <v>5.0513812448943058</v>
          </cell>
          <cell r="V9">
            <v>5.204701806082686</v>
          </cell>
          <cell r="W9">
            <v>5.358022367271067</v>
          </cell>
          <cell r="X9">
            <v>5.4237311792089438</v>
          </cell>
          <cell r="Y9">
            <v>7.4872512961005278</v>
          </cell>
          <cell r="Z9">
            <v>8.2178711761204397</v>
          </cell>
          <cell r="AA9">
            <v>8.9484910561403535</v>
          </cell>
          <cell r="AB9">
            <v>9.6791109361602672</v>
          </cell>
          <cell r="AC9">
            <v>10.409730816180179</v>
          </cell>
          <cell r="AD9">
            <v>10.409730816180179</v>
          </cell>
          <cell r="AE9">
            <v>11.045410221080445</v>
          </cell>
          <cell r="AF9">
            <v>11.681089625980711</v>
          </cell>
          <cell r="AG9">
            <v>12.316769030880979</v>
          </cell>
          <cell r="AH9">
            <v>12.952448435781244</v>
          </cell>
          <cell r="AI9">
            <v>13.58812784068151</v>
          </cell>
          <cell r="AJ9">
            <v>13.936762321480099</v>
          </cell>
          <cell r="AK9">
            <v>14.750242776676808</v>
          </cell>
          <cell r="AL9">
            <v>15.563723231873517</v>
          </cell>
          <cell r="AM9">
            <v>16.377203687070228</v>
          </cell>
          <cell r="AN9">
            <v>17.074472648667406</v>
          </cell>
          <cell r="AO9">
            <v>17.197087916241028</v>
          </cell>
          <cell r="AP9">
            <v>18.055394789256368</v>
          </cell>
          <cell r="AQ9">
            <v>18.913701662271709</v>
          </cell>
          <cell r="AR9">
            <v>19.77200853528705</v>
          </cell>
          <cell r="AS9">
            <v>20.630315408302391</v>
          </cell>
          <cell r="AT9">
            <v>20.87554594344963</v>
          </cell>
          <cell r="AU9">
            <v>25.188858970536575</v>
          </cell>
          <cell r="AV9">
            <v>29.558073073997331</v>
          </cell>
          <cell r="AW9">
            <v>34.170433766794879</v>
          </cell>
          <cell r="AX9">
            <v>39.383467830518157</v>
          </cell>
          <cell r="AY9">
            <v>45.424335928970635</v>
          </cell>
          <cell r="AZ9">
            <v>52.292836392438481</v>
          </cell>
          <cell r="BA9">
            <v>59.410017751573662</v>
          </cell>
          <cell r="BB9">
            <v>66.798801561224565</v>
          </cell>
          <cell r="BC9">
            <v>73.654195810830004</v>
          </cell>
          <cell r="BD9">
            <v>79.466186600273943</v>
          </cell>
          <cell r="BE9">
            <v>84.417739453431423</v>
          </cell>
          <cell r="BF9">
            <v>88.351538845291714</v>
          </cell>
          <cell r="BG9">
            <v>91.551640414542902</v>
          </cell>
          <cell r="BH9">
            <v>94.043219424030227</v>
          </cell>
          <cell r="BI9">
            <v>95.995944360976637</v>
          </cell>
          <cell r="BJ9">
            <v>97.545166202598281</v>
          </cell>
          <cell r="BK9">
            <v>98.400044195674539</v>
          </cell>
          <cell r="BL9">
            <v>99.042587512476914</v>
          </cell>
          <cell r="BM9">
            <v>99.484384959771916</v>
          </cell>
          <cell r="BN9">
            <v>99.833951781828247</v>
          </cell>
          <cell r="BO9">
            <v>99.94942038030797</v>
          </cell>
          <cell r="BP9">
            <v>100.00693870001956</v>
          </cell>
          <cell r="BQ9">
            <v>100.01109146478743</v>
          </cell>
          <cell r="BR9">
            <v>100.01206879211507</v>
          </cell>
          <cell r="BS9">
            <v>100.01206879211507</v>
          </cell>
          <cell r="BT9">
            <v>100.01206879211507</v>
          </cell>
        </row>
        <row r="10">
          <cell r="G10">
            <v>0</v>
          </cell>
          <cell r="H10">
            <v>0</v>
          </cell>
          <cell r="I10">
            <v>0</v>
          </cell>
          <cell r="J10">
            <v>0</v>
          </cell>
          <cell r="K10">
            <v>0</v>
          </cell>
          <cell r="L10">
            <v>0</v>
          </cell>
          <cell r="M10">
            <v>0</v>
          </cell>
          <cell r="N10">
            <v>0</v>
          </cell>
          <cell r="O10">
            <v>0.93300000000000005</v>
          </cell>
          <cell r="P10">
            <v>0.92900000000000005</v>
          </cell>
          <cell r="Q10">
            <v>1.429</v>
          </cell>
          <cell r="R10">
            <v>3.515468731771096</v>
          </cell>
          <cell r="S10">
            <v>5.4984927486674051</v>
          </cell>
          <cell r="T10">
            <v>6.1892368500452584</v>
          </cell>
          <cell r="U10">
            <v>6.3281372825103093</v>
          </cell>
          <cell r="V10">
            <v>6.4371445439002315</v>
          </cell>
          <cell r="W10">
            <v>5.7858863924368906</v>
          </cell>
          <cell r="X10">
            <v>5.6461778135371619</v>
          </cell>
          <cell r="Y10">
            <v>6.7756741828422014</v>
          </cell>
          <cell r="Z10">
            <v>7.3729306849039524</v>
          </cell>
          <cell r="AA10">
            <v>7.4685477421301423</v>
          </cell>
          <cell r="AB10">
            <v>7.8704761138489392</v>
          </cell>
          <cell r="AC10">
            <v>8.5135612390626587</v>
          </cell>
          <cell r="AD10">
            <v>8.5451006134969347</v>
          </cell>
          <cell r="AE10">
            <v>8.5973332595796048</v>
          </cell>
          <cell r="AF10">
            <v>9.1434472593784584</v>
          </cell>
          <cell r="AG10">
            <v>9.3622250125716597</v>
          </cell>
          <cell r="AH10">
            <v>9.839431046967718</v>
          </cell>
          <cell r="AI10">
            <v>10.288623805692447</v>
          </cell>
          <cell r="AJ10">
            <v>10.288623805692447</v>
          </cell>
          <cell r="AK10">
            <v>10.707260364075228</v>
          </cell>
          <cell r="AL10">
            <v>11.005373861007744</v>
          </cell>
          <cell r="AM10">
            <v>12.146588313386305</v>
          </cell>
          <cell r="AN10">
            <v>12.91890854872775</v>
          </cell>
          <cell r="AO10">
            <v>12.930993030272555</v>
          </cell>
          <cell r="AP10">
            <v>13.144066197324754</v>
          </cell>
          <cell r="AQ10">
            <v>13.608277712963897</v>
          </cell>
          <cell r="AR10">
            <v>14.02476207382078</v>
          </cell>
          <cell r="AS10">
            <v>14.445441395956957</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row>
        <row r="11">
          <cell r="G11">
            <v>0</v>
          </cell>
          <cell r="H11">
            <v>0</v>
          </cell>
          <cell r="I11">
            <v>0</v>
          </cell>
          <cell r="J11">
            <v>0</v>
          </cell>
          <cell r="K11">
            <v>0</v>
          </cell>
          <cell r="L11">
            <v>0</v>
          </cell>
          <cell r="M11">
            <v>0</v>
          </cell>
          <cell r="N11">
            <v>0</v>
          </cell>
          <cell r="O11">
            <v>10</v>
          </cell>
          <cell r="P11">
            <v>20.10349252453614</v>
          </cell>
          <cell r="Q11">
            <v>20.600847051799128</v>
          </cell>
          <cell r="R11">
            <v>22.597937840895597</v>
          </cell>
          <cell r="S11">
            <v>23.795792098014036</v>
          </cell>
          <cell r="T11">
            <v>24.632090499643397</v>
          </cell>
          <cell r="U11">
            <v>24.041104995915447</v>
          </cell>
          <cell r="V11">
            <v>24.16376144486615</v>
          </cell>
          <cell r="W11">
            <v>24.286417893816854</v>
          </cell>
          <cell r="X11">
            <v>24.338984943367155</v>
          </cell>
          <cell r="Y11">
            <v>25.989801036880422</v>
          </cell>
          <cell r="Z11">
            <v>26.574296940896353</v>
          </cell>
          <cell r="AA11">
            <v>27.158792844912284</v>
          </cell>
          <cell r="AB11">
            <v>27.743288748928215</v>
          </cell>
          <cell r="AC11">
            <v>28.327784652944146</v>
          </cell>
          <cell r="AD11">
            <v>28.327784652944146</v>
          </cell>
          <cell r="AE11">
            <v>28.836328176864356</v>
          </cell>
          <cell r="AF11">
            <v>29.344871700784569</v>
          </cell>
          <cell r="AG11">
            <v>29.853415224704783</v>
          </cell>
          <cell r="AH11">
            <v>30.361958748624996</v>
          </cell>
          <cell r="AI11">
            <v>30.87050227254521</v>
          </cell>
          <cell r="AJ11">
            <v>31.149409857184082</v>
          </cell>
          <cell r="AK11">
            <v>31.800194221341449</v>
          </cell>
          <cell r="AL11">
            <v>32.450978585498817</v>
          </cell>
          <cell r="AM11">
            <v>33.101762949656184</v>
          </cell>
          <cell r="AN11">
            <v>33.659578118933922</v>
          </cell>
          <cell r="AO11">
            <v>33.757670332992824</v>
          </cell>
          <cell r="AP11">
            <v>34.444315831405092</v>
          </cell>
          <cell r="AQ11">
            <v>35.130961329817367</v>
          </cell>
          <cell r="AR11">
            <v>35.817606828229643</v>
          </cell>
          <cell r="AS11">
            <v>36.504252326641918</v>
          </cell>
          <cell r="AT11">
            <v>36.700436754759707</v>
          </cell>
          <cell r="AU11">
            <v>40.151087176429257</v>
          </cell>
          <cell r="AV11">
            <v>43.646458459197866</v>
          </cell>
          <cell r="AW11">
            <v>47.336347013435905</v>
          </cell>
          <cell r="AX11">
            <v>51.506774264414531</v>
          </cell>
          <cell r="AY11">
            <v>56.339468743176511</v>
          </cell>
          <cell r="AZ11">
            <v>61.834269113950789</v>
          </cell>
          <cell r="BA11">
            <v>67.528014201258941</v>
          </cell>
          <cell r="BB11">
            <v>73.439041248979663</v>
          </cell>
          <cell r="BC11">
            <v>78.923356648663997</v>
          </cell>
          <cell r="BD11">
            <v>83.572949280219149</v>
          </cell>
          <cell r="BE11">
            <v>87.534191562745136</v>
          </cell>
          <cell r="BF11">
            <v>90.681231076233374</v>
          </cell>
          <cell r="BG11">
            <v>93.241312331634319</v>
          </cell>
          <cell r="BH11">
            <v>95.234575539224181</v>
          </cell>
          <cell r="BI11">
            <v>96.796755488781315</v>
          </cell>
          <cell r="BJ11">
            <v>98.036132962078625</v>
          </cell>
          <cell r="BK11">
            <v>98.72003535653964</v>
          </cell>
          <cell r="BL11">
            <v>99.234070009981536</v>
          </cell>
          <cell r="BM11">
            <v>99.587507967817544</v>
          </cell>
          <cell r="BN11">
            <v>99.867161425462598</v>
          </cell>
          <cell r="BO11">
            <v>99.959536304246384</v>
          </cell>
          <cell r="BP11">
            <v>100.00555096001565</v>
          </cell>
          <cell r="BQ11">
            <v>100.00887317182995</v>
          </cell>
          <cell r="BR11">
            <v>100.00965503369207</v>
          </cell>
          <cell r="BS11">
            <v>100.00965503369207</v>
          </cell>
          <cell r="BT11">
            <v>100.00965503369207</v>
          </cell>
        </row>
        <row r="12">
          <cell r="G12">
            <v>0</v>
          </cell>
          <cell r="H12">
            <v>0</v>
          </cell>
          <cell r="I12">
            <v>0</v>
          </cell>
          <cell r="J12">
            <v>0</v>
          </cell>
          <cell r="K12">
            <v>0</v>
          </cell>
          <cell r="L12">
            <v>0</v>
          </cell>
          <cell r="M12">
            <v>0</v>
          </cell>
          <cell r="N12">
            <v>0</v>
          </cell>
          <cell r="O12">
            <v>20.746400000000001</v>
          </cell>
          <cell r="P12">
            <v>20.743200000000002</v>
          </cell>
          <cell r="Q12">
            <v>21.1432</v>
          </cell>
          <cell r="R12">
            <v>22.812374985416877</v>
          </cell>
          <cell r="S12">
            <v>24.398794198933924</v>
          </cell>
          <cell r="T12">
            <v>24.951389480036205</v>
          </cell>
          <cell r="U12">
            <v>25.062509826008249</v>
          </cell>
          <cell r="V12">
            <v>25.149715635120184</v>
          </cell>
          <cell r="W12">
            <v>24.628709113949512</v>
          </cell>
          <cell r="X12">
            <v>24.516942250829729</v>
          </cell>
          <cell r="Y12">
            <v>25.420539346273763</v>
          </cell>
          <cell r="Z12">
            <v>25.898344547923163</v>
          </cell>
          <cell r="AA12">
            <v>25.974838193704116</v>
          </cell>
          <cell r="AB12">
            <v>26.296380891079153</v>
          </cell>
          <cell r="AC12">
            <v>26.810848991250126</v>
          </cell>
          <cell r="AD12">
            <v>26.836080490797549</v>
          </cell>
          <cell r="AE12">
            <v>26.877866607663684</v>
          </cell>
          <cell r="AF12">
            <v>27.314757807502765</v>
          </cell>
          <cell r="AG12">
            <v>27.489780010057327</v>
          </cell>
          <cell r="AH12">
            <v>27.871544837574174</v>
          </cell>
          <cell r="AI12">
            <v>28.230899044553958</v>
          </cell>
          <cell r="AJ12">
            <v>28.230899044553958</v>
          </cell>
          <cell r="AK12">
            <v>28.565808291260183</v>
          </cell>
          <cell r="AL12">
            <v>28.804299088806196</v>
          </cell>
          <cell r="AM12">
            <v>29.717270650709047</v>
          </cell>
          <cell r="AN12">
            <v>30.335126838982198</v>
          </cell>
          <cell r="AO12">
            <v>30.344794424218044</v>
          </cell>
          <cell r="AP12">
            <v>30.515252957859804</v>
          </cell>
          <cell r="AQ12">
            <v>30.886622170371119</v>
          </cell>
          <cell r="AR12">
            <v>31.219809659056622</v>
          </cell>
          <cell r="AS12">
            <v>31.556353116765564</v>
          </cell>
          <cell r="AT12">
            <v>20</v>
          </cell>
          <cell r="AU12">
            <v>20</v>
          </cell>
          <cell r="AV12">
            <v>20</v>
          </cell>
          <cell r="AW12">
            <v>20</v>
          </cell>
          <cell r="AX12">
            <v>20</v>
          </cell>
          <cell r="AY12">
            <v>20</v>
          </cell>
          <cell r="AZ12">
            <v>20</v>
          </cell>
          <cell r="BA12">
            <v>20</v>
          </cell>
          <cell r="BB12">
            <v>20</v>
          </cell>
          <cell r="BC12">
            <v>20</v>
          </cell>
          <cell r="BD12">
            <v>20</v>
          </cell>
          <cell r="BE12">
            <v>20</v>
          </cell>
          <cell r="BF12">
            <v>20</v>
          </cell>
          <cell r="BG12">
            <v>20</v>
          </cell>
          <cell r="BH12">
            <v>20</v>
          </cell>
          <cell r="BI12">
            <v>20</v>
          </cell>
          <cell r="BJ12">
            <v>20</v>
          </cell>
          <cell r="BK12">
            <v>20</v>
          </cell>
          <cell r="BL12">
            <v>20</v>
          </cell>
          <cell r="BM12">
            <v>20</v>
          </cell>
          <cell r="BN12">
            <v>20</v>
          </cell>
          <cell r="BO12">
            <v>20</v>
          </cell>
          <cell r="BP12">
            <v>20</v>
          </cell>
          <cell r="BQ12">
            <v>20</v>
          </cell>
          <cell r="BR12">
            <v>20</v>
          </cell>
          <cell r="BS12">
            <v>20</v>
          </cell>
          <cell r="BT12">
            <v>20</v>
          </cell>
        </row>
        <row r="15">
          <cell r="G15">
            <v>0</v>
          </cell>
          <cell r="H15">
            <v>0</v>
          </cell>
          <cell r="I15">
            <v>0</v>
          </cell>
          <cell r="J15">
            <v>0</v>
          </cell>
          <cell r="K15">
            <v>0</v>
          </cell>
          <cell r="L15">
            <v>0</v>
          </cell>
          <cell r="M15">
            <v>0</v>
          </cell>
          <cell r="N15">
            <v>0</v>
          </cell>
          <cell r="O15">
            <v>0</v>
          </cell>
          <cell r="P15">
            <v>100</v>
          </cell>
          <cell r="Q15">
            <v>100</v>
          </cell>
          <cell r="R15">
            <v>100</v>
          </cell>
          <cell r="S15">
            <v>100</v>
          </cell>
          <cell r="T15">
            <v>100</v>
          </cell>
          <cell r="U15">
            <v>100</v>
          </cell>
          <cell r="V15">
            <v>100</v>
          </cell>
          <cell r="W15">
            <v>100</v>
          </cell>
          <cell r="X15">
            <v>100</v>
          </cell>
          <cell r="Y15">
            <v>100</v>
          </cell>
          <cell r="Z15">
            <v>100</v>
          </cell>
          <cell r="AA15">
            <v>100</v>
          </cell>
          <cell r="AB15">
            <v>100</v>
          </cell>
          <cell r="AC15">
            <v>100</v>
          </cell>
          <cell r="AD15">
            <v>100</v>
          </cell>
          <cell r="AE15">
            <v>100</v>
          </cell>
          <cell r="AF15">
            <v>100</v>
          </cell>
          <cell r="AG15">
            <v>100</v>
          </cell>
          <cell r="AH15">
            <v>100</v>
          </cell>
          <cell r="AI15">
            <v>100</v>
          </cell>
          <cell r="AJ15">
            <v>100</v>
          </cell>
          <cell r="AK15">
            <v>100</v>
          </cell>
          <cell r="AL15">
            <v>100</v>
          </cell>
          <cell r="AM15">
            <v>100</v>
          </cell>
          <cell r="AN15">
            <v>100</v>
          </cell>
          <cell r="AO15">
            <v>100</v>
          </cell>
          <cell r="AP15">
            <v>100</v>
          </cell>
          <cell r="AQ15">
            <v>100</v>
          </cell>
          <cell r="AR15">
            <v>100</v>
          </cell>
          <cell r="AS15">
            <v>100</v>
          </cell>
          <cell r="AT15">
            <v>100</v>
          </cell>
          <cell r="AU15">
            <v>100</v>
          </cell>
          <cell r="AV15">
            <v>100</v>
          </cell>
          <cell r="AW15">
            <v>100</v>
          </cell>
          <cell r="AX15">
            <v>100</v>
          </cell>
          <cell r="AY15">
            <v>100</v>
          </cell>
          <cell r="AZ15">
            <v>100</v>
          </cell>
          <cell r="BA15">
            <v>100</v>
          </cell>
          <cell r="BB15">
            <v>100</v>
          </cell>
          <cell r="BC15">
            <v>100</v>
          </cell>
          <cell r="BD15">
            <v>100</v>
          </cell>
          <cell r="BE15">
            <v>100</v>
          </cell>
          <cell r="BF15">
            <v>100</v>
          </cell>
          <cell r="BG15">
            <v>100</v>
          </cell>
          <cell r="BH15">
            <v>100</v>
          </cell>
          <cell r="BI15">
            <v>100</v>
          </cell>
          <cell r="BJ15">
            <v>100</v>
          </cell>
          <cell r="BK15">
            <v>100</v>
          </cell>
          <cell r="BL15">
            <v>100</v>
          </cell>
          <cell r="BM15">
            <v>100</v>
          </cell>
          <cell r="BN15">
            <v>100</v>
          </cell>
          <cell r="BO15">
            <v>100</v>
          </cell>
          <cell r="BP15">
            <v>100</v>
          </cell>
          <cell r="BQ15">
            <v>100</v>
          </cell>
          <cell r="BR15">
            <v>100</v>
          </cell>
          <cell r="BS15">
            <v>100</v>
          </cell>
          <cell r="BT15">
            <v>100</v>
          </cell>
        </row>
        <row r="16">
          <cell r="G16">
            <v>0</v>
          </cell>
          <cell r="H16">
            <v>0</v>
          </cell>
          <cell r="I16">
            <v>0</v>
          </cell>
          <cell r="J16">
            <v>0</v>
          </cell>
          <cell r="K16">
            <v>0</v>
          </cell>
          <cell r="L16">
            <v>0</v>
          </cell>
          <cell r="M16">
            <v>0</v>
          </cell>
          <cell r="N16">
            <v>0</v>
          </cell>
          <cell r="O16">
            <v>100</v>
          </cell>
          <cell r="P16">
            <v>100</v>
          </cell>
          <cell r="Q16">
            <v>100</v>
          </cell>
          <cell r="R16">
            <v>100</v>
          </cell>
          <cell r="S16">
            <v>100</v>
          </cell>
          <cell r="T16">
            <v>100</v>
          </cell>
          <cell r="U16">
            <v>100</v>
          </cell>
          <cell r="V16">
            <v>100</v>
          </cell>
          <cell r="W16">
            <v>100</v>
          </cell>
          <cell r="X16">
            <v>100</v>
          </cell>
          <cell r="Y16">
            <v>100</v>
          </cell>
          <cell r="Z16">
            <v>100</v>
          </cell>
          <cell r="AA16">
            <v>100</v>
          </cell>
          <cell r="AB16">
            <v>100</v>
          </cell>
          <cell r="AC16">
            <v>100</v>
          </cell>
          <cell r="AD16">
            <v>100</v>
          </cell>
          <cell r="AE16">
            <v>100</v>
          </cell>
          <cell r="AF16">
            <v>100</v>
          </cell>
          <cell r="AG16">
            <v>100</v>
          </cell>
          <cell r="AH16">
            <v>100</v>
          </cell>
          <cell r="AI16">
            <v>100</v>
          </cell>
          <cell r="AJ16">
            <v>100</v>
          </cell>
          <cell r="AK16">
            <v>100</v>
          </cell>
          <cell r="AL16">
            <v>100</v>
          </cell>
          <cell r="AM16">
            <v>100</v>
          </cell>
          <cell r="AN16">
            <v>100</v>
          </cell>
          <cell r="AO16">
            <v>100</v>
          </cell>
          <cell r="AP16">
            <v>100</v>
          </cell>
          <cell r="AQ16">
            <v>100</v>
          </cell>
          <cell r="AR16">
            <v>100</v>
          </cell>
          <cell r="AS16">
            <v>100</v>
          </cell>
          <cell r="AT16">
            <v>100</v>
          </cell>
          <cell r="AU16">
            <v>100</v>
          </cell>
          <cell r="AV16">
            <v>100</v>
          </cell>
          <cell r="AW16">
            <v>100</v>
          </cell>
          <cell r="AX16">
            <v>100</v>
          </cell>
          <cell r="AY16">
            <v>100</v>
          </cell>
          <cell r="AZ16">
            <v>100</v>
          </cell>
          <cell r="BA16">
            <v>100</v>
          </cell>
          <cell r="BB16">
            <v>100</v>
          </cell>
          <cell r="BC16">
            <v>100</v>
          </cell>
          <cell r="BD16">
            <v>100</v>
          </cell>
          <cell r="BE16">
            <v>100</v>
          </cell>
          <cell r="BF16">
            <v>100</v>
          </cell>
          <cell r="BG16">
            <v>100</v>
          </cell>
          <cell r="BH16">
            <v>100</v>
          </cell>
          <cell r="BI16">
            <v>100</v>
          </cell>
          <cell r="BJ16">
            <v>100</v>
          </cell>
          <cell r="BK16">
            <v>100</v>
          </cell>
          <cell r="BL16">
            <v>100</v>
          </cell>
          <cell r="BM16">
            <v>100</v>
          </cell>
          <cell r="BN16">
            <v>100</v>
          </cell>
          <cell r="BO16">
            <v>100</v>
          </cell>
          <cell r="BP16">
            <v>100</v>
          </cell>
          <cell r="BQ16">
            <v>100</v>
          </cell>
          <cell r="BR16">
            <v>100</v>
          </cell>
          <cell r="BS16">
            <v>100</v>
          </cell>
          <cell r="BT16">
            <v>100</v>
          </cell>
        </row>
        <row r="17">
          <cell r="G17">
            <v>0</v>
          </cell>
          <cell r="H17">
            <v>0</v>
          </cell>
          <cell r="I17">
            <v>0</v>
          </cell>
          <cell r="J17">
            <v>0</v>
          </cell>
          <cell r="K17">
            <v>0</v>
          </cell>
          <cell r="L17">
            <v>0</v>
          </cell>
          <cell r="M17">
            <v>0</v>
          </cell>
          <cell r="N17">
            <v>100</v>
          </cell>
          <cell r="O17">
            <v>100</v>
          </cell>
          <cell r="P17">
            <v>100</v>
          </cell>
          <cell r="Q17">
            <v>100</v>
          </cell>
          <cell r="R17">
            <v>100</v>
          </cell>
          <cell r="S17">
            <v>100</v>
          </cell>
          <cell r="T17">
            <v>100</v>
          </cell>
          <cell r="U17">
            <v>100</v>
          </cell>
          <cell r="V17">
            <v>100</v>
          </cell>
          <cell r="W17">
            <v>100</v>
          </cell>
          <cell r="X17">
            <v>100</v>
          </cell>
          <cell r="Y17">
            <v>100</v>
          </cell>
          <cell r="Z17">
            <v>100</v>
          </cell>
          <cell r="AA17">
            <v>100</v>
          </cell>
          <cell r="AB17">
            <v>100</v>
          </cell>
          <cell r="AC17">
            <v>100</v>
          </cell>
          <cell r="AD17">
            <v>100</v>
          </cell>
          <cell r="AE17">
            <v>100</v>
          </cell>
          <cell r="AF17">
            <v>100</v>
          </cell>
          <cell r="AG17">
            <v>100</v>
          </cell>
          <cell r="AH17">
            <v>100</v>
          </cell>
          <cell r="AI17">
            <v>100</v>
          </cell>
          <cell r="AJ17">
            <v>100</v>
          </cell>
          <cell r="AK17">
            <v>100</v>
          </cell>
          <cell r="AL17">
            <v>100</v>
          </cell>
          <cell r="AM17">
            <v>100</v>
          </cell>
          <cell r="AN17">
            <v>100</v>
          </cell>
          <cell r="AO17">
            <v>100</v>
          </cell>
          <cell r="AP17">
            <v>100</v>
          </cell>
          <cell r="AQ17">
            <v>100</v>
          </cell>
          <cell r="AR17">
            <v>100</v>
          </cell>
          <cell r="AS17">
            <v>100</v>
          </cell>
          <cell r="AT17">
            <v>100</v>
          </cell>
          <cell r="AU17">
            <v>100</v>
          </cell>
          <cell r="AV17">
            <v>100</v>
          </cell>
          <cell r="AW17">
            <v>100</v>
          </cell>
          <cell r="AX17">
            <v>100</v>
          </cell>
          <cell r="AY17">
            <v>100</v>
          </cell>
          <cell r="AZ17">
            <v>100</v>
          </cell>
          <cell r="BA17">
            <v>100</v>
          </cell>
          <cell r="BB17">
            <v>100</v>
          </cell>
          <cell r="BC17">
            <v>100</v>
          </cell>
          <cell r="BD17">
            <v>100</v>
          </cell>
          <cell r="BE17">
            <v>100</v>
          </cell>
          <cell r="BF17">
            <v>100</v>
          </cell>
          <cell r="BG17">
            <v>100</v>
          </cell>
          <cell r="BH17">
            <v>100</v>
          </cell>
          <cell r="BI17">
            <v>100</v>
          </cell>
          <cell r="BJ17">
            <v>100</v>
          </cell>
          <cell r="BK17">
            <v>100</v>
          </cell>
          <cell r="BL17">
            <v>100</v>
          </cell>
          <cell r="BM17">
            <v>100</v>
          </cell>
          <cell r="BN17">
            <v>100</v>
          </cell>
          <cell r="BO17">
            <v>100</v>
          </cell>
          <cell r="BP17">
            <v>100</v>
          </cell>
          <cell r="BQ17">
            <v>100</v>
          </cell>
          <cell r="BR17">
            <v>100</v>
          </cell>
          <cell r="BS17">
            <v>100</v>
          </cell>
          <cell r="BT17">
            <v>100</v>
          </cell>
        </row>
        <row r="18">
          <cell r="G18">
            <v>0</v>
          </cell>
          <cell r="H18">
            <v>0</v>
          </cell>
          <cell r="I18">
            <v>0</v>
          </cell>
          <cell r="J18">
            <v>0</v>
          </cell>
          <cell r="K18">
            <v>0</v>
          </cell>
          <cell r="L18">
            <v>0</v>
          </cell>
          <cell r="M18">
            <v>0</v>
          </cell>
          <cell r="N18">
            <v>100</v>
          </cell>
          <cell r="O18">
            <v>100</v>
          </cell>
          <cell r="P18">
            <v>100</v>
          </cell>
          <cell r="Q18">
            <v>100</v>
          </cell>
          <cell r="R18">
            <v>100</v>
          </cell>
          <cell r="S18">
            <v>100</v>
          </cell>
          <cell r="T18">
            <v>100</v>
          </cell>
          <cell r="U18">
            <v>100</v>
          </cell>
          <cell r="V18">
            <v>100</v>
          </cell>
          <cell r="W18">
            <v>100</v>
          </cell>
          <cell r="X18">
            <v>100</v>
          </cell>
          <cell r="Y18">
            <v>100</v>
          </cell>
          <cell r="Z18">
            <v>100</v>
          </cell>
          <cell r="AA18">
            <v>100</v>
          </cell>
          <cell r="AB18">
            <v>100</v>
          </cell>
          <cell r="AC18">
            <v>100</v>
          </cell>
          <cell r="AD18">
            <v>100</v>
          </cell>
          <cell r="AE18">
            <v>100</v>
          </cell>
          <cell r="AF18">
            <v>100</v>
          </cell>
          <cell r="AG18">
            <v>100</v>
          </cell>
          <cell r="AH18">
            <v>100</v>
          </cell>
          <cell r="AI18">
            <v>100</v>
          </cell>
          <cell r="AJ18">
            <v>100</v>
          </cell>
          <cell r="AK18">
            <v>100</v>
          </cell>
          <cell r="AL18">
            <v>100</v>
          </cell>
          <cell r="AM18">
            <v>100</v>
          </cell>
          <cell r="AN18">
            <v>100</v>
          </cell>
          <cell r="AO18">
            <v>100</v>
          </cell>
          <cell r="AP18">
            <v>100</v>
          </cell>
          <cell r="AQ18">
            <v>100</v>
          </cell>
          <cell r="AR18">
            <v>100</v>
          </cell>
          <cell r="AS18">
            <v>100</v>
          </cell>
          <cell r="AT18">
            <v>100</v>
          </cell>
          <cell r="AU18">
            <v>100</v>
          </cell>
          <cell r="AV18">
            <v>100</v>
          </cell>
          <cell r="AW18">
            <v>100</v>
          </cell>
          <cell r="AX18">
            <v>100</v>
          </cell>
          <cell r="AY18">
            <v>100</v>
          </cell>
          <cell r="AZ18">
            <v>100</v>
          </cell>
          <cell r="BA18">
            <v>100</v>
          </cell>
          <cell r="BB18">
            <v>100</v>
          </cell>
          <cell r="BC18">
            <v>100</v>
          </cell>
          <cell r="BD18">
            <v>100</v>
          </cell>
          <cell r="BE18">
            <v>100</v>
          </cell>
          <cell r="BF18">
            <v>100</v>
          </cell>
          <cell r="BG18">
            <v>100</v>
          </cell>
          <cell r="BH18">
            <v>100</v>
          </cell>
          <cell r="BI18">
            <v>100</v>
          </cell>
          <cell r="BJ18">
            <v>100</v>
          </cell>
          <cell r="BK18">
            <v>100</v>
          </cell>
          <cell r="BL18">
            <v>100</v>
          </cell>
          <cell r="BM18">
            <v>100</v>
          </cell>
          <cell r="BN18">
            <v>100</v>
          </cell>
          <cell r="BO18">
            <v>100</v>
          </cell>
          <cell r="BP18">
            <v>100</v>
          </cell>
          <cell r="BQ18">
            <v>100</v>
          </cell>
          <cell r="BR18">
            <v>100</v>
          </cell>
          <cell r="BS18">
            <v>100</v>
          </cell>
          <cell r="BT18">
            <v>100</v>
          </cell>
        </row>
        <row r="19">
          <cell r="G19">
            <v>0</v>
          </cell>
          <cell r="H19">
            <v>0</v>
          </cell>
          <cell r="I19">
            <v>0</v>
          </cell>
          <cell r="J19">
            <v>0</v>
          </cell>
          <cell r="K19">
            <v>0</v>
          </cell>
          <cell r="L19">
            <v>0</v>
          </cell>
          <cell r="M19">
            <v>0</v>
          </cell>
          <cell r="N19">
            <v>0</v>
          </cell>
          <cell r="O19">
            <v>0</v>
          </cell>
          <cell r="P19">
            <v>0</v>
          </cell>
          <cell r="Q19">
            <v>100</v>
          </cell>
          <cell r="R19">
            <v>100</v>
          </cell>
          <cell r="S19">
            <v>100</v>
          </cell>
          <cell r="T19">
            <v>100</v>
          </cell>
          <cell r="U19">
            <v>100</v>
          </cell>
          <cell r="V19">
            <v>100</v>
          </cell>
          <cell r="W19">
            <v>100</v>
          </cell>
          <cell r="X19">
            <v>100</v>
          </cell>
          <cell r="Y19">
            <v>100</v>
          </cell>
          <cell r="Z19">
            <v>100</v>
          </cell>
          <cell r="AA19">
            <v>100</v>
          </cell>
          <cell r="AB19">
            <v>100</v>
          </cell>
          <cell r="AC19">
            <v>100</v>
          </cell>
          <cell r="AD19">
            <v>100</v>
          </cell>
          <cell r="AE19">
            <v>100</v>
          </cell>
          <cell r="AF19">
            <v>100</v>
          </cell>
          <cell r="AG19">
            <v>100</v>
          </cell>
          <cell r="AH19">
            <v>100</v>
          </cell>
          <cell r="AI19">
            <v>100</v>
          </cell>
          <cell r="AJ19">
            <v>100</v>
          </cell>
          <cell r="AK19">
            <v>100</v>
          </cell>
          <cell r="AL19">
            <v>100</v>
          </cell>
          <cell r="AM19">
            <v>100</v>
          </cell>
          <cell r="AN19">
            <v>100</v>
          </cell>
          <cell r="AO19">
            <v>100</v>
          </cell>
          <cell r="AP19">
            <v>100</v>
          </cell>
          <cell r="AQ19">
            <v>100</v>
          </cell>
          <cell r="AR19">
            <v>100</v>
          </cell>
          <cell r="AS19">
            <v>100</v>
          </cell>
          <cell r="AT19">
            <v>100</v>
          </cell>
          <cell r="AU19">
            <v>100</v>
          </cell>
          <cell r="AV19">
            <v>100</v>
          </cell>
          <cell r="AW19">
            <v>100</v>
          </cell>
          <cell r="AX19">
            <v>100</v>
          </cell>
          <cell r="AY19">
            <v>100</v>
          </cell>
          <cell r="AZ19">
            <v>100</v>
          </cell>
          <cell r="BA19">
            <v>100</v>
          </cell>
          <cell r="BB19">
            <v>100</v>
          </cell>
          <cell r="BC19">
            <v>100</v>
          </cell>
          <cell r="BD19">
            <v>100</v>
          </cell>
          <cell r="BE19">
            <v>100</v>
          </cell>
          <cell r="BF19">
            <v>100</v>
          </cell>
          <cell r="BG19">
            <v>100</v>
          </cell>
          <cell r="BH19">
            <v>100</v>
          </cell>
          <cell r="BI19">
            <v>100</v>
          </cell>
          <cell r="BJ19">
            <v>100</v>
          </cell>
          <cell r="BK19">
            <v>100</v>
          </cell>
          <cell r="BL19">
            <v>100</v>
          </cell>
          <cell r="BM19">
            <v>100</v>
          </cell>
          <cell r="BN19">
            <v>100</v>
          </cell>
          <cell r="BO19">
            <v>100</v>
          </cell>
          <cell r="BP19">
            <v>100</v>
          </cell>
          <cell r="BQ19">
            <v>100</v>
          </cell>
          <cell r="BR19">
            <v>100</v>
          </cell>
          <cell r="BS19">
            <v>100</v>
          </cell>
          <cell r="BT19">
            <v>100</v>
          </cell>
        </row>
        <row r="20">
          <cell r="G20">
            <v>0</v>
          </cell>
          <cell r="H20">
            <v>0</v>
          </cell>
          <cell r="I20">
            <v>0</v>
          </cell>
          <cell r="J20">
            <v>0</v>
          </cell>
          <cell r="K20">
            <v>0</v>
          </cell>
          <cell r="L20">
            <v>0</v>
          </cell>
          <cell r="M20">
            <v>0</v>
          </cell>
          <cell r="N20">
            <v>0</v>
          </cell>
          <cell r="O20">
            <v>0</v>
          </cell>
          <cell r="P20">
            <v>0</v>
          </cell>
          <cell r="Q20">
            <v>0</v>
          </cell>
          <cell r="R20">
            <v>0</v>
          </cell>
          <cell r="S20">
            <v>100</v>
          </cell>
          <cell r="T20">
            <v>100</v>
          </cell>
          <cell r="U20">
            <v>100</v>
          </cell>
          <cell r="V20">
            <v>100</v>
          </cell>
          <cell r="W20">
            <v>100</v>
          </cell>
          <cell r="X20">
            <v>100</v>
          </cell>
          <cell r="Y20">
            <v>100</v>
          </cell>
          <cell r="Z20">
            <v>100</v>
          </cell>
          <cell r="AA20">
            <v>100</v>
          </cell>
          <cell r="AB20">
            <v>100</v>
          </cell>
          <cell r="AC20">
            <v>100</v>
          </cell>
          <cell r="AD20">
            <v>100</v>
          </cell>
          <cell r="AE20">
            <v>100</v>
          </cell>
          <cell r="AF20">
            <v>100</v>
          </cell>
          <cell r="AG20">
            <v>100</v>
          </cell>
          <cell r="AH20">
            <v>100</v>
          </cell>
          <cell r="AI20">
            <v>100</v>
          </cell>
          <cell r="AJ20">
            <v>100</v>
          </cell>
          <cell r="AK20">
            <v>100</v>
          </cell>
          <cell r="AL20">
            <v>100</v>
          </cell>
          <cell r="AM20">
            <v>100</v>
          </cell>
          <cell r="AN20">
            <v>100</v>
          </cell>
          <cell r="AO20">
            <v>100</v>
          </cell>
          <cell r="AP20">
            <v>100</v>
          </cell>
          <cell r="AQ20">
            <v>100</v>
          </cell>
          <cell r="AR20">
            <v>100</v>
          </cell>
          <cell r="AS20">
            <v>100</v>
          </cell>
        </row>
        <row r="21">
          <cell r="G21">
            <v>0</v>
          </cell>
          <cell r="H21">
            <v>0</v>
          </cell>
          <cell r="I21">
            <v>0</v>
          </cell>
          <cell r="J21">
            <v>0</v>
          </cell>
          <cell r="K21">
            <v>0</v>
          </cell>
          <cell r="L21">
            <v>0</v>
          </cell>
          <cell r="M21">
            <v>0</v>
          </cell>
          <cell r="N21">
            <v>100</v>
          </cell>
          <cell r="O21">
            <v>100</v>
          </cell>
          <cell r="P21">
            <v>100</v>
          </cell>
          <cell r="Q21">
            <v>100</v>
          </cell>
          <cell r="R21">
            <v>100</v>
          </cell>
          <cell r="S21">
            <v>100</v>
          </cell>
          <cell r="T21">
            <v>100</v>
          </cell>
          <cell r="U21">
            <v>100</v>
          </cell>
          <cell r="V21">
            <v>100</v>
          </cell>
          <cell r="W21">
            <v>100</v>
          </cell>
          <cell r="X21">
            <v>100</v>
          </cell>
          <cell r="Y21">
            <v>100</v>
          </cell>
          <cell r="Z21">
            <v>100</v>
          </cell>
          <cell r="AA21">
            <v>100</v>
          </cell>
          <cell r="AB21">
            <v>100</v>
          </cell>
          <cell r="AC21">
            <v>100</v>
          </cell>
          <cell r="AD21">
            <v>100</v>
          </cell>
          <cell r="AE21">
            <v>100</v>
          </cell>
          <cell r="AF21">
            <v>100</v>
          </cell>
          <cell r="AG21">
            <v>100</v>
          </cell>
          <cell r="AH21">
            <v>100</v>
          </cell>
          <cell r="AI21">
            <v>100</v>
          </cell>
          <cell r="AJ21">
            <v>100</v>
          </cell>
          <cell r="AK21">
            <v>100</v>
          </cell>
          <cell r="AL21">
            <v>100</v>
          </cell>
          <cell r="AM21">
            <v>100</v>
          </cell>
          <cell r="AN21">
            <v>100</v>
          </cell>
          <cell r="AO21">
            <v>100</v>
          </cell>
          <cell r="AP21">
            <v>100</v>
          </cell>
          <cell r="AQ21">
            <v>100</v>
          </cell>
          <cell r="AR21">
            <v>100</v>
          </cell>
          <cell r="AS21">
            <v>100</v>
          </cell>
          <cell r="AT21">
            <v>100</v>
          </cell>
          <cell r="AU21">
            <v>100</v>
          </cell>
          <cell r="AV21">
            <v>100</v>
          </cell>
          <cell r="AW21">
            <v>100</v>
          </cell>
          <cell r="AX21">
            <v>100</v>
          </cell>
          <cell r="AY21">
            <v>100</v>
          </cell>
          <cell r="AZ21">
            <v>100</v>
          </cell>
          <cell r="BA21">
            <v>100</v>
          </cell>
          <cell r="BB21">
            <v>100</v>
          </cell>
          <cell r="BC21">
            <v>100</v>
          </cell>
          <cell r="BD21">
            <v>100</v>
          </cell>
          <cell r="BE21">
            <v>100</v>
          </cell>
          <cell r="BF21">
            <v>100</v>
          </cell>
          <cell r="BG21">
            <v>100</v>
          </cell>
          <cell r="BH21">
            <v>100</v>
          </cell>
          <cell r="BI21">
            <v>100</v>
          </cell>
          <cell r="BJ21">
            <v>100</v>
          </cell>
          <cell r="BK21">
            <v>100</v>
          </cell>
          <cell r="BL21">
            <v>100</v>
          </cell>
          <cell r="BM21">
            <v>100</v>
          </cell>
          <cell r="BN21">
            <v>100</v>
          </cell>
          <cell r="BO21">
            <v>100</v>
          </cell>
          <cell r="BP21">
            <v>100</v>
          </cell>
          <cell r="BQ21">
            <v>100</v>
          </cell>
          <cell r="BR21">
            <v>100</v>
          </cell>
          <cell r="BS21">
            <v>100</v>
          </cell>
          <cell r="BT21">
            <v>100</v>
          </cell>
        </row>
        <row r="22">
          <cell r="G22">
            <v>0</v>
          </cell>
          <cell r="H22">
            <v>0</v>
          </cell>
          <cell r="I22">
            <v>0</v>
          </cell>
          <cell r="J22">
            <v>0</v>
          </cell>
          <cell r="K22">
            <v>0</v>
          </cell>
          <cell r="L22">
            <v>0</v>
          </cell>
          <cell r="M22">
            <v>100</v>
          </cell>
          <cell r="N22">
            <v>100</v>
          </cell>
          <cell r="O22">
            <v>100</v>
          </cell>
          <cell r="P22">
            <v>100</v>
          </cell>
          <cell r="Q22">
            <v>100</v>
          </cell>
          <cell r="R22">
            <v>100</v>
          </cell>
          <cell r="S22">
            <v>100</v>
          </cell>
          <cell r="T22">
            <v>100</v>
          </cell>
          <cell r="U22">
            <v>100</v>
          </cell>
          <cell r="V22">
            <v>100</v>
          </cell>
          <cell r="W22">
            <v>100</v>
          </cell>
          <cell r="X22">
            <v>100</v>
          </cell>
          <cell r="Y22">
            <v>100</v>
          </cell>
          <cell r="Z22">
            <v>100</v>
          </cell>
          <cell r="AA22">
            <v>100</v>
          </cell>
          <cell r="AB22">
            <v>100</v>
          </cell>
          <cell r="AC22">
            <v>100</v>
          </cell>
          <cell r="AD22">
            <v>100</v>
          </cell>
          <cell r="AE22">
            <v>100</v>
          </cell>
          <cell r="AF22">
            <v>100</v>
          </cell>
          <cell r="AG22">
            <v>100</v>
          </cell>
          <cell r="AH22">
            <v>100</v>
          </cell>
          <cell r="AI22">
            <v>100</v>
          </cell>
          <cell r="AJ22">
            <v>100</v>
          </cell>
          <cell r="AK22">
            <v>100</v>
          </cell>
          <cell r="AL22">
            <v>100</v>
          </cell>
          <cell r="AM22">
            <v>100</v>
          </cell>
          <cell r="AN22">
            <v>100</v>
          </cell>
          <cell r="AO22">
            <v>100</v>
          </cell>
          <cell r="AP22">
            <v>100</v>
          </cell>
          <cell r="AQ22">
            <v>100</v>
          </cell>
          <cell r="AR22">
            <v>100</v>
          </cell>
          <cell r="AS22">
            <v>100</v>
          </cell>
          <cell r="AT22">
            <v>100</v>
          </cell>
          <cell r="AU22">
            <v>100</v>
          </cell>
          <cell r="AV22">
            <v>100</v>
          </cell>
          <cell r="AW22">
            <v>100</v>
          </cell>
          <cell r="AX22">
            <v>100</v>
          </cell>
          <cell r="AY22">
            <v>100</v>
          </cell>
          <cell r="AZ22">
            <v>100</v>
          </cell>
          <cell r="BA22">
            <v>100</v>
          </cell>
          <cell r="BB22">
            <v>100</v>
          </cell>
          <cell r="BC22">
            <v>100</v>
          </cell>
          <cell r="BD22">
            <v>100</v>
          </cell>
          <cell r="BE22">
            <v>100</v>
          </cell>
          <cell r="BF22">
            <v>100</v>
          </cell>
          <cell r="BG22">
            <v>100</v>
          </cell>
          <cell r="BH22">
            <v>100</v>
          </cell>
          <cell r="BI22">
            <v>100</v>
          </cell>
          <cell r="BJ22">
            <v>100</v>
          </cell>
          <cell r="BK22">
            <v>100</v>
          </cell>
          <cell r="BL22">
            <v>100</v>
          </cell>
          <cell r="BM22">
            <v>100</v>
          </cell>
          <cell r="BN22">
            <v>100</v>
          </cell>
          <cell r="BO22">
            <v>100</v>
          </cell>
          <cell r="BP22">
            <v>100</v>
          </cell>
          <cell r="BQ22">
            <v>100</v>
          </cell>
          <cell r="BR22">
            <v>100</v>
          </cell>
          <cell r="BS22">
            <v>100</v>
          </cell>
          <cell r="BT22">
            <v>100</v>
          </cell>
        </row>
        <row r="23">
          <cell r="G23">
            <v>0</v>
          </cell>
          <cell r="H23">
            <v>0</v>
          </cell>
          <cell r="I23">
            <v>0</v>
          </cell>
          <cell r="J23">
            <v>0</v>
          </cell>
          <cell r="K23">
            <v>0</v>
          </cell>
          <cell r="L23">
            <v>100</v>
          </cell>
          <cell r="M23">
            <v>100</v>
          </cell>
          <cell r="N23">
            <v>100</v>
          </cell>
          <cell r="O23">
            <v>100</v>
          </cell>
          <cell r="P23">
            <v>100</v>
          </cell>
          <cell r="Q23">
            <v>100</v>
          </cell>
          <cell r="R23">
            <v>100</v>
          </cell>
          <cell r="S23">
            <v>100</v>
          </cell>
          <cell r="T23">
            <v>100</v>
          </cell>
          <cell r="U23">
            <v>100</v>
          </cell>
          <cell r="V23">
            <v>100</v>
          </cell>
          <cell r="W23">
            <v>100</v>
          </cell>
          <cell r="X23">
            <v>100</v>
          </cell>
          <cell r="Y23">
            <v>100</v>
          </cell>
          <cell r="Z23">
            <v>100</v>
          </cell>
          <cell r="AA23">
            <v>100</v>
          </cell>
          <cell r="AB23">
            <v>100</v>
          </cell>
          <cell r="AC23">
            <v>100</v>
          </cell>
          <cell r="AD23">
            <v>100</v>
          </cell>
          <cell r="AE23">
            <v>100</v>
          </cell>
          <cell r="AF23">
            <v>100</v>
          </cell>
          <cell r="AG23">
            <v>100</v>
          </cell>
          <cell r="AH23">
            <v>100</v>
          </cell>
          <cell r="AI23">
            <v>100</v>
          </cell>
          <cell r="AJ23">
            <v>100</v>
          </cell>
          <cell r="AK23">
            <v>100</v>
          </cell>
          <cell r="AL23">
            <v>100</v>
          </cell>
          <cell r="AM23">
            <v>100</v>
          </cell>
          <cell r="AN23">
            <v>100</v>
          </cell>
          <cell r="AO23">
            <v>100</v>
          </cell>
          <cell r="AP23">
            <v>100</v>
          </cell>
          <cell r="AQ23">
            <v>100</v>
          </cell>
          <cell r="AR23">
            <v>100</v>
          </cell>
          <cell r="AS23">
            <v>100</v>
          </cell>
          <cell r="AT23">
            <v>100</v>
          </cell>
          <cell r="AU23">
            <v>100</v>
          </cell>
          <cell r="AV23">
            <v>100</v>
          </cell>
          <cell r="AW23">
            <v>100</v>
          </cell>
          <cell r="AX23">
            <v>100</v>
          </cell>
          <cell r="AY23">
            <v>100</v>
          </cell>
          <cell r="AZ23">
            <v>100</v>
          </cell>
          <cell r="BA23">
            <v>100</v>
          </cell>
          <cell r="BB23">
            <v>100</v>
          </cell>
          <cell r="BC23">
            <v>100</v>
          </cell>
          <cell r="BD23">
            <v>100</v>
          </cell>
          <cell r="BE23">
            <v>100</v>
          </cell>
          <cell r="BF23">
            <v>100</v>
          </cell>
          <cell r="BG23">
            <v>100</v>
          </cell>
          <cell r="BH23">
            <v>100</v>
          </cell>
          <cell r="BI23">
            <v>100</v>
          </cell>
          <cell r="BJ23">
            <v>100</v>
          </cell>
          <cell r="BK23">
            <v>100</v>
          </cell>
          <cell r="BL23">
            <v>100</v>
          </cell>
          <cell r="BM23">
            <v>100</v>
          </cell>
          <cell r="BN23">
            <v>100</v>
          </cell>
          <cell r="BO23">
            <v>100</v>
          </cell>
          <cell r="BP23">
            <v>100</v>
          </cell>
          <cell r="BQ23">
            <v>100</v>
          </cell>
          <cell r="BR23">
            <v>100</v>
          </cell>
          <cell r="BS23">
            <v>100</v>
          </cell>
          <cell r="BT23">
            <v>100</v>
          </cell>
        </row>
        <row r="24">
          <cell r="G24">
            <v>0</v>
          </cell>
          <cell r="H24">
            <v>0</v>
          </cell>
          <cell r="I24">
            <v>0</v>
          </cell>
          <cell r="J24">
            <v>0</v>
          </cell>
          <cell r="K24">
            <v>0</v>
          </cell>
          <cell r="L24">
            <v>100</v>
          </cell>
          <cell r="M24">
            <v>100</v>
          </cell>
          <cell r="N24">
            <v>100</v>
          </cell>
          <cell r="O24">
            <v>100</v>
          </cell>
          <cell r="P24">
            <v>100</v>
          </cell>
          <cell r="Q24">
            <v>100</v>
          </cell>
          <cell r="R24">
            <v>100</v>
          </cell>
          <cell r="S24">
            <v>100</v>
          </cell>
          <cell r="T24">
            <v>100</v>
          </cell>
          <cell r="U24">
            <v>100</v>
          </cell>
          <cell r="V24">
            <v>100</v>
          </cell>
          <cell r="W24">
            <v>100</v>
          </cell>
          <cell r="X24">
            <v>100</v>
          </cell>
          <cell r="Y24">
            <v>100</v>
          </cell>
          <cell r="Z24">
            <v>100</v>
          </cell>
          <cell r="AA24">
            <v>100</v>
          </cell>
          <cell r="AB24">
            <v>100</v>
          </cell>
          <cell r="AC24">
            <v>100</v>
          </cell>
          <cell r="AD24">
            <v>100</v>
          </cell>
          <cell r="AE24">
            <v>100</v>
          </cell>
          <cell r="AF24">
            <v>100</v>
          </cell>
          <cell r="AG24">
            <v>100</v>
          </cell>
          <cell r="AH24">
            <v>100</v>
          </cell>
          <cell r="AI24">
            <v>100</v>
          </cell>
          <cell r="AJ24">
            <v>100</v>
          </cell>
          <cell r="AK24">
            <v>100</v>
          </cell>
          <cell r="AL24">
            <v>100</v>
          </cell>
          <cell r="AM24">
            <v>100</v>
          </cell>
          <cell r="AN24">
            <v>100</v>
          </cell>
          <cell r="AO24">
            <v>100</v>
          </cell>
          <cell r="AP24">
            <v>100</v>
          </cell>
          <cell r="AQ24">
            <v>100</v>
          </cell>
          <cell r="AR24">
            <v>100</v>
          </cell>
          <cell r="AS24">
            <v>100</v>
          </cell>
          <cell r="AT24">
            <v>100</v>
          </cell>
          <cell r="AU24">
            <v>100</v>
          </cell>
          <cell r="AV24">
            <v>100</v>
          </cell>
          <cell r="AW24">
            <v>100</v>
          </cell>
          <cell r="AX24">
            <v>100</v>
          </cell>
          <cell r="AY24">
            <v>100</v>
          </cell>
          <cell r="AZ24">
            <v>100</v>
          </cell>
          <cell r="BA24">
            <v>100</v>
          </cell>
          <cell r="BB24">
            <v>100</v>
          </cell>
          <cell r="BC24">
            <v>100</v>
          </cell>
          <cell r="BD24">
            <v>100</v>
          </cell>
          <cell r="BE24">
            <v>100</v>
          </cell>
          <cell r="BF24">
            <v>100</v>
          </cell>
          <cell r="BG24">
            <v>100</v>
          </cell>
          <cell r="BH24">
            <v>100</v>
          </cell>
          <cell r="BI24">
            <v>100</v>
          </cell>
          <cell r="BJ24">
            <v>100</v>
          </cell>
          <cell r="BK24">
            <v>100</v>
          </cell>
          <cell r="BL24">
            <v>100</v>
          </cell>
          <cell r="BM24">
            <v>100</v>
          </cell>
          <cell r="BN24">
            <v>100</v>
          </cell>
          <cell r="BO24">
            <v>100</v>
          </cell>
          <cell r="BP24">
            <v>100</v>
          </cell>
          <cell r="BQ24">
            <v>100</v>
          </cell>
          <cell r="BR24">
            <v>100</v>
          </cell>
          <cell r="BS24">
            <v>100</v>
          </cell>
          <cell r="BT24">
            <v>100</v>
          </cell>
        </row>
        <row r="25">
          <cell r="G25">
            <v>0</v>
          </cell>
          <cell r="H25">
            <v>0</v>
          </cell>
          <cell r="I25">
            <v>0</v>
          </cell>
          <cell r="J25">
            <v>0</v>
          </cell>
          <cell r="K25">
            <v>0</v>
          </cell>
          <cell r="L25">
            <v>0</v>
          </cell>
          <cell r="M25">
            <v>0</v>
          </cell>
          <cell r="N25">
            <v>0</v>
          </cell>
          <cell r="O25">
            <v>0</v>
          </cell>
          <cell r="P25">
            <v>0</v>
          </cell>
          <cell r="Q25">
            <v>100</v>
          </cell>
          <cell r="R25">
            <v>100</v>
          </cell>
          <cell r="S25">
            <v>100</v>
          </cell>
          <cell r="T25">
            <v>100</v>
          </cell>
          <cell r="U25">
            <v>100</v>
          </cell>
          <cell r="V25">
            <v>100</v>
          </cell>
          <cell r="W25">
            <v>100</v>
          </cell>
          <cell r="X25">
            <v>100</v>
          </cell>
          <cell r="Y25">
            <v>100</v>
          </cell>
          <cell r="Z25">
            <v>100</v>
          </cell>
          <cell r="AA25">
            <v>100</v>
          </cell>
          <cell r="AB25">
            <v>100</v>
          </cell>
          <cell r="AC25">
            <v>100</v>
          </cell>
          <cell r="AD25">
            <v>100</v>
          </cell>
          <cell r="AE25">
            <v>100</v>
          </cell>
          <cell r="AF25">
            <v>100</v>
          </cell>
          <cell r="AG25">
            <v>100</v>
          </cell>
          <cell r="AH25">
            <v>100</v>
          </cell>
          <cell r="AI25">
            <v>100</v>
          </cell>
          <cell r="AJ25">
            <v>100</v>
          </cell>
          <cell r="AK25">
            <v>100</v>
          </cell>
          <cell r="AL25">
            <v>100</v>
          </cell>
          <cell r="AM25">
            <v>100</v>
          </cell>
          <cell r="AN25">
            <v>100</v>
          </cell>
          <cell r="AO25">
            <v>100</v>
          </cell>
          <cell r="AP25">
            <v>100</v>
          </cell>
          <cell r="AQ25">
            <v>100</v>
          </cell>
          <cell r="AR25">
            <v>100</v>
          </cell>
          <cell r="AS25">
            <v>100</v>
          </cell>
          <cell r="AT25">
            <v>100</v>
          </cell>
          <cell r="AU25">
            <v>100</v>
          </cell>
          <cell r="AV25">
            <v>100</v>
          </cell>
          <cell r="AW25">
            <v>100</v>
          </cell>
          <cell r="AX25">
            <v>100</v>
          </cell>
          <cell r="AY25">
            <v>100</v>
          </cell>
          <cell r="AZ25">
            <v>100</v>
          </cell>
          <cell r="BA25">
            <v>100</v>
          </cell>
          <cell r="BB25">
            <v>100</v>
          </cell>
          <cell r="BC25">
            <v>100</v>
          </cell>
          <cell r="BD25">
            <v>100</v>
          </cell>
          <cell r="BE25">
            <v>100</v>
          </cell>
          <cell r="BF25">
            <v>100</v>
          </cell>
          <cell r="BG25">
            <v>100</v>
          </cell>
          <cell r="BH25">
            <v>100</v>
          </cell>
          <cell r="BI25">
            <v>100</v>
          </cell>
          <cell r="BJ25">
            <v>100</v>
          </cell>
          <cell r="BK25">
            <v>100</v>
          </cell>
          <cell r="BL25">
            <v>100</v>
          </cell>
          <cell r="BM25">
            <v>100</v>
          </cell>
          <cell r="BN25">
            <v>100</v>
          </cell>
          <cell r="BO25">
            <v>100</v>
          </cell>
          <cell r="BP25">
            <v>100</v>
          </cell>
          <cell r="BQ25">
            <v>100</v>
          </cell>
          <cell r="BR25">
            <v>100</v>
          </cell>
          <cell r="BS25">
            <v>100</v>
          </cell>
          <cell r="BT25">
            <v>100</v>
          </cell>
        </row>
        <row r="26">
          <cell r="G26">
            <v>0</v>
          </cell>
          <cell r="H26">
            <v>0</v>
          </cell>
          <cell r="I26">
            <v>0</v>
          </cell>
          <cell r="J26">
            <v>0</v>
          </cell>
          <cell r="K26">
            <v>0</v>
          </cell>
          <cell r="L26">
            <v>0</v>
          </cell>
          <cell r="M26">
            <v>0</v>
          </cell>
          <cell r="N26">
            <v>0</v>
          </cell>
          <cell r="O26">
            <v>0</v>
          </cell>
          <cell r="P26">
            <v>0</v>
          </cell>
          <cell r="Q26">
            <v>0</v>
          </cell>
          <cell r="R26">
            <v>100</v>
          </cell>
          <cell r="S26">
            <v>100</v>
          </cell>
          <cell r="T26">
            <v>100</v>
          </cell>
          <cell r="U26">
            <v>100</v>
          </cell>
          <cell r="V26">
            <v>100</v>
          </cell>
          <cell r="W26">
            <v>100</v>
          </cell>
          <cell r="X26">
            <v>100</v>
          </cell>
          <cell r="Y26">
            <v>100</v>
          </cell>
          <cell r="Z26">
            <v>100</v>
          </cell>
          <cell r="AA26">
            <v>100</v>
          </cell>
          <cell r="AB26">
            <v>100</v>
          </cell>
          <cell r="AC26">
            <v>100</v>
          </cell>
          <cell r="AD26">
            <v>100</v>
          </cell>
          <cell r="AE26">
            <v>100</v>
          </cell>
          <cell r="AF26">
            <v>100</v>
          </cell>
          <cell r="AG26">
            <v>100</v>
          </cell>
          <cell r="AH26">
            <v>100</v>
          </cell>
          <cell r="AI26">
            <v>100</v>
          </cell>
          <cell r="AJ26">
            <v>100</v>
          </cell>
          <cell r="AK26">
            <v>100</v>
          </cell>
          <cell r="AL26">
            <v>100</v>
          </cell>
          <cell r="AM26">
            <v>100</v>
          </cell>
          <cell r="AN26">
            <v>100</v>
          </cell>
          <cell r="AO26">
            <v>100</v>
          </cell>
          <cell r="AP26">
            <v>100</v>
          </cell>
          <cell r="AQ26">
            <v>100</v>
          </cell>
          <cell r="AR26">
            <v>100</v>
          </cell>
          <cell r="AS26">
            <v>100</v>
          </cell>
          <cell r="AT26">
            <v>100</v>
          </cell>
          <cell r="AU26">
            <v>100</v>
          </cell>
          <cell r="AV26">
            <v>100</v>
          </cell>
          <cell r="AW26">
            <v>100</v>
          </cell>
          <cell r="AX26">
            <v>100</v>
          </cell>
          <cell r="AY26">
            <v>100</v>
          </cell>
          <cell r="AZ26">
            <v>100</v>
          </cell>
          <cell r="BA26">
            <v>100</v>
          </cell>
          <cell r="BB26">
            <v>100</v>
          </cell>
          <cell r="BC26">
            <v>100</v>
          </cell>
          <cell r="BD26">
            <v>100</v>
          </cell>
          <cell r="BE26">
            <v>100</v>
          </cell>
          <cell r="BF26">
            <v>100</v>
          </cell>
          <cell r="BG26">
            <v>100</v>
          </cell>
          <cell r="BH26">
            <v>100</v>
          </cell>
          <cell r="BI26">
            <v>100</v>
          </cell>
          <cell r="BJ26">
            <v>100</v>
          </cell>
          <cell r="BK26">
            <v>100</v>
          </cell>
          <cell r="BL26">
            <v>100</v>
          </cell>
          <cell r="BM26">
            <v>100</v>
          </cell>
          <cell r="BN26">
            <v>100</v>
          </cell>
          <cell r="BO26">
            <v>100</v>
          </cell>
          <cell r="BP26">
            <v>100</v>
          </cell>
          <cell r="BQ26">
            <v>100</v>
          </cell>
          <cell r="BR26">
            <v>100</v>
          </cell>
          <cell r="BS26">
            <v>100</v>
          </cell>
          <cell r="BT26">
            <v>100</v>
          </cell>
        </row>
        <row r="27">
          <cell r="G27">
            <v>0</v>
          </cell>
          <cell r="H27">
            <v>0</v>
          </cell>
          <cell r="I27">
            <v>0</v>
          </cell>
          <cell r="J27">
            <v>0</v>
          </cell>
          <cell r="K27">
            <v>0</v>
          </cell>
          <cell r="L27">
            <v>0</v>
          </cell>
          <cell r="M27">
            <v>0</v>
          </cell>
          <cell r="N27">
            <v>0</v>
          </cell>
          <cell r="O27">
            <v>0</v>
          </cell>
          <cell r="P27">
            <v>100</v>
          </cell>
          <cell r="Q27">
            <v>100</v>
          </cell>
          <cell r="R27">
            <v>100</v>
          </cell>
          <cell r="S27">
            <v>100</v>
          </cell>
          <cell r="T27">
            <v>100</v>
          </cell>
          <cell r="U27">
            <v>100</v>
          </cell>
          <cell r="V27">
            <v>100</v>
          </cell>
          <cell r="W27">
            <v>100</v>
          </cell>
          <cell r="X27">
            <v>100</v>
          </cell>
          <cell r="Y27">
            <v>100</v>
          </cell>
          <cell r="Z27">
            <v>100</v>
          </cell>
          <cell r="AA27">
            <v>100</v>
          </cell>
          <cell r="AB27">
            <v>100</v>
          </cell>
          <cell r="AC27">
            <v>100</v>
          </cell>
          <cell r="AD27">
            <v>100</v>
          </cell>
          <cell r="AE27">
            <v>100</v>
          </cell>
          <cell r="AF27">
            <v>100</v>
          </cell>
          <cell r="AG27">
            <v>100</v>
          </cell>
          <cell r="AH27">
            <v>100</v>
          </cell>
          <cell r="AI27">
            <v>100</v>
          </cell>
          <cell r="AJ27">
            <v>100</v>
          </cell>
          <cell r="AK27">
            <v>100</v>
          </cell>
          <cell r="AL27">
            <v>100</v>
          </cell>
          <cell r="AM27">
            <v>100</v>
          </cell>
          <cell r="AN27">
            <v>100</v>
          </cell>
          <cell r="AO27">
            <v>100</v>
          </cell>
          <cell r="AP27">
            <v>100</v>
          </cell>
          <cell r="AQ27">
            <v>100</v>
          </cell>
          <cell r="AR27">
            <v>100</v>
          </cell>
          <cell r="AS27">
            <v>100</v>
          </cell>
          <cell r="AT27">
            <v>100</v>
          </cell>
          <cell r="AU27">
            <v>100</v>
          </cell>
          <cell r="AV27">
            <v>100</v>
          </cell>
          <cell r="AW27">
            <v>100</v>
          </cell>
          <cell r="AX27">
            <v>100</v>
          </cell>
          <cell r="AY27">
            <v>100</v>
          </cell>
          <cell r="AZ27">
            <v>100</v>
          </cell>
          <cell r="BA27">
            <v>100</v>
          </cell>
          <cell r="BB27">
            <v>100</v>
          </cell>
          <cell r="BC27">
            <v>100</v>
          </cell>
          <cell r="BD27">
            <v>100</v>
          </cell>
          <cell r="BE27">
            <v>100</v>
          </cell>
          <cell r="BF27">
            <v>100</v>
          </cell>
          <cell r="BG27">
            <v>100</v>
          </cell>
          <cell r="BH27">
            <v>100</v>
          </cell>
          <cell r="BI27">
            <v>100</v>
          </cell>
          <cell r="BJ27">
            <v>100</v>
          </cell>
          <cell r="BK27">
            <v>100</v>
          </cell>
          <cell r="BL27">
            <v>100</v>
          </cell>
          <cell r="BM27">
            <v>100</v>
          </cell>
          <cell r="BN27">
            <v>100</v>
          </cell>
          <cell r="BO27">
            <v>100</v>
          </cell>
          <cell r="BP27">
            <v>100</v>
          </cell>
          <cell r="BQ27">
            <v>100</v>
          </cell>
          <cell r="BR27">
            <v>100</v>
          </cell>
          <cell r="BS27">
            <v>100</v>
          </cell>
          <cell r="BT27">
            <v>100</v>
          </cell>
        </row>
        <row r="28">
          <cell r="G28">
            <v>0</v>
          </cell>
          <cell r="H28">
            <v>0</v>
          </cell>
          <cell r="I28">
            <v>0</v>
          </cell>
          <cell r="J28">
            <v>0</v>
          </cell>
          <cell r="K28">
            <v>0</v>
          </cell>
          <cell r="L28">
            <v>0</v>
          </cell>
          <cell r="M28">
            <v>0</v>
          </cell>
          <cell r="N28">
            <v>0</v>
          </cell>
          <cell r="O28">
            <v>0</v>
          </cell>
          <cell r="P28">
            <v>0</v>
          </cell>
          <cell r="Q28">
            <v>0</v>
          </cell>
          <cell r="R28">
            <v>100</v>
          </cell>
          <cell r="S28">
            <v>100</v>
          </cell>
          <cell r="T28">
            <v>100</v>
          </cell>
          <cell r="U28">
            <v>100</v>
          </cell>
          <cell r="V28">
            <v>100</v>
          </cell>
          <cell r="W28">
            <v>100</v>
          </cell>
          <cell r="X28">
            <v>100</v>
          </cell>
          <cell r="Y28">
            <v>100</v>
          </cell>
          <cell r="Z28">
            <v>100</v>
          </cell>
          <cell r="AA28">
            <v>100</v>
          </cell>
          <cell r="AB28">
            <v>100</v>
          </cell>
          <cell r="AC28">
            <v>100</v>
          </cell>
          <cell r="AD28">
            <v>100</v>
          </cell>
          <cell r="AE28">
            <v>100</v>
          </cell>
          <cell r="AF28">
            <v>100</v>
          </cell>
          <cell r="AG28">
            <v>100</v>
          </cell>
          <cell r="AH28">
            <v>100</v>
          </cell>
          <cell r="AI28">
            <v>100</v>
          </cell>
          <cell r="AJ28">
            <v>100</v>
          </cell>
          <cell r="AK28">
            <v>100</v>
          </cell>
          <cell r="AL28">
            <v>100</v>
          </cell>
          <cell r="AM28">
            <v>100</v>
          </cell>
          <cell r="AN28">
            <v>100</v>
          </cell>
          <cell r="AO28">
            <v>100</v>
          </cell>
          <cell r="AP28">
            <v>100</v>
          </cell>
          <cell r="AQ28">
            <v>100</v>
          </cell>
          <cell r="AR28">
            <v>100</v>
          </cell>
          <cell r="AS28">
            <v>100</v>
          </cell>
          <cell r="AT28">
            <v>100</v>
          </cell>
          <cell r="AU28">
            <v>100</v>
          </cell>
          <cell r="AV28">
            <v>100</v>
          </cell>
          <cell r="AW28">
            <v>100</v>
          </cell>
          <cell r="AX28">
            <v>100</v>
          </cell>
          <cell r="AY28">
            <v>100</v>
          </cell>
          <cell r="AZ28">
            <v>100</v>
          </cell>
          <cell r="BA28">
            <v>100</v>
          </cell>
          <cell r="BB28">
            <v>100</v>
          </cell>
          <cell r="BC28">
            <v>100</v>
          </cell>
          <cell r="BD28">
            <v>100</v>
          </cell>
          <cell r="BE28">
            <v>100</v>
          </cell>
          <cell r="BF28">
            <v>100</v>
          </cell>
          <cell r="BG28">
            <v>100</v>
          </cell>
          <cell r="BH28">
            <v>100</v>
          </cell>
          <cell r="BI28">
            <v>100</v>
          </cell>
          <cell r="BJ28">
            <v>100</v>
          </cell>
          <cell r="BK28">
            <v>100</v>
          </cell>
          <cell r="BL28">
            <v>100</v>
          </cell>
          <cell r="BM28">
            <v>100</v>
          </cell>
          <cell r="BN28">
            <v>100</v>
          </cell>
          <cell r="BO28">
            <v>100</v>
          </cell>
          <cell r="BP28">
            <v>100</v>
          </cell>
          <cell r="BQ28">
            <v>100</v>
          </cell>
          <cell r="BR28">
            <v>100</v>
          </cell>
          <cell r="BS28">
            <v>100</v>
          </cell>
          <cell r="BT28">
            <v>100</v>
          </cell>
        </row>
        <row r="29">
          <cell r="G29">
            <v>0</v>
          </cell>
          <cell r="H29">
            <v>0</v>
          </cell>
          <cell r="I29">
            <v>0</v>
          </cell>
          <cell r="J29">
            <v>0</v>
          </cell>
          <cell r="K29">
            <v>0</v>
          </cell>
          <cell r="L29">
            <v>0</v>
          </cell>
          <cell r="M29">
            <v>0</v>
          </cell>
          <cell r="N29">
            <v>2.5</v>
          </cell>
          <cell r="O29">
            <v>5</v>
          </cell>
          <cell r="P29">
            <v>10</v>
          </cell>
          <cell r="Q29">
            <v>12</v>
          </cell>
          <cell r="R29">
            <v>15</v>
          </cell>
          <cell r="S29">
            <v>20</v>
          </cell>
          <cell r="T29">
            <v>21.129032258064516</v>
          </cell>
          <cell r="U29">
            <v>22.258064516129032</v>
          </cell>
          <cell r="V29">
            <v>23.387096774193548</v>
          </cell>
          <cell r="W29">
            <v>24.516129032258064</v>
          </cell>
          <cell r="X29">
            <v>25</v>
          </cell>
          <cell r="Y29">
            <v>30</v>
          </cell>
          <cell r="Z29">
            <v>38.75</v>
          </cell>
          <cell r="AA29">
            <v>47.5</v>
          </cell>
          <cell r="AB29">
            <v>56.25</v>
          </cell>
          <cell r="AC29">
            <v>65</v>
          </cell>
          <cell r="AD29">
            <v>65</v>
          </cell>
          <cell r="AE29">
            <v>66</v>
          </cell>
          <cell r="AF29">
            <v>67</v>
          </cell>
          <cell r="AG29">
            <v>68</v>
          </cell>
          <cell r="AH29">
            <v>69</v>
          </cell>
          <cell r="AI29">
            <v>70</v>
          </cell>
          <cell r="AJ29">
            <v>70.599999999999994</v>
          </cell>
          <cell r="AK29">
            <v>72</v>
          </cell>
          <cell r="AL29">
            <v>73.400000000000006</v>
          </cell>
          <cell r="AM29">
            <v>74.8</v>
          </cell>
          <cell r="AN29">
            <v>76</v>
          </cell>
          <cell r="AO29">
            <v>76.225806451612897</v>
          </cell>
          <cell r="AP29">
            <v>77.806451612903231</v>
          </cell>
          <cell r="AQ29">
            <v>79.387096774193552</v>
          </cell>
          <cell r="AR29">
            <v>80.967741935483872</v>
          </cell>
          <cell r="AS29">
            <v>82.548387096774192</v>
          </cell>
          <cell r="AT29">
            <v>83</v>
          </cell>
          <cell r="AU29">
            <v>90</v>
          </cell>
          <cell r="AV29">
            <v>97</v>
          </cell>
          <cell r="AW29">
            <v>99</v>
          </cell>
          <cell r="AX29">
            <v>100</v>
          </cell>
          <cell r="AY29">
            <v>100</v>
          </cell>
          <cell r="AZ29">
            <v>100</v>
          </cell>
          <cell r="BA29">
            <v>100</v>
          </cell>
          <cell r="BB29">
            <v>100</v>
          </cell>
          <cell r="BC29">
            <v>100</v>
          </cell>
          <cell r="BD29">
            <v>100</v>
          </cell>
          <cell r="BE29">
            <v>100</v>
          </cell>
          <cell r="BF29">
            <v>100</v>
          </cell>
          <cell r="BG29">
            <v>100</v>
          </cell>
          <cell r="BH29">
            <v>100</v>
          </cell>
          <cell r="BI29">
            <v>100</v>
          </cell>
          <cell r="BJ29">
            <v>100</v>
          </cell>
          <cell r="BK29">
            <v>100</v>
          </cell>
          <cell r="BL29">
            <v>100</v>
          </cell>
          <cell r="BM29">
            <v>100</v>
          </cell>
          <cell r="BN29">
            <v>100</v>
          </cell>
          <cell r="BO29">
            <v>100</v>
          </cell>
          <cell r="BP29">
            <v>100</v>
          </cell>
          <cell r="BQ29">
            <v>100</v>
          </cell>
          <cell r="BR29">
            <v>100</v>
          </cell>
          <cell r="BS29">
            <v>100</v>
          </cell>
          <cell r="BT29">
            <v>100</v>
          </cell>
        </row>
        <row r="30">
          <cell r="G30">
            <v>0</v>
          </cell>
          <cell r="H30">
            <v>0</v>
          </cell>
          <cell r="I30">
            <v>0</v>
          </cell>
          <cell r="J30">
            <v>0</v>
          </cell>
          <cell r="K30">
            <v>0</v>
          </cell>
          <cell r="L30">
            <v>0</v>
          </cell>
          <cell r="M30">
            <v>0</v>
          </cell>
          <cell r="N30">
            <v>0</v>
          </cell>
          <cell r="O30">
            <v>7.63</v>
          </cell>
          <cell r="P30">
            <v>10.199999999999999</v>
          </cell>
          <cell r="Q30">
            <v>12.04</v>
          </cell>
          <cell r="R30">
            <v>20.507000000000001</v>
          </cell>
          <cell r="S30">
            <v>32.984999999999999</v>
          </cell>
          <cell r="T30">
            <v>36.809815950920246</v>
          </cell>
          <cell r="U30">
            <v>38.445807770961146</v>
          </cell>
          <cell r="V30">
            <v>38.445807770961146</v>
          </cell>
          <cell r="W30">
            <v>39.468302658486706</v>
          </cell>
          <cell r="X30">
            <v>39.468302658486706</v>
          </cell>
          <cell r="Y30">
            <v>49.284253578732105</v>
          </cell>
          <cell r="Z30">
            <v>51.942740286298573</v>
          </cell>
          <cell r="AA30">
            <v>54.192229038854812</v>
          </cell>
          <cell r="AB30">
            <v>59.918200408997954</v>
          </cell>
          <cell r="AC30">
            <v>60.531697341513294</v>
          </cell>
          <cell r="AD30">
            <v>60.531697341513294</v>
          </cell>
          <cell r="AE30">
            <v>60.531697341513294</v>
          </cell>
          <cell r="AF30">
            <v>71.165644171779135</v>
          </cell>
          <cell r="AG30">
            <v>73.00613496932516</v>
          </cell>
          <cell r="AH30">
            <v>80.572597137014313</v>
          </cell>
          <cell r="AI30">
            <v>80.572597137014313</v>
          </cell>
          <cell r="AJ30">
            <v>80.572597137014313</v>
          </cell>
          <cell r="AK30">
            <v>80.572597137014313</v>
          </cell>
          <cell r="AL30">
            <v>87.730061349693258</v>
          </cell>
          <cell r="AM30">
            <v>92.229038854805722</v>
          </cell>
          <cell r="AN30">
            <v>95.501022494887522</v>
          </cell>
          <cell r="AO30">
            <v>95.501022494887522</v>
          </cell>
          <cell r="AP30">
            <v>99.795501022494889</v>
          </cell>
          <cell r="AQ30">
            <v>100</v>
          </cell>
          <cell r="AR30">
            <v>100</v>
          </cell>
          <cell r="AS30">
            <v>100</v>
          </cell>
        </row>
        <row r="31">
          <cell r="G31">
            <v>0</v>
          </cell>
          <cell r="H31">
            <v>0</v>
          </cell>
          <cell r="I31">
            <v>0</v>
          </cell>
          <cell r="J31">
            <v>0</v>
          </cell>
          <cell r="K31">
            <v>0</v>
          </cell>
          <cell r="L31">
            <v>5</v>
          </cell>
          <cell r="M31">
            <v>5</v>
          </cell>
          <cell r="N31">
            <v>16.5</v>
          </cell>
          <cell r="O31">
            <v>18</v>
          </cell>
          <cell r="P31">
            <v>36</v>
          </cell>
          <cell r="Q31">
            <v>47.2</v>
          </cell>
          <cell r="R31">
            <v>49</v>
          </cell>
          <cell r="S31">
            <v>52</v>
          </cell>
          <cell r="T31">
            <v>52.61</v>
          </cell>
          <cell r="U31">
            <v>53.354838709677416</v>
          </cell>
          <cell r="V31">
            <v>54.032258064516128</v>
          </cell>
          <cell r="W31">
            <v>54.70967741935484</v>
          </cell>
          <cell r="X31">
            <v>55</v>
          </cell>
          <cell r="Y31">
            <v>58</v>
          </cell>
          <cell r="Z31">
            <v>63.25</v>
          </cell>
          <cell r="AA31">
            <v>68.5</v>
          </cell>
          <cell r="AB31">
            <v>73.75</v>
          </cell>
          <cell r="AC31">
            <v>79</v>
          </cell>
          <cell r="AD31">
            <v>79</v>
          </cell>
          <cell r="AE31">
            <v>79.599999999999994</v>
          </cell>
          <cell r="AF31">
            <v>80.199999999999989</v>
          </cell>
          <cell r="AG31">
            <v>80.8</v>
          </cell>
          <cell r="AH31">
            <v>81.400000000000006</v>
          </cell>
          <cell r="AI31">
            <v>82</v>
          </cell>
          <cell r="AJ31">
            <v>82.359999999999985</v>
          </cell>
          <cell r="AK31">
            <v>83.199999999999989</v>
          </cell>
          <cell r="AL31">
            <v>84.039999999999992</v>
          </cell>
          <cell r="AM31">
            <v>84.88</v>
          </cell>
          <cell r="AN31">
            <v>85.6</v>
          </cell>
          <cell r="AO31">
            <v>85.735483870967727</v>
          </cell>
          <cell r="AP31">
            <v>86.683870967741939</v>
          </cell>
          <cell r="AQ31">
            <v>87.632258064516122</v>
          </cell>
          <cell r="AR31">
            <v>88.58064516129032</v>
          </cell>
          <cell r="AS31">
            <v>89.529032258064518</v>
          </cell>
          <cell r="AT31">
            <v>89.8</v>
          </cell>
          <cell r="AU31">
            <v>94</v>
          </cell>
          <cell r="AV31">
            <v>98.199999999999989</v>
          </cell>
          <cell r="AW31">
            <v>99.4</v>
          </cell>
          <cell r="AX31">
            <v>100</v>
          </cell>
          <cell r="AY31">
            <v>100</v>
          </cell>
          <cell r="AZ31">
            <v>100</v>
          </cell>
          <cell r="BA31">
            <v>100</v>
          </cell>
          <cell r="BB31">
            <v>100</v>
          </cell>
          <cell r="BC31">
            <v>100</v>
          </cell>
          <cell r="BD31">
            <v>100</v>
          </cell>
          <cell r="BE31">
            <v>100</v>
          </cell>
          <cell r="BF31">
            <v>100</v>
          </cell>
          <cell r="BG31">
            <v>100</v>
          </cell>
          <cell r="BH31">
            <v>100</v>
          </cell>
          <cell r="BI31">
            <v>100</v>
          </cell>
          <cell r="BJ31">
            <v>100</v>
          </cell>
          <cell r="BK31">
            <v>100</v>
          </cell>
          <cell r="BL31">
            <v>100</v>
          </cell>
          <cell r="BM31">
            <v>100</v>
          </cell>
          <cell r="BN31">
            <v>100</v>
          </cell>
          <cell r="BO31">
            <v>100</v>
          </cell>
          <cell r="BP31">
            <v>100</v>
          </cell>
          <cell r="BQ31">
            <v>100</v>
          </cell>
          <cell r="BR31">
            <v>100</v>
          </cell>
          <cell r="BS31">
            <v>100</v>
          </cell>
          <cell r="BT31">
            <v>100</v>
          </cell>
        </row>
        <row r="32">
          <cell r="G32">
            <v>0</v>
          </cell>
          <cell r="H32">
            <v>0</v>
          </cell>
          <cell r="I32">
            <v>0</v>
          </cell>
          <cell r="J32">
            <v>0</v>
          </cell>
          <cell r="K32">
            <v>0</v>
          </cell>
          <cell r="L32">
            <v>5</v>
          </cell>
          <cell r="M32">
            <v>10</v>
          </cell>
          <cell r="N32">
            <v>15</v>
          </cell>
          <cell r="O32">
            <v>29.577999999999999</v>
          </cell>
          <cell r="P32">
            <v>31.119999999999997</v>
          </cell>
          <cell r="Q32">
            <v>32.223999999999997</v>
          </cell>
          <cell r="R32">
            <v>47.304200000000002</v>
          </cell>
          <cell r="S32">
            <v>59.790999999999997</v>
          </cell>
          <cell r="T32">
            <v>62.085889570552148</v>
          </cell>
          <cell r="U32">
            <v>63.067484662576689</v>
          </cell>
          <cell r="V32">
            <v>63.067484662576689</v>
          </cell>
          <cell r="W32">
            <v>63.680981595092021</v>
          </cell>
          <cell r="X32">
            <v>63.680981595092021</v>
          </cell>
          <cell r="Y32">
            <v>69.570552147239255</v>
          </cell>
          <cell r="Z32">
            <v>71.165644171779149</v>
          </cell>
          <cell r="AA32">
            <v>72.515337423312886</v>
          </cell>
          <cell r="AB32">
            <v>75.950920245398777</v>
          </cell>
          <cell r="AC32">
            <v>76.319018404907979</v>
          </cell>
          <cell r="AD32">
            <v>76.319018404907979</v>
          </cell>
          <cell r="AE32">
            <v>76.319018404907979</v>
          </cell>
          <cell r="AF32">
            <v>82.699386503067473</v>
          </cell>
          <cell r="AG32">
            <v>83.803680981595093</v>
          </cell>
          <cell r="AH32">
            <v>88.343558282208591</v>
          </cell>
          <cell r="AI32">
            <v>88.343558282208591</v>
          </cell>
          <cell r="AJ32">
            <v>88.343558282208591</v>
          </cell>
          <cell r="AK32">
            <v>88.343558282208591</v>
          </cell>
          <cell r="AL32">
            <v>92.638036809815958</v>
          </cell>
          <cell r="AM32">
            <v>95.337423312883431</v>
          </cell>
          <cell r="AN32">
            <v>97.300613496932513</v>
          </cell>
          <cell r="AO32">
            <v>97.300613496932513</v>
          </cell>
          <cell r="AP32">
            <v>99.877300613496928</v>
          </cell>
          <cell r="AQ32">
            <v>100</v>
          </cell>
          <cell r="AR32">
            <v>100</v>
          </cell>
          <cell r="AS32">
            <v>100</v>
          </cell>
        </row>
        <row r="34">
          <cell r="G34">
            <v>0</v>
          </cell>
          <cell r="H34">
            <v>0</v>
          </cell>
          <cell r="I34">
            <v>0</v>
          </cell>
          <cell r="J34">
            <v>0</v>
          </cell>
          <cell r="K34">
            <v>0</v>
          </cell>
          <cell r="L34">
            <v>100</v>
          </cell>
          <cell r="M34">
            <v>100</v>
          </cell>
          <cell r="N34">
            <v>100</v>
          </cell>
          <cell r="O34">
            <v>100</v>
          </cell>
          <cell r="P34">
            <v>100</v>
          </cell>
          <cell r="Q34">
            <v>100</v>
          </cell>
          <cell r="R34">
            <v>100</v>
          </cell>
          <cell r="S34">
            <v>100</v>
          </cell>
          <cell r="T34">
            <v>100</v>
          </cell>
          <cell r="U34">
            <v>100</v>
          </cell>
          <cell r="V34">
            <v>100</v>
          </cell>
          <cell r="W34">
            <v>100</v>
          </cell>
          <cell r="X34">
            <v>100</v>
          </cell>
          <cell r="Y34">
            <v>100</v>
          </cell>
          <cell r="Z34">
            <v>100</v>
          </cell>
          <cell r="AA34">
            <v>100</v>
          </cell>
          <cell r="AB34">
            <v>100</v>
          </cell>
          <cell r="AC34">
            <v>100</v>
          </cell>
          <cell r="AD34">
            <v>100</v>
          </cell>
          <cell r="AE34">
            <v>100</v>
          </cell>
          <cell r="AF34">
            <v>100</v>
          </cell>
          <cell r="AG34">
            <v>100</v>
          </cell>
          <cell r="AH34">
            <v>100</v>
          </cell>
          <cell r="AI34">
            <v>100</v>
          </cell>
          <cell r="AJ34">
            <v>100</v>
          </cell>
          <cell r="AK34">
            <v>100</v>
          </cell>
          <cell r="AL34">
            <v>100</v>
          </cell>
          <cell r="AM34">
            <v>100</v>
          </cell>
          <cell r="AN34">
            <v>100</v>
          </cell>
          <cell r="AO34">
            <v>100</v>
          </cell>
          <cell r="AP34">
            <v>100</v>
          </cell>
          <cell r="AQ34">
            <v>100</v>
          </cell>
          <cell r="AR34">
            <v>100</v>
          </cell>
          <cell r="AS34">
            <v>100</v>
          </cell>
          <cell r="AT34">
            <v>100</v>
          </cell>
          <cell r="AU34">
            <v>100</v>
          </cell>
          <cell r="AV34">
            <v>100</v>
          </cell>
          <cell r="AW34">
            <v>100</v>
          </cell>
          <cell r="AX34">
            <v>100</v>
          </cell>
          <cell r="AY34">
            <v>100</v>
          </cell>
          <cell r="AZ34">
            <v>100</v>
          </cell>
          <cell r="BA34">
            <v>100</v>
          </cell>
          <cell r="BB34">
            <v>100</v>
          </cell>
          <cell r="BC34">
            <v>100</v>
          </cell>
          <cell r="BD34">
            <v>100</v>
          </cell>
          <cell r="BE34">
            <v>100</v>
          </cell>
          <cell r="BF34">
            <v>100</v>
          </cell>
          <cell r="BG34">
            <v>100</v>
          </cell>
          <cell r="BH34">
            <v>100</v>
          </cell>
          <cell r="BI34">
            <v>100</v>
          </cell>
          <cell r="BJ34">
            <v>100</v>
          </cell>
          <cell r="BK34">
            <v>100</v>
          </cell>
          <cell r="BL34">
            <v>100</v>
          </cell>
          <cell r="BM34">
            <v>100</v>
          </cell>
          <cell r="BN34">
            <v>100</v>
          </cell>
          <cell r="BO34">
            <v>100</v>
          </cell>
          <cell r="BP34">
            <v>100</v>
          </cell>
          <cell r="BQ34">
            <v>100</v>
          </cell>
          <cell r="BR34">
            <v>100</v>
          </cell>
          <cell r="BS34">
            <v>100</v>
          </cell>
          <cell r="BT34">
            <v>100</v>
          </cell>
        </row>
        <row r="35">
          <cell r="G35">
            <v>0</v>
          </cell>
          <cell r="H35">
            <v>0</v>
          </cell>
          <cell r="I35">
            <v>0</v>
          </cell>
          <cell r="J35">
            <v>0</v>
          </cell>
          <cell r="K35">
            <v>0</v>
          </cell>
          <cell r="L35">
            <v>100</v>
          </cell>
          <cell r="M35">
            <v>100</v>
          </cell>
          <cell r="N35">
            <v>100</v>
          </cell>
          <cell r="O35">
            <v>100</v>
          </cell>
          <cell r="P35">
            <v>100</v>
          </cell>
          <cell r="Q35">
            <v>100</v>
          </cell>
          <cell r="R35">
            <v>100</v>
          </cell>
          <cell r="S35">
            <v>100</v>
          </cell>
          <cell r="T35">
            <v>100</v>
          </cell>
          <cell r="U35">
            <v>100</v>
          </cell>
          <cell r="V35">
            <v>100</v>
          </cell>
          <cell r="W35">
            <v>100</v>
          </cell>
          <cell r="X35">
            <v>100</v>
          </cell>
          <cell r="Y35">
            <v>100</v>
          </cell>
          <cell r="Z35">
            <v>100</v>
          </cell>
          <cell r="AA35">
            <v>100</v>
          </cell>
          <cell r="AB35">
            <v>100</v>
          </cell>
          <cell r="AC35">
            <v>100</v>
          </cell>
          <cell r="AD35">
            <v>100</v>
          </cell>
          <cell r="AE35">
            <v>100</v>
          </cell>
          <cell r="AF35">
            <v>100</v>
          </cell>
          <cell r="AG35">
            <v>100</v>
          </cell>
          <cell r="AH35">
            <v>100</v>
          </cell>
          <cell r="AI35">
            <v>100</v>
          </cell>
          <cell r="AJ35">
            <v>100</v>
          </cell>
          <cell r="AK35">
            <v>100</v>
          </cell>
          <cell r="AL35">
            <v>100</v>
          </cell>
          <cell r="AM35">
            <v>100</v>
          </cell>
          <cell r="AN35">
            <v>100</v>
          </cell>
          <cell r="AO35">
            <v>100</v>
          </cell>
          <cell r="AP35">
            <v>100</v>
          </cell>
          <cell r="AQ35">
            <v>100</v>
          </cell>
          <cell r="AR35">
            <v>100</v>
          </cell>
          <cell r="AS35">
            <v>100</v>
          </cell>
          <cell r="AT35">
            <v>100</v>
          </cell>
          <cell r="AU35">
            <v>100</v>
          </cell>
          <cell r="AV35">
            <v>100</v>
          </cell>
          <cell r="AW35">
            <v>100</v>
          </cell>
          <cell r="AX35">
            <v>100</v>
          </cell>
          <cell r="AY35">
            <v>100</v>
          </cell>
          <cell r="AZ35">
            <v>100</v>
          </cell>
          <cell r="BA35">
            <v>100</v>
          </cell>
          <cell r="BB35">
            <v>100</v>
          </cell>
          <cell r="BC35">
            <v>100</v>
          </cell>
          <cell r="BD35">
            <v>100</v>
          </cell>
          <cell r="BE35">
            <v>100</v>
          </cell>
          <cell r="BF35">
            <v>100</v>
          </cell>
          <cell r="BG35">
            <v>100</v>
          </cell>
          <cell r="BH35">
            <v>100</v>
          </cell>
          <cell r="BI35">
            <v>100</v>
          </cell>
          <cell r="BJ35">
            <v>100</v>
          </cell>
          <cell r="BK35">
            <v>100</v>
          </cell>
          <cell r="BL35">
            <v>100</v>
          </cell>
          <cell r="BM35">
            <v>100</v>
          </cell>
          <cell r="BN35">
            <v>100</v>
          </cell>
          <cell r="BO35">
            <v>100</v>
          </cell>
          <cell r="BP35">
            <v>100</v>
          </cell>
          <cell r="BQ35">
            <v>100</v>
          </cell>
          <cell r="BR35">
            <v>100</v>
          </cell>
          <cell r="BS35">
            <v>100</v>
          </cell>
          <cell r="BT35">
            <v>100</v>
          </cell>
        </row>
        <row r="36">
          <cell r="G36">
            <v>0</v>
          </cell>
          <cell r="H36">
            <v>0</v>
          </cell>
          <cell r="I36">
            <v>0</v>
          </cell>
          <cell r="J36">
            <v>0</v>
          </cell>
          <cell r="K36">
            <v>0</v>
          </cell>
          <cell r="L36">
            <v>0</v>
          </cell>
          <cell r="M36">
            <v>0</v>
          </cell>
          <cell r="N36">
            <v>0</v>
          </cell>
          <cell r="O36">
            <v>100</v>
          </cell>
          <cell r="P36">
            <v>100</v>
          </cell>
          <cell r="Q36">
            <v>100</v>
          </cell>
          <cell r="R36">
            <v>100</v>
          </cell>
          <cell r="S36">
            <v>100</v>
          </cell>
          <cell r="T36">
            <v>100</v>
          </cell>
          <cell r="U36">
            <v>100</v>
          </cell>
          <cell r="V36">
            <v>100</v>
          </cell>
          <cell r="W36">
            <v>100</v>
          </cell>
          <cell r="X36">
            <v>100</v>
          </cell>
          <cell r="Y36">
            <v>100</v>
          </cell>
          <cell r="Z36">
            <v>100</v>
          </cell>
          <cell r="AA36">
            <v>100</v>
          </cell>
          <cell r="AB36">
            <v>100</v>
          </cell>
          <cell r="AC36">
            <v>100</v>
          </cell>
          <cell r="AD36">
            <v>100</v>
          </cell>
          <cell r="AE36">
            <v>100</v>
          </cell>
          <cell r="AF36">
            <v>100</v>
          </cell>
          <cell r="AG36">
            <v>100</v>
          </cell>
          <cell r="AH36">
            <v>100</v>
          </cell>
          <cell r="AI36">
            <v>100</v>
          </cell>
          <cell r="AJ36">
            <v>100</v>
          </cell>
          <cell r="AK36">
            <v>100</v>
          </cell>
          <cell r="AL36">
            <v>100</v>
          </cell>
          <cell r="AM36">
            <v>100</v>
          </cell>
          <cell r="AN36">
            <v>100</v>
          </cell>
          <cell r="AO36">
            <v>100</v>
          </cell>
          <cell r="AP36">
            <v>100</v>
          </cell>
          <cell r="AQ36">
            <v>100</v>
          </cell>
          <cell r="AR36">
            <v>100</v>
          </cell>
          <cell r="AS36">
            <v>100</v>
          </cell>
          <cell r="AT36">
            <v>100</v>
          </cell>
          <cell r="AU36">
            <v>100</v>
          </cell>
          <cell r="AV36">
            <v>100</v>
          </cell>
          <cell r="AW36">
            <v>100</v>
          </cell>
          <cell r="AX36">
            <v>100</v>
          </cell>
          <cell r="AY36">
            <v>100</v>
          </cell>
          <cell r="AZ36">
            <v>100</v>
          </cell>
          <cell r="BA36">
            <v>100</v>
          </cell>
          <cell r="BB36">
            <v>100</v>
          </cell>
          <cell r="BC36">
            <v>100</v>
          </cell>
          <cell r="BD36">
            <v>100</v>
          </cell>
          <cell r="BE36">
            <v>100</v>
          </cell>
          <cell r="BF36">
            <v>100</v>
          </cell>
          <cell r="BG36">
            <v>100</v>
          </cell>
          <cell r="BH36">
            <v>100</v>
          </cell>
          <cell r="BI36">
            <v>100</v>
          </cell>
          <cell r="BJ36">
            <v>100</v>
          </cell>
          <cell r="BK36">
            <v>100</v>
          </cell>
          <cell r="BL36">
            <v>100</v>
          </cell>
          <cell r="BM36">
            <v>100</v>
          </cell>
          <cell r="BN36">
            <v>100</v>
          </cell>
          <cell r="BO36">
            <v>100</v>
          </cell>
          <cell r="BP36">
            <v>100</v>
          </cell>
          <cell r="BQ36">
            <v>100</v>
          </cell>
          <cell r="BR36">
            <v>100</v>
          </cell>
          <cell r="BS36">
            <v>100</v>
          </cell>
          <cell r="BT36">
            <v>100</v>
          </cell>
        </row>
        <row r="37">
          <cell r="G37">
            <v>0</v>
          </cell>
          <cell r="H37">
            <v>0</v>
          </cell>
          <cell r="I37">
            <v>0</v>
          </cell>
          <cell r="J37">
            <v>0</v>
          </cell>
          <cell r="K37">
            <v>0</v>
          </cell>
          <cell r="L37">
            <v>0</v>
          </cell>
          <cell r="M37">
            <v>0</v>
          </cell>
          <cell r="N37">
            <v>0</v>
          </cell>
          <cell r="O37">
            <v>100</v>
          </cell>
          <cell r="P37">
            <v>100</v>
          </cell>
          <cell r="Q37">
            <v>100</v>
          </cell>
          <cell r="R37">
            <v>100</v>
          </cell>
          <cell r="S37">
            <v>100</v>
          </cell>
          <cell r="T37">
            <v>100</v>
          </cell>
          <cell r="U37">
            <v>100</v>
          </cell>
          <cell r="V37">
            <v>100</v>
          </cell>
          <cell r="W37">
            <v>100</v>
          </cell>
          <cell r="X37">
            <v>100</v>
          </cell>
          <cell r="Y37">
            <v>100</v>
          </cell>
          <cell r="Z37">
            <v>100</v>
          </cell>
          <cell r="AA37">
            <v>100</v>
          </cell>
          <cell r="AB37">
            <v>100</v>
          </cell>
          <cell r="AC37">
            <v>100</v>
          </cell>
          <cell r="AD37">
            <v>100</v>
          </cell>
          <cell r="AE37">
            <v>100</v>
          </cell>
          <cell r="AF37">
            <v>100</v>
          </cell>
          <cell r="AG37">
            <v>100</v>
          </cell>
          <cell r="AH37">
            <v>100</v>
          </cell>
          <cell r="AI37">
            <v>100</v>
          </cell>
          <cell r="AJ37">
            <v>100</v>
          </cell>
          <cell r="AK37">
            <v>100</v>
          </cell>
          <cell r="AL37">
            <v>100</v>
          </cell>
          <cell r="AM37">
            <v>100</v>
          </cell>
          <cell r="AN37">
            <v>100</v>
          </cell>
          <cell r="AO37">
            <v>100</v>
          </cell>
          <cell r="AP37">
            <v>100</v>
          </cell>
          <cell r="AQ37">
            <v>100</v>
          </cell>
          <cell r="AR37">
            <v>100</v>
          </cell>
          <cell r="AS37">
            <v>100</v>
          </cell>
          <cell r="AT37">
            <v>100</v>
          </cell>
          <cell r="AU37">
            <v>100</v>
          </cell>
          <cell r="AV37">
            <v>100</v>
          </cell>
          <cell r="AW37">
            <v>100</v>
          </cell>
          <cell r="AX37">
            <v>100</v>
          </cell>
          <cell r="AY37">
            <v>100</v>
          </cell>
          <cell r="AZ37">
            <v>100</v>
          </cell>
          <cell r="BA37">
            <v>100</v>
          </cell>
          <cell r="BB37">
            <v>100</v>
          </cell>
          <cell r="BC37">
            <v>100</v>
          </cell>
          <cell r="BD37">
            <v>100</v>
          </cell>
          <cell r="BE37">
            <v>100</v>
          </cell>
          <cell r="BF37">
            <v>100</v>
          </cell>
          <cell r="BG37">
            <v>100</v>
          </cell>
          <cell r="BH37">
            <v>100</v>
          </cell>
          <cell r="BI37">
            <v>100</v>
          </cell>
          <cell r="BJ37">
            <v>100</v>
          </cell>
          <cell r="BK37">
            <v>100</v>
          </cell>
          <cell r="BL37">
            <v>100</v>
          </cell>
          <cell r="BM37">
            <v>100</v>
          </cell>
          <cell r="BN37">
            <v>100</v>
          </cell>
          <cell r="BO37">
            <v>100</v>
          </cell>
          <cell r="BP37">
            <v>100</v>
          </cell>
          <cell r="BQ37">
            <v>100</v>
          </cell>
          <cell r="BR37">
            <v>100</v>
          </cell>
          <cell r="BS37">
            <v>100</v>
          </cell>
          <cell r="BT37">
            <v>100</v>
          </cell>
        </row>
        <row r="38">
          <cell r="G38">
            <v>0</v>
          </cell>
          <cell r="H38">
            <v>0</v>
          </cell>
          <cell r="I38">
            <v>0</v>
          </cell>
          <cell r="J38">
            <v>0</v>
          </cell>
          <cell r="K38">
            <v>0</v>
          </cell>
          <cell r="L38">
            <v>0</v>
          </cell>
          <cell r="M38">
            <v>0</v>
          </cell>
          <cell r="N38">
            <v>0</v>
          </cell>
          <cell r="O38">
            <v>0</v>
          </cell>
          <cell r="P38">
            <v>100</v>
          </cell>
          <cell r="Q38">
            <v>100</v>
          </cell>
          <cell r="R38">
            <v>100</v>
          </cell>
          <cell r="S38">
            <v>100</v>
          </cell>
          <cell r="T38">
            <v>100</v>
          </cell>
          <cell r="U38">
            <v>100</v>
          </cell>
          <cell r="V38">
            <v>100</v>
          </cell>
          <cell r="W38">
            <v>100</v>
          </cell>
          <cell r="X38">
            <v>100</v>
          </cell>
          <cell r="Y38">
            <v>100</v>
          </cell>
          <cell r="Z38">
            <v>100</v>
          </cell>
          <cell r="AA38">
            <v>100</v>
          </cell>
          <cell r="AB38">
            <v>100</v>
          </cell>
          <cell r="AC38">
            <v>100</v>
          </cell>
          <cell r="AD38">
            <v>100</v>
          </cell>
          <cell r="AE38">
            <v>100</v>
          </cell>
          <cell r="AF38">
            <v>100</v>
          </cell>
          <cell r="AG38">
            <v>100</v>
          </cell>
          <cell r="AH38">
            <v>100</v>
          </cell>
          <cell r="AI38">
            <v>100</v>
          </cell>
          <cell r="AJ38">
            <v>100</v>
          </cell>
          <cell r="AK38">
            <v>100</v>
          </cell>
          <cell r="AL38">
            <v>100</v>
          </cell>
          <cell r="AM38">
            <v>100</v>
          </cell>
          <cell r="AN38">
            <v>100</v>
          </cell>
          <cell r="AO38">
            <v>100</v>
          </cell>
          <cell r="AP38">
            <v>100</v>
          </cell>
          <cell r="AQ38">
            <v>100</v>
          </cell>
          <cell r="AR38">
            <v>100</v>
          </cell>
          <cell r="AS38">
            <v>100</v>
          </cell>
          <cell r="AT38">
            <v>100</v>
          </cell>
          <cell r="AU38">
            <v>100</v>
          </cell>
          <cell r="AV38">
            <v>100</v>
          </cell>
          <cell r="AW38">
            <v>100</v>
          </cell>
          <cell r="AX38">
            <v>100</v>
          </cell>
          <cell r="AY38">
            <v>100</v>
          </cell>
          <cell r="AZ38">
            <v>100</v>
          </cell>
          <cell r="BA38">
            <v>100</v>
          </cell>
          <cell r="BB38">
            <v>100</v>
          </cell>
          <cell r="BC38">
            <v>100</v>
          </cell>
          <cell r="BD38">
            <v>100</v>
          </cell>
          <cell r="BE38">
            <v>100</v>
          </cell>
          <cell r="BF38">
            <v>100</v>
          </cell>
          <cell r="BG38">
            <v>100</v>
          </cell>
          <cell r="BH38">
            <v>100</v>
          </cell>
          <cell r="BI38">
            <v>100</v>
          </cell>
          <cell r="BJ38">
            <v>100</v>
          </cell>
          <cell r="BK38">
            <v>100</v>
          </cell>
          <cell r="BL38">
            <v>100</v>
          </cell>
          <cell r="BM38">
            <v>100</v>
          </cell>
          <cell r="BN38">
            <v>100</v>
          </cell>
          <cell r="BO38">
            <v>100</v>
          </cell>
          <cell r="BP38">
            <v>100</v>
          </cell>
          <cell r="BQ38">
            <v>100</v>
          </cell>
          <cell r="BR38">
            <v>100</v>
          </cell>
          <cell r="BS38">
            <v>100</v>
          </cell>
          <cell r="BT38">
            <v>100</v>
          </cell>
        </row>
        <row r="39">
          <cell r="G39">
            <v>0</v>
          </cell>
          <cell r="H39">
            <v>0</v>
          </cell>
          <cell r="I39">
            <v>0</v>
          </cell>
          <cell r="J39">
            <v>0</v>
          </cell>
          <cell r="K39">
            <v>0</v>
          </cell>
          <cell r="L39">
            <v>0</v>
          </cell>
          <cell r="M39">
            <v>0</v>
          </cell>
          <cell r="N39">
            <v>0</v>
          </cell>
          <cell r="O39">
            <v>0</v>
          </cell>
          <cell r="P39">
            <v>100</v>
          </cell>
          <cell r="Q39">
            <v>100</v>
          </cell>
          <cell r="R39">
            <v>100</v>
          </cell>
          <cell r="S39">
            <v>100</v>
          </cell>
          <cell r="T39">
            <v>100</v>
          </cell>
          <cell r="U39">
            <v>100</v>
          </cell>
          <cell r="V39">
            <v>100</v>
          </cell>
          <cell r="W39">
            <v>100</v>
          </cell>
          <cell r="X39">
            <v>100</v>
          </cell>
          <cell r="Y39">
            <v>100</v>
          </cell>
          <cell r="Z39">
            <v>100</v>
          </cell>
          <cell r="AA39">
            <v>100</v>
          </cell>
          <cell r="AB39">
            <v>100</v>
          </cell>
          <cell r="AC39">
            <v>100</v>
          </cell>
          <cell r="AD39">
            <v>100</v>
          </cell>
          <cell r="AE39">
            <v>100</v>
          </cell>
          <cell r="AF39">
            <v>100</v>
          </cell>
          <cell r="AG39">
            <v>100</v>
          </cell>
          <cell r="AH39">
            <v>100</v>
          </cell>
          <cell r="AI39">
            <v>100</v>
          </cell>
          <cell r="AJ39">
            <v>100</v>
          </cell>
          <cell r="AK39">
            <v>100</v>
          </cell>
          <cell r="AL39">
            <v>100</v>
          </cell>
          <cell r="AM39">
            <v>100</v>
          </cell>
          <cell r="AN39">
            <v>100</v>
          </cell>
          <cell r="AO39">
            <v>100</v>
          </cell>
          <cell r="AP39">
            <v>100</v>
          </cell>
          <cell r="AQ39">
            <v>100</v>
          </cell>
          <cell r="AR39">
            <v>100</v>
          </cell>
          <cell r="AS39">
            <v>100</v>
          </cell>
          <cell r="AT39">
            <v>100</v>
          </cell>
          <cell r="AU39">
            <v>100</v>
          </cell>
          <cell r="AV39">
            <v>100</v>
          </cell>
          <cell r="AW39">
            <v>100</v>
          </cell>
          <cell r="AX39">
            <v>100</v>
          </cell>
          <cell r="AY39">
            <v>100</v>
          </cell>
          <cell r="AZ39">
            <v>100</v>
          </cell>
          <cell r="BA39">
            <v>100</v>
          </cell>
          <cell r="BB39">
            <v>100</v>
          </cell>
          <cell r="BC39">
            <v>100</v>
          </cell>
          <cell r="BD39">
            <v>100</v>
          </cell>
          <cell r="BE39">
            <v>100</v>
          </cell>
          <cell r="BF39">
            <v>100</v>
          </cell>
          <cell r="BG39">
            <v>100</v>
          </cell>
          <cell r="BH39">
            <v>100</v>
          </cell>
          <cell r="BI39">
            <v>100</v>
          </cell>
          <cell r="BJ39">
            <v>100</v>
          </cell>
          <cell r="BK39">
            <v>100</v>
          </cell>
          <cell r="BL39">
            <v>100</v>
          </cell>
          <cell r="BM39">
            <v>100</v>
          </cell>
          <cell r="BN39">
            <v>100</v>
          </cell>
          <cell r="BO39">
            <v>100</v>
          </cell>
          <cell r="BP39">
            <v>100</v>
          </cell>
          <cell r="BQ39">
            <v>100</v>
          </cell>
          <cell r="BR39">
            <v>100</v>
          </cell>
          <cell r="BS39">
            <v>100</v>
          </cell>
          <cell r="BT39">
            <v>100</v>
          </cell>
        </row>
        <row r="40">
          <cell r="G40">
            <v>0</v>
          </cell>
          <cell r="H40">
            <v>0</v>
          </cell>
          <cell r="I40">
            <v>0</v>
          </cell>
          <cell r="J40">
            <v>0</v>
          </cell>
          <cell r="K40">
            <v>0</v>
          </cell>
          <cell r="L40">
            <v>0</v>
          </cell>
          <cell r="M40">
            <v>100</v>
          </cell>
          <cell r="N40">
            <v>100</v>
          </cell>
          <cell r="O40">
            <v>100</v>
          </cell>
          <cell r="P40">
            <v>100</v>
          </cell>
          <cell r="Q40">
            <v>100</v>
          </cell>
          <cell r="R40">
            <v>100</v>
          </cell>
          <cell r="S40">
            <v>100</v>
          </cell>
          <cell r="T40">
            <v>100</v>
          </cell>
          <cell r="U40">
            <v>100</v>
          </cell>
          <cell r="V40">
            <v>100</v>
          </cell>
          <cell r="W40">
            <v>100</v>
          </cell>
          <cell r="X40">
            <v>100</v>
          </cell>
          <cell r="Y40">
            <v>100</v>
          </cell>
          <cell r="Z40">
            <v>100</v>
          </cell>
          <cell r="AA40">
            <v>100</v>
          </cell>
          <cell r="AB40">
            <v>100</v>
          </cell>
          <cell r="AC40">
            <v>100</v>
          </cell>
          <cell r="AD40">
            <v>100</v>
          </cell>
          <cell r="AE40">
            <v>100</v>
          </cell>
          <cell r="AF40">
            <v>100</v>
          </cell>
          <cell r="AG40">
            <v>100</v>
          </cell>
          <cell r="AH40">
            <v>100</v>
          </cell>
          <cell r="AI40">
            <v>100</v>
          </cell>
          <cell r="AJ40">
            <v>100</v>
          </cell>
          <cell r="AK40">
            <v>100</v>
          </cell>
          <cell r="AL40">
            <v>100</v>
          </cell>
          <cell r="AM40">
            <v>100</v>
          </cell>
          <cell r="AN40">
            <v>100</v>
          </cell>
          <cell r="AO40">
            <v>100</v>
          </cell>
          <cell r="AP40">
            <v>100</v>
          </cell>
          <cell r="AQ40">
            <v>100</v>
          </cell>
          <cell r="AR40">
            <v>100</v>
          </cell>
          <cell r="AS40">
            <v>100</v>
          </cell>
          <cell r="AT40">
            <v>100</v>
          </cell>
          <cell r="AU40">
            <v>100</v>
          </cell>
          <cell r="AV40">
            <v>100</v>
          </cell>
          <cell r="AW40">
            <v>100</v>
          </cell>
          <cell r="AX40">
            <v>100</v>
          </cell>
          <cell r="AY40">
            <v>100</v>
          </cell>
          <cell r="AZ40">
            <v>100</v>
          </cell>
          <cell r="BA40">
            <v>100</v>
          </cell>
          <cell r="BB40">
            <v>100</v>
          </cell>
          <cell r="BC40">
            <v>100</v>
          </cell>
          <cell r="BD40">
            <v>100</v>
          </cell>
          <cell r="BE40">
            <v>100</v>
          </cell>
          <cell r="BF40">
            <v>100</v>
          </cell>
          <cell r="BG40">
            <v>100</v>
          </cell>
          <cell r="BH40">
            <v>100</v>
          </cell>
          <cell r="BI40">
            <v>100</v>
          </cell>
          <cell r="BJ40">
            <v>100</v>
          </cell>
          <cell r="BK40">
            <v>100</v>
          </cell>
          <cell r="BL40">
            <v>100</v>
          </cell>
          <cell r="BM40">
            <v>100</v>
          </cell>
          <cell r="BN40">
            <v>100</v>
          </cell>
          <cell r="BO40">
            <v>100</v>
          </cell>
          <cell r="BP40">
            <v>100</v>
          </cell>
          <cell r="BQ40">
            <v>100</v>
          </cell>
          <cell r="BR40">
            <v>100</v>
          </cell>
          <cell r="BS40">
            <v>100</v>
          </cell>
          <cell r="BT40">
            <v>100</v>
          </cell>
        </row>
        <row r="41">
          <cell r="G41">
            <v>0</v>
          </cell>
          <cell r="H41">
            <v>0</v>
          </cell>
          <cell r="I41">
            <v>0</v>
          </cell>
          <cell r="J41">
            <v>0</v>
          </cell>
          <cell r="K41">
            <v>0</v>
          </cell>
          <cell r="L41">
            <v>0</v>
          </cell>
          <cell r="M41">
            <v>100</v>
          </cell>
          <cell r="N41">
            <v>100</v>
          </cell>
          <cell r="O41">
            <v>100</v>
          </cell>
          <cell r="P41">
            <v>100</v>
          </cell>
          <cell r="Q41">
            <v>100</v>
          </cell>
          <cell r="R41">
            <v>100</v>
          </cell>
          <cell r="S41">
            <v>100</v>
          </cell>
          <cell r="T41">
            <v>100</v>
          </cell>
          <cell r="U41">
            <v>100</v>
          </cell>
          <cell r="V41">
            <v>100</v>
          </cell>
          <cell r="W41">
            <v>100</v>
          </cell>
          <cell r="X41">
            <v>100</v>
          </cell>
          <cell r="Y41">
            <v>100</v>
          </cell>
          <cell r="Z41">
            <v>100</v>
          </cell>
          <cell r="AA41">
            <v>100</v>
          </cell>
          <cell r="AB41">
            <v>100</v>
          </cell>
          <cell r="AC41">
            <v>100</v>
          </cell>
          <cell r="AD41">
            <v>100</v>
          </cell>
          <cell r="AE41">
            <v>100</v>
          </cell>
          <cell r="AF41">
            <v>100</v>
          </cell>
          <cell r="AG41">
            <v>100</v>
          </cell>
          <cell r="AH41">
            <v>100</v>
          </cell>
          <cell r="AI41">
            <v>100</v>
          </cell>
          <cell r="AJ41">
            <v>100</v>
          </cell>
          <cell r="AK41">
            <v>100</v>
          </cell>
          <cell r="AL41">
            <v>100</v>
          </cell>
          <cell r="AM41">
            <v>100</v>
          </cell>
          <cell r="AN41">
            <v>100</v>
          </cell>
          <cell r="AO41">
            <v>100</v>
          </cell>
          <cell r="AP41">
            <v>100</v>
          </cell>
          <cell r="AQ41">
            <v>100</v>
          </cell>
          <cell r="AR41">
            <v>100</v>
          </cell>
          <cell r="AS41">
            <v>100</v>
          </cell>
          <cell r="AT41">
            <v>100</v>
          </cell>
          <cell r="AU41">
            <v>100</v>
          </cell>
          <cell r="AV41">
            <v>100</v>
          </cell>
          <cell r="AW41">
            <v>100</v>
          </cell>
          <cell r="AX41">
            <v>100</v>
          </cell>
          <cell r="AY41">
            <v>100</v>
          </cell>
          <cell r="AZ41">
            <v>100</v>
          </cell>
          <cell r="BA41">
            <v>100</v>
          </cell>
          <cell r="BB41">
            <v>100</v>
          </cell>
          <cell r="BC41">
            <v>100</v>
          </cell>
          <cell r="BD41">
            <v>100</v>
          </cell>
          <cell r="BE41">
            <v>100</v>
          </cell>
          <cell r="BF41">
            <v>100</v>
          </cell>
          <cell r="BG41">
            <v>100</v>
          </cell>
          <cell r="BH41">
            <v>100</v>
          </cell>
          <cell r="BI41">
            <v>100</v>
          </cell>
          <cell r="BJ41">
            <v>100</v>
          </cell>
          <cell r="BK41">
            <v>100</v>
          </cell>
          <cell r="BL41">
            <v>100</v>
          </cell>
          <cell r="BM41">
            <v>100</v>
          </cell>
          <cell r="BN41">
            <v>100</v>
          </cell>
          <cell r="BO41">
            <v>100</v>
          </cell>
          <cell r="BP41">
            <v>100</v>
          </cell>
          <cell r="BQ41">
            <v>100</v>
          </cell>
          <cell r="BR41">
            <v>100</v>
          </cell>
          <cell r="BS41">
            <v>100</v>
          </cell>
          <cell r="BT41">
            <v>100</v>
          </cell>
        </row>
        <row r="42">
          <cell r="G42">
            <v>0</v>
          </cell>
          <cell r="H42">
            <v>0</v>
          </cell>
          <cell r="I42">
            <v>0</v>
          </cell>
          <cell r="J42">
            <v>0</v>
          </cell>
          <cell r="K42">
            <v>0</v>
          </cell>
          <cell r="L42">
            <v>0</v>
          </cell>
          <cell r="M42">
            <v>0</v>
          </cell>
          <cell r="N42">
            <v>0</v>
          </cell>
          <cell r="O42">
            <v>100</v>
          </cell>
          <cell r="P42">
            <v>100</v>
          </cell>
          <cell r="Q42">
            <v>100</v>
          </cell>
          <cell r="R42">
            <v>100</v>
          </cell>
          <cell r="S42">
            <v>100</v>
          </cell>
          <cell r="T42">
            <v>100</v>
          </cell>
          <cell r="U42">
            <v>100</v>
          </cell>
          <cell r="V42">
            <v>100</v>
          </cell>
          <cell r="W42">
            <v>100</v>
          </cell>
          <cell r="X42">
            <v>100</v>
          </cell>
          <cell r="Y42">
            <v>100</v>
          </cell>
          <cell r="Z42">
            <v>100</v>
          </cell>
          <cell r="AA42">
            <v>100</v>
          </cell>
          <cell r="AB42">
            <v>100</v>
          </cell>
          <cell r="AC42">
            <v>100</v>
          </cell>
          <cell r="AD42">
            <v>100</v>
          </cell>
          <cell r="AE42">
            <v>100</v>
          </cell>
          <cell r="AF42">
            <v>100</v>
          </cell>
          <cell r="AG42">
            <v>100</v>
          </cell>
          <cell r="AH42">
            <v>100</v>
          </cell>
          <cell r="AI42">
            <v>100</v>
          </cell>
          <cell r="AJ42">
            <v>100</v>
          </cell>
          <cell r="AK42">
            <v>100</v>
          </cell>
          <cell r="AL42">
            <v>100</v>
          </cell>
          <cell r="AM42">
            <v>100</v>
          </cell>
          <cell r="AN42">
            <v>100</v>
          </cell>
          <cell r="AO42">
            <v>100</v>
          </cell>
          <cell r="AP42">
            <v>100</v>
          </cell>
          <cell r="AQ42">
            <v>100</v>
          </cell>
          <cell r="AR42">
            <v>100</v>
          </cell>
          <cell r="AS42">
            <v>100</v>
          </cell>
          <cell r="AT42">
            <v>100</v>
          </cell>
          <cell r="AU42">
            <v>100</v>
          </cell>
          <cell r="AV42">
            <v>100</v>
          </cell>
          <cell r="AW42">
            <v>100</v>
          </cell>
          <cell r="AX42">
            <v>100</v>
          </cell>
          <cell r="AY42">
            <v>100</v>
          </cell>
          <cell r="AZ42">
            <v>100</v>
          </cell>
          <cell r="BA42">
            <v>100</v>
          </cell>
          <cell r="BB42">
            <v>100</v>
          </cell>
          <cell r="BC42">
            <v>100</v>
          </cell>
          <cell r="BD42">
            <v>100</v>
          </cell>
          <cell r="BE42">
            <v>100</v>
          </cell>
          <cell r="BF42">
            <v>100</v>
          </cell>
          <cell r="BG42">
            <v>100</v>
          </cell>
          <cell r="BH42">
            <v>100</v>
          </cell>
          <cell r="BI42">
            <v>100</v>
          </cell>
          <cell r="BJ42">
            <v>100</v>
          </cell>
          <cell r="BK42">
            <v>100</v>
          </cell>
          <cell r="BL42">
            <v>100</v>
          </cell>
          <cell r="BM42">
            <v>100</v>
          </cell>
          <cell r="BN42">
            <v>100</v>
          </cell>
          <cell r="BO42">
            <v>100</v>
          </cell>
          <cell r="BP42">
            <v>100</v>
          </cell>
          <cell r="BQ42">
            <v>100</v>
          </cell>
          <cell r="BR42">
            <v>100</v>
          </cell>
          <cell r="BS42">
            <v>100</v>
          </cell>
          <cell r="BT42">
            <v>100</v>
          </cell>
        </row>
        <row r="43">
          <cell r="G43">
            <v>0</v>
          </cell>
          <cell r="H43">
            <v>0</v>
          </cell>
          <cell r="I43">
            <v>0</v>
          </cell>
          <cell r="J43">
            <v>0</v>
          </cell>
          <cell r="K43">
            <v>0</v>
          </cell>
          <cell r="L43">
            <v>0</v>
          </cell>
          <cell r="M43">
            <v>0</v>
          </cell>
          <cell r="N43">
            <v>0</v>
          </cell>
          <cell r="O43">
            <v>50</v>
          </cell>
          <cell r="P43">
            <v>70</v>
          </cell>
          <cell r="Q43">
            <v>70</v>
          </cell>
          <cell r="R43">
            <v>80</v>
          </cell>
          <cell r="S43">
            <v>90</v>
          </cell>
          <cell r="T43">
            <v>90</v>
          </cell>
          <cell r="U43">
            <v>100</v>
          </cell>
          <cell r="V43">
            <v>100</v>
          </cell>
          <cell r="W43">
            <v>100</v>
          </cell>
          <cell r="X43">
            <v>100</v>
          </cell>
          <cell r="Y43">
            <v>100</v>
          </cell>
          <cell r="Z43">
            <v>100</v>
          </cell>
          <cell r="AA43">
            <v>100</v>
          </cell>
          <cell r="AB43">
            <v>100</v>
          </cell>
          <cell r="AC43">
            <v>100</v>
          </cell>
          <cell r="AD43">
            <v>100</v>
          </cell>
          <cell r="AE43">
            <v>100</v>
          </cell>
          <cell r="AF43">
            <v>100</v>
          </cell>
          <cell r="AG43">
            <v>100</v>
          </cell>
          <cell r="AH43">
            <v>100</v>
          </cell>
          <cell r="AI43">
            <v>100</v>
          </cell>
          <cell r="AJ43">
            <v>100</v>
          </cell>
          <cell r="AK43">
            <v>100</v>
          </cell>
          <cell r="AL43">
            <v>100</v>
          </cell>
          <cell r="AM43">
            <v>100</v>
          </cell>
          <cell r="AN43">
            <v>100</v>
          </cell>
          <cell r="AO43">
            <v>100</v>
          </cell>
          <cell r="AP43">
            <v>100</v>
          </cell>
          <cell r="AQ43">
            <v>100</v>
          </cell>
          <cell r="AR43">
            <v>100</v>
          </cell>
          <cell r="AS43">
            <v>100</v>
          </cell>
        </row>
        <row r="44">
          <cell r="G44">
            <v>0</v>
          </cell>
          <cell r="H44">
            <v>0</v>
          </cell>
          <cell r="I44">
            <v>0</v>
          </cell>
          <cell r="J44">
            <v>0</v>
          </cell>
          <cell r="K44">
            <v>0</v>
          </cell>
          <cell r="L44">
            <v>0</v>
          </cell>
          <cell r="M44">
            <v>0</v>
          </cell>
          <cell r="N44">
            <v>0</v>
          </cell>
          <cell r="O44">
            <v>0</v>
          </cell>
          <cell r="P44">
            <v>100</v>
          </cell>
          <cell r="Q44">
            <v>100</v>
          </cell>
          <cell r="R44">
            <v>100</v>
          </cell>
          <cell r="S44">
            <v>100</v>
          </cell>
          <cell r="T44">
            <v>100</v>
          </cell>
          <cell r="U44">
            <v>100</v>
          </cell>
          <cell r="V44">
            <v>100</v>
          </cell>
          <cell r="W44">
            <v>100</v>
          </cell>
          <cell r="X44">
            <v>100</v>
          </cell>
          <cell r="Y44">
            <v>100</v>
          </cell>
          <cell r="Z44">
            <v>100</v>
          </cell>
          <cell r="AA44">
            <v>100</v>
          </cell>
          <cell r="AB44">
            <v>100</v>
          </cell>
          <cell r="AC44">
            <v>100</v>
          </cell>
          <cell r="AD44">
            <v>100</v>
          </cell>
          <cell r="AE44">
            <v>100</v>
          </cell>
          <cell r="AF44">
            <v>100</v>
          </cell>
          <cell r="AG44">
            <v>100</v>
          </cell>
          <cell r="AH44">
            <v>100</v>
          </cell>
          <cell r="AI44">
            <v>100</v>
          </cell>
          <cell r="AJ44">
            <v>100</v>
          </cell>
          <cell r="AK44">
            <v>100</v>
          </cell>
          <cell r="AL44">
            <v>100</v>
          </cell>
          <cell r="AM44">
            <v>100</v>
          </cell>
          <cell r="AN44">
            <v>100</v>
          </cell>
          <cell r="AO44">
            <v>100</v>
          </cell>
          <cell r="AP44">
            <v>100</v>
          </cell>
          <cell r="AQ44">
            <v>100</v>
          </cell>
          <cell r="AR44">
            <v>100</v>
          </cell>
          <cell r="AS44">
            <v>100</v>
          </cell>
          <cell r="AT44">
            <v>100</v>
          </cell>
          <cell r="AU44">
            <v>100</v>
          </cell>
          <cell r="AV44">
            <v>100</v>
          </cell>
          <cell r="AW44">
            <v>100</v>
          </cell>
          <cell r="AX44">
            <v>100</v>
          </cell>
          <cell r="AY44">
            <v>100</v>
          </cell>
          <cell r="AZ44">
            <v>100</v>
          </cell>
          <cell r="BA44">
            <v>100</v>
          </cell>
          <cell r="BB44">
            <v>100</v>
          </cell>
          <cell r="BC44">
            <v>100</v>
          </cell>
          <cell r="BD44">
            <v>100</v>
          </cell>
          <cell r="BE44">
            <v>100</v>
          </cell>
          <cell r="BF44">
            <v>100</v>
          </cell>
          <cell r="BG44">
            <v>100</v>
          </cell>
          <cell r="BH44">
            <v>100</v>
          </cell>
          <cell r="BI44">
            <v>100</v>
          </cell>
          <cell r="BJ44">
            <v>100</v>
          </cell>
          <cell r="BK44">
            <v>100</v>
          </cell>
          <cell r="BL44">
            <v>100</v>
          </cell>
          <cell r="BM44">
            <v>100</v>
          </cell>
          <cell r="BN44">
            <v>100</v>
          </cell>
          <cell r="BO44">
            <v>100</v>
          </cell>
          <cell r="BP44">
            <v>100</v>
          </cell>
          <cell r="BQ44">
            <v>100</v>
          </cell>
          <cell r="BR44">
            <v>100</v>
          </cell>
          <cell r="BS44">
            <v>100</v>
          </cell>
          <cell r="BT44">
            <v>100</v>
          </cell>
        </row>
        <row r="45">
          <cell r="G45">
            <v>0</v>
          </cell>
          <cell r="H45">
            <v>0</v>
          </cell>
          <cell r="I45">
            <v>0</v>
          </cell>
          <cell r="J45">
            <v>0</v>
          </cell>
          <cell r="K45">
            <v>0</v>
          </cell>
          <cell r="L45">
            <v>0</v>
          </cell>
          <cell r="M45">
            <v>0</v>
          </cell>
          <cell r="N45">
            <v>0</v>
          </cell>
          <cell r="O45">
            <v>0</v>
          </cell>
          <cell r="P45">
            <v>50</v>
          </cell>
          <cell r="Q45">
            <v>75</v>
          </cell>
          <cell r="R45">
            <v>100</v>
          </cell>
          <cell r="S45">
            <v>100</v>
          </cell>
          <cell r="T45">
            <v>100</v>
          </cell>
          <cell r="U45">
            <v>100</v>
          </cell>
          <cell r="V45">
            <v>100</v>
          </cell>
          <cell r="W45">
            <v>100</v>
          </cell>
          <cell r="X45">
            <v>100</v>
          </cell>
          <cell r="Y45">
            <v>100</v>
          </cell>
          <cell r="Z45">
            <v>100</v>
          </cell>
          <cell r="AA45">
            <v>100</v>
          </cell>
          <cell r="AB45">
            <v>100</v>
          </cell>
          <cell r="AC45">
            <v>100</v>
          </cell>
          <cell r="AD45">
            <v>100</v>
          </cell>
          <cell r="AE45">
            <v>100</v>
          </cell>
          <cell r="AF45">
            <v>100</v>
          </cell>
          <cell r="AG45">
            <v>100</v>
          </cell>
          <cell r="AH45">
            <v>100</v>
          </cell>
          <cell r="AI45">
            <v>100</v>
          </cell>
          <cell r="AJ45">
            <v>100</v>
          </cell>
          <cell r="AK45">
            <v>100</v>
          </cell>
          <cell r="AL45">
            <v>100</v>
          </cell>
          <cell r="AM45">
            <v>100</v>
          </cell>
          <cell r="AN45">
            <v>100</v>
          </cell>
          <cell r="AO45">
            <v>100</v>
          </cell>
          <cell r="AP45">
            <v>100</v>
          </cell>
          <cell r="AQ45">
            <v>100</v>
          </cell>
          <cell r="AR45">
            <v>100</v>
          </cell>
          <cell r="AS45">
            <v>100</v>
          </cell>
          <cell r="AT45">
            <v>100</v>
          </cell>
          <cell r="AU45">
            <v>100</v>
          </cell>
          <cell r="AV45">
            <v>100</v>
          </cell>
          <cell r="AW45">
            <v>100</v>
          </cell>
          <cell r="AX45">
            <v>100</v>
          </cell>
          <cell r="AY45">
            <v>100</v>
          </cell>
          <cell r="AZ45">
            <v>100</v>
          </cell>
          <cell r="BA45">
            <v>100</v>
          </cell>
          <cell r="BB45">
            <v>100</v>
          </cell>
          <cell r="BC45">
            <v>100</v>
          </cell>
          <cell r="BD45">
            <v>100</v>
          </cell>
          <cell r="BE45">
            <v>100</v>
          </cell>
          <cell r="BF45">
            <v>100</v>
          </cell>
          <cell r="BG45">
            <v>100</v>
          </cell>
          <cell r="BH45">
            <v>100</v>
          </cell>
          <cell r="BI45">
            <v>100</v>
          </cell>
          <cell r="BJ45">
            <v>100</v>
          </cell>
          <cell r="BK45">
            <v>100</v>
          </cell>
          <cell r="BL45">
            <v>100</v>
          </cell>
          <cell r="BM45">
            <v>100</v>
          </cell>
          <cell r="BN45">
            <v>100</v>
          </cell>
          <cell r="BO45">
            <v>100</v>
          </cell>
          <cell r="BP45">
            <v>100</v>
          </cell>
          <cell r="BQ45">
            <v>100</v>
          </cell>
          <cell r="BR45">
            <v>100</v>
          </cell>
          <cell r="BS45">
            <v>100</v>
          </cell>
          <cell r="BT45">
            <v>100</v>
          </cell>
        </row>
        <row r="46">
          <cell r="G46">
            <v>0</v>
          </cell>
          <cell r="H46">
            <v>0</v>
          </cell>
          <cell r="I46">
            <v>0</v>
          </cell>
          <cell r="J46">
            <v>0</v>
          </cell>
          <cell r="K46">
            <v>0</v>
          </cell>
          <cell r="L46">
            <v>0</v>
          </cell>
          <cell r="M46">
            <v>0</v>
          </cell>
          <cell r="N46">
            <v>0</v>
          </cell>
          <cell r="O46">
            <v>100</v>
          </cell>
          <cell r="P46">
            <v>100</v>
          </cell>
          <cell r="Q46">
            <v>100</v>
          </cell>
          <cell r="R46">
            <v>100</v>
          </cell>
          <cell r="S46">
            <v>100</v>
          </cell>
          <cell r="T46">
            <v>100</v>
          </cell>
          <cell r="U46">
            <v>100</v>
          </cell>
          <cell r="V46">
            <v>100</v>
          </cell>
          <cell r="W46">
            <v>100</v>
          </cell>
          <cell r="X46">
            <v>100</v>
          </cell>
          <cell r="Y46">
            <v>100</v>
          </cell>
          <cell r="Z46">
            <v>100</v>
          </cell>
          <cell r="AA46">
            <v>100</v>
          </cell>
          <cell r="AB46">
            <v>100</v>
          </cell>
          <cell r="AC46">
            <v>100</v>
          </cell>
          <cell r="AD46">
            <v>100</v>
          </cell>
          <cell r="AE46">
            <v>100</v>
          </cell>
          <cell r="AF46">
            <v>100</v>
          </cell>
          <cell r="AG46">
            <v>100</v>
          </cell>
          <cell r="AH46">
            <v>100</v>
          </cell>
          <cell r="AI46">
            <v>100</v>
          </cell>
          <cell r="AJ46">
            <v>100</v>
          </cell>
          <cell r="AK46">
            <v>100</v>
          </cell>
          <cell r="AL46">
            <v>100</v>
          </cell>
          <cell r="AM46">
            <v>100</v>
          </cell>
          <cell r="AN46">
            <v>100</v>
          </cell>
          <cell r="AO46">
            <v>100</v>
          </cell>
          <cell r="AP46">
            <v>100</v>
          </cell>
          <cell r="AQ46">
            <v>100</v>
          </cell>
          <cell r="AR46">
            <v>100</v>
          </cell>
          <cell r="AS46">
            <v>100</v>
          </cell>
          <cell r="AT46">
            <v>100</v>
          </cell>
          <cell r="AU46">
            <v>100</v>
          </cell>
          <cell r="AV46">
            <v>100</v>
          </cell>
          <cell r="AW46">
            <v>100</v>
          </cell>
          <cell r="AX46">
            <v>100</v>
          </cell>
          <cell r="AY46">
            <v>100</v>
          </cell>
          <cell r="AZ46">
            <v>100</v>
          </cell>
          <cell r="BA46">
            <v>100</v>
          </cell>
          <cell r="BB46">
            <v>100</v>
          </cell>
          <cell r="BC46">
            <v>100</v>
          </cell>
          <cell r="BD46">
            <v>100</v>
          </cell>
          <cell r="BE46">
            <v>100</v>
          </cell>
          <cell r="BF46">
            <v>100</v>
          </cell>
          <cell r="BG46">
            <v>100</v>
          </cell>
          <cell r="BH46">
            <v>100</v>
          </cell>
          <cell r="BI46">
            <v>100</v>
          </cell>
          <cell r="BJ46">
            <v>100</v>
          </cell>
          <cell r="BK46">
            <v>100</v>
          </cell>
          <cell r="BL46">
            <v>100</v>
          </cell>
          <cell r="BM46">
            <v>100</v>
          </cell>
          <cell r="BN46">
            <v>100</v>
          </cell>
          <cell r="BO46">
            <v>100</v>
          </cell>
          <cell r="BP46">
            <v>100</v>
          </cell>
          <cell r="BQ46">
            <v>100</v>
          </cell>
          <cell r="BR46">
            <v>100</v>
          </cell>
          <cell r="BS46">
            <v>100</v>
          </cell>
          <cell r="BT46">
            <v>100</v>
          </cell>
        </row>
        <row r="47">
          <cell r="G47">
            <v>0</v>
          </cell>
          <cell r="H47">
            <v>0</v>
          </cell>
          <cell r="I47">
            <v>0</v>
          </cell>
          <cell r="J47">
            <v>0</v>
          </cell>
          <cell r="K47">
            <v>0</v>
          </cell>
          <cell r="L47">
            <v>0</v>
          </cell>
          <cell r="M47">
            <v>0</v>
          </cell>
          <cell r="N47">
            <v>0</v>
          </cell>
          <cell r="O47">
            <v>50</v>
          </cell>
          <cell r="P47">
            <v>50</v>
          </cell>
          <cell r="Q47">
            <v>50</v>
          </cell>
          <cell r="R47">
            <v>100</v>
          </cell>
          <cell r="S47">
            <v>100</v>
          </cell>
          <cell r="T47">
            <v>100</v>
          </cell>
          <cell r="U47">
            <v>100</v>
          </cell>
          <cell r="V47">
            <v>100</v>
          </cell>
          <cell r="W47">
            <v>100</v>
          </cell>
          <cell r="X47">
            <v>100</v>
          </cell>
          <cell r="Y47">
            <v>100</v>
          </cell>
          <cell r="Z47">
            <v>100</v>
          </cell>
          <cell r="AA47">
            <v>100</v>
          </cell>
          <cell r="AB47">
            <v>100</v>
          </cell>
          <cell r="AC47">
            <v>100</v>
          </cell>
          <cell r="AD47">
            <v>100</v>
          </cell>
          <cell r="AE47">
            <v>100</v>
          </cell>
          <cell r="AF47">
            <v>100</v>
          </cell>
          <cell r="AG47">
            <v>100</v>
          </cell>
          <cell r="AH47">
            <v>100</v>
          </cell>
          <cell r="AI47">
            <v>100</v>
          </cell>
          <cell r="AJ47">
            <v>100</v>
          </cell>
          <cell r="AK47">
            <v>100</v>
          </cell>
          <cell r="AL47">
            <v>100</v>
          </cell>
          <cell r="AM47">
            <v>100</v>
          </cell>
          <cell r="AN47">
            <v>100</v>
          </cell>
          <cell r="AO47">
            <v>100</v>
          </cell>
          <cell r="AP47">
            <v>100</v>
          </cell>
          <cell r="AQ47">
            <v>100</v>
          </cell>
          <cell r="AR47">
            <v>100</v>
          </cell>
          <cell r="AS47">
            <v>100</v>
          </cell>
          <cell r="AT47">
            <v>100</v>
          </cell>
          <cell r="AU47">
            <v>100</v>
          </cell>
          <cell r="AV47">
            <v>100</v>
          </cell>
          <cell r="AW47">
            <v>100</v>
          </cell>
          <cell r="AX47">
            <v>100</v>
          </cell>
          <cell r="AY47">
            <v>100</v>
          </cell>
          <cell r="AZ47">
            <v>100</v>
          </cell>
          <cell r="BA47">
            <v>100</v>
          </cell>
          <cell r="BB47">
            <v>100</v>
          </cell>
          <cell r="BC47">
            <v>100</v>
          </cell>
          <cell r="BD47">
            <v>100</v>
          </cell>
          <cell r="BE47">
            <v>100</v>
          </cell>
          <cell r="BF47">
            <v>100</v>
          </cell>
          <cell r="BG47">
            <v>100</v>
          </cell>
          <cell r="BH47">
            <v>100</v>
          </cell>
          <cell r="BI47">
            <v>100</v>
          </cell>
          <cell r="BJ47">
            <v>100</v>
          </cell>
          <cell r="BK47">
            <v>100</v>
          </cell>
          <cell r="BL47">
            <v>100</v>
          </cell>
          <cell r="BM47">
            <v>100</v>
          </cell>
          <cell r="BN47">
            <v>100</v>
          </cell>
          <cell r="BO47">
            <v>100</v>
          </cell>
          <cell r="BP47">
            <v>100</v>
          </cell>
          <cell r="BQ47">
            <v>100</v>
          </cell>
          <cell r="BR47">
            <v>100</v>
          </cell>
          <cell r="BS47">
            <v>100</v>
          </cell>
          <cell r="BT47">
            <v>100</v>
          </cell>
        </row>
        <row r="48">
          <cell r="G48">
            <v>0</v>
          </cell>
          <cell r="H48">
            <v>0</v>
          </cell>
          <cell r="I48">
            <v>0</v>
          </cell>
          <cell r="J48">
            <v>0</v>
          </cell>
          <cell r="K48">
            <v>0</v>
          </cell>
          <cell r="L48">
            <v>0</v>
          </cell>
          <cell r="M48">
            <v>0</v>
          </cell>
          <cell r="N48">
            <v>0</v>
          </cell>
          <cell r="O48">
            <v>0</v>
          </cell>
          <cell r="P48">
            <v>100</v>
          </cell>
          <cell r="Q48">
            <v>100</v>
          </cell>
          <cell r="R48">
            <v>100</v>
          </cell>
          <cell r="S48">
            <v>100</v>
          </cell>
          <cell r="T48">
            <v>100</v>
          </cell>
          <cell r="U48">
            <v>100</v>
          </cell>
          <cell r="V48">
            <v>100</v>
          </cell>
          <cell r="W48">
            <v>100</v>
          </cell>
          <cell r="X48">
            <v>100</v>
          </cell>
          <cell r="Y48">
            <v>100</v>
          </cell>
          <cell r="Z48">
            <v>100</v>
          </cell>
          <cell r="AA48">
            <v>100</v>
          </cell>
          <cell r="AB48">
            <v>100</v>
          </cell>
          <cell r="AC48">
            <v>100</v>
          </cell>
          <cell r="AD48">
            <v>100</v>
          </cell>
          <cell r="AE48">
            <v>100</v>
          </cell>
          <cell r="AF48">
            <v>100</v>
          </cell>
          <cell r="AG48">
            <v>100</v>
          </cell>
          <cell r="AH48">
            <v>100</v>
          </cell>
          <cell r="AI48">
            <v>100</v>
          </cell>
          <cell r="AJ48">
            <v>100</v>
          </cell>
          <cell r="AK48">
            <v>100</v>
          </cell>
          <cell r="AL48">
            <v>100</v>
          </cell>
          <cell r="AM48">
            <v>100</v>
          </cell>
          <cell r="AN48">
            <v>100</v>
          </cell>
          <cell r="AO48">
            <v>100</v>
          </cell>
          <cell r="AP48">
            <v>100</v>
          </cell>
          <cell r="AQ48">
            <v>100</v>
          </cell>
          <cell r="AR48">
            <v>100</v>
          </cell>
          <cell r="AS48">
            <v>100</v>
          </cell>
          <cell r="AT48">
            <v>100</v>
          </cell>
          <cell r="AU48">
            <v>100</v>
          </cell>
          <cell r="AV48">
            <v>100</v>
          </cell>
          <cell r="AW48">
            <v>100</v>
          </cell>
          <cell r="AX48">
            <v>100</v>
          </cell>
          <cell r="AY48">
            <v>100</v>
          </cell>
          <cell r="AZ48">
            <v>100</v>
          </cell>
          <cell r="BA48">
            <v>100</v>
          </cell>
          <cell r="BB48">
            <v>100</v>
          </cell>
          <cell r="BC48">
            <v>100</v>
          </cell>
          <cell r="BD48">
            <v>100</v>
          </cell>
          <cell r="BE48">
            <v>100</v>
          </cell>
          <cell r="BF48">
            <v>100</v>
          </cell>
          <cell r="BG48">
            <v>100</v>
          </cell>
          <cell r="BH48">
            <v>100</v>
          </cell>
          <cell r="BI48">
            <v>100</v>
          </cell>
          <cell r="BJ48">
            <v>100</v>
          </cell>
          <cell r="BK48">
            <v>100</v>
          </cell>
          <cell r="BL48">
            <v>100</v>
          </cell>
          <cell r="BM48">
            <v>100</v>
          </cell>
          <cell r="BN48">
            <v>100</v>
          </cell>
          <cell r="BO48">
            <v>100</v>
          </cell>
          <cell r="BP48">
            <v>100</v>
          </cell>
          <cell r="BQ48">
            <v>100</v>
          </cell>
          <cell r="BR48">
            <v>100</v>
          </cell>
          <cell r="BS48">
            <v>100</v>
          </cell>
          <cell r="BT48">
            <v>100</v>
          </cell>
        </row>
        <row r="49">
          <cell r="G49">
            <v>0</v>
          </cell>
          <cell r="H49">
            <v>0</v>
          </cell>
          <cell r="I49">
            <v>0</v>
          </cell>
          <cell r="J49">
            <v>0</v>
          </cell>
          <cell r="K49">
            <v>0</v>
          </cell>
          <cell r="L49">
            <v>0</v>
          </cell>
          <cell r="M49">
            <v>0</v>
          </cell>
          <cell r="N49">
            <v>0</v>
          </cell>
          <cell r="O49">
            <v>0</v>
          </cell>
          <cell r="P49">
            <v>100</v>
          </cell>
          <cell r="Q49">
            <v>100</v>
          </cell>
          <cell r="R49">
            <v>100</v>
          </cell>
          <cell r="S49">
            <v>100</v>
          </cell>
          <cell r="T49">
            <v>100</v>
          </cell>
          <cell r="U49">
            <v>100</v>
          </cell>
          <cell r="V49">
            <v>100</v>
          </cell>
          <cell r="W49">
            <v>100</v>
          </cell>
          <cell r="X49">
            <v>100</v>
          </cell>
          <cell r="Y49">
            <v>100</v>
          </cell>
          <cell r="Z49">
            <v>100</v>
          </cell>
          <cell r="AA49">
            <v>100</v>
          </cell>
          <cell r="AB49">
            <v>100</v>
          </cell>
          <cell r="AC49">
            <v>100</v>
          </cell>
          <cell r="AD49">
            <v>100</v>
          </cell>
          <cell r="AE49">
            <v>100</v>
          </cell>
          <cell r="AF49">
            <v>100</v>
          </cell>
          <cell r="AG49">
            <v>100</v>
          </cell>
          <cell r="AH49">
            <v>100</v>
          </cell>
          <cell r="AI49">
            <v>100</v>
          </cell>
          <cell r="AJ49">
            <v>100</v>
          </cell>
          <cell r="AK49">
            <v>100</v>
          </cell>
          <cell r="AL49">
            <v>100</v>
          </cell>
          <cell r="AM49">
            <v>100</v>
          </cell>
          <cell r="AN49">
            <v>100</v>
          </cell>
          <cell r="AO49">
            <v>100</v>
          </cell>
          <cell r="AP49">
            <v>100</v>
          </cell>
          <cell r="AQ49">
            <v>100</v>
          </cell>
          <cell r="AR49">
            <v>100</v>
          </cell>
          <cell r="AS49">
            <v>100</v>
          </cell>
          <cell r="AT49">
            <v>100</v>
          </cell>
          <cell r="AU49">
            <v>100</v>
          </cell>
          <cell r="AV49">
            <v>100</v>
          </cell>
          <cell r="AW49">
            <v>100</v>
          </cell>
          <cell r="AX49">
            <v>100</v>
          </cell>
          <cell r="AY49">
            <v>100</v>
          </cell>
          <cell r="AZ49">
            <v>100</v>
          </cell>
          <cell r="BA49">
            <v>100</v>
          </cell>
          <cell r="BB49">
            <v>100</v>
          </cell>
          <cell r="BC49">
            <v>100</v>
          </cell>
          <cell r="BD49">
            <v>100</v>
          </cell>
          <cell r="BE49">
            <v>100</v>
          </cell>
          <cell r="BF49">
            <v>100</v>
          </cell>
          <cell r="BG49">
            <v>100</v>
          </cell>
          <cell r="BH49">
            <v>100</v>
          </cell>
          <cell r="BI49">
            <v>100</v>
          </cell>
          <cell r="BJ49">
            <v>100</v>
          </cell>
          <cell r="BK49">
            <v>100</v>
          </cell>
          <cell r="BL49">
            <v>100</v>
          </cell>
          <cell r="BM49">
            <v>100</v>
          </cell>
          <cell r="BN49">
            <v>100</v>
          </cell>
          <cell r="BO49">
            <v>100</v>
          </cell>
          <cell r="BP49">
            <v>100</v>
          </cell>
          <cell r="BQ49">
            <v>100</v>
          </cell>
          <cell r="BR49">
            <v>100</v>
          </cell>
          <cell r="BS49">
            <v>100</v>
          </cell>
          <cell r="BT49">
            <v>100</v>
          </cell>
        </row>
        <row r="50">
          <cell r="G50">
            <v>0</v>
          </cell>
          <cell r="H50">
            <v>0</v>
          </cell>
          <cell r="I50">
            <v>0</v>
          </cell>
          <cell r="J50">
            <v>0</v>
          </cell>
          <cell r="K50">
            <v>0</v>
          </cell>
          <cell r="L50">
            <v>5</v>
          </cell>
          <cell r="M50">
            <v>15</v>
          </cell>
          <cell r="N50">
            <v>15</v>
          </cell>
          <cell r="O50">
            <v>55</v>
          </cell>
          <cell r="P50">
            <v>100</v>
          </cell>
          <cell r="Q50">
            <v>100</v>
          </cell>
          <cell r="R50">
            <v>100</v>
          </cell>
          <cell r="S50">
            <v>100</v>
          </cell>
          <cell r="T50">
            <v>100</v>
          </cell>
          <cell r="U50">
            <v>100</v>
          </cell>
          <cell r="V50">
            <v>100</v>
          </cell>
          <cell r="W50">
            <v>100</v>
          </cell>
          <cell r="X50">
            <v>100</v>
          </cell>
          <cell r="Y50">
            <v>100</v>
          </cell>
          <cell r="Z50">
            <v>100</v>
          </cell>
          <cell r="AA50">
            <v>100</v>
          </cell>
          <cell r="AB50">
            <v>100</v>
          </cell>
          <cell r="AC50">
            <v>100</v>
          </cell>
          <cell r="AD50">
            <v>100</v>
          </cell>
          <cell r="AE50">
            <v>100</v>
          </cell>
          <cell r="AF50">
            <v>100</v>
          </cell>
          <cell r="AG50">
            <v>100</v>
          </cell>
          <cell r="AH50">
            <v>100</v>
          </cell>
          <cell r="AI50">
            <v>100</v>
          </cell>
          <cell r="AJ50">
            <v>100</v>
          </cell>
          <cell r="AK50">
            <v>100</v>
          </cell>
          <cell r="AL50">
            <v>100</v>
          </cell>
          <cell r="AM50">
            <v>100</v>
          </cell>
          <cell r="AN50">
            <v>100</v>
          </cell>
          <cell r="AO50">
            <v>100</v>
          </cell>
          <cell r="AP50">
            <v>100</v>
          </cell>
          <cell r="AQ50">
            <v>100</v>
          </cell>
          <cell r="AR50">
            <v>100</v>
          </cell>
          <cell r="AS50">
            <v>100</v>
          </cell>
          <cell r="AT50">
            <v>100</v>
          </cell>
          <cell r="AU50">
            <v>100</v>
          </cell>
          <cell r="AV50">
            <v>100</v>
          </cell>
          <cell r="AW50">
            <v>100</v>
          </cell>
          <cell r="AX50">
            <v>100</v>
          </cell>
          <cell r="AY50">
            <v>100</v>
          </cell>
          <cell r="AZ50">
            <v>100</v>
          </cell>
          <cell r="BA50">
            <v>100</v>
          </cell>
          <cell r="BB50">
            <v>100</v>
          </cell>
          <cell r="BC50">
            <v>100</v>
          </cell>
          <cell r="BD50">
            <v>100</v>
          </cell>
          <cell r="BE50">
            <v>100</v>
          </cell>
          <cell r="BF50">
            <v>100</v>
          </cell>
          <cell r="BG50">
            <v>100</v>
          </cell>
          <cell r="BH50">
            <v>100</v>
          </cell>
          <cell r="BI50">
            <v>100</v>
          </cell>
          <cell r="BJ50">
            <v>100</v>
          </cell>
          <cell r="BK50">
            <v>100</v>
          </cell>
          <cell r="BL50">
            <v>100</v>
          </cell>
          <cell r="BM50">
            <v>100</v>
          </cell>
          <cell r="BN50">
            <v>100</v>
          </cell>
          <cell r="BO50">
            <v>100</v>
          </cell>
          <cell r="BP50">
            <v>100</v>
          </cell>
          <cell r="BQ50">
            <v>100</v>
          </cell>
          <cell r="BR50">
            <v>100</v>
          </cell>
          <cell r="BS50">
            <v>100</v>
          </cell>
          <cell r="BT50">
            <v>100</v>
          </cell>
        </row>
        <row r="51">
          <cell r="G51">
            <v>0</v>
          </cell>
          <cell r="H51">
            <v>0</v>
          </cell>
          <cell r="I51">
            <v>0</v>
          </cell>
          <cell r="J51">
            <v>0</v>
          </cell>
          <cell r="K51">
            <v>0</v>
          </cell>
          <cell r="L51">
            <v>5</v>
          </cell>
          <cell r="M51">
            <v>15</v>
          </cell>
          <cell r="N51">
            <v>15</v>
          </cell>
          <cell r="O51">
            <v>45</v>
          </cell>
          <cell r="P51">
            <v>84.5</v>
          </cell>
          <cell r="Q51">
            <v>88.25</v>
          </cell>
          <cell r="R51">
            <v>98</v>
          </cell>
          <cell r="S51">
            <v>99</v>
          </cell>
          <cell r="T51">
            <v>99</v>
          </cell>
          <cell r="U51">
            <v>100</v>
          </cell>
          <cell r="V51">
            <v>100</v>
          </cell>
          <cell r="W51">
            <v>100</v>
          </cell>
          <cell r="X51">
            <v>100</v>
          </cell>
          <cell r="Y51">
            <v>100</v>
          </cell>
          <cell r="Z51">
            <v>100</v>
          </cell>
          <cell r="AA51">
            <v>100</v>
          </cell>
          <cell r="AB51">
            <v>100</v>
          </cell>
          <cell r="AC51">
            <v>100</v>
          </cell>
          <cell r="AD51">
            <v>100</v>
          </cell>
          <cell r="AE51">
            <v>100</v>
          </cell>
          <cell r="AF51">
            <v>100</v>
          </cell>
          <cell r="AG51">
            <v>100</v>
          </cell>
          <cell r="AH51">
            <v>100</v>
          </cell>
          <cell r="AI51">
            <v>100</v>
          </cell>
          <cell r="AJ51">
            <v>100</v>
          </cell>
          <cell r="AK51">
            <v>100</v>
          </cell>
          <cell r="AL51">
            <v>100</v>
          </cell>
          <cell r="AM51">
            <v>100</v>
          </cell>
          <cell r="AN51">
            <v>100</v>
          </cell>
          <cell r="AO51">
            <v>100</v>
          </cell>
          <cell r="AP51">
            <v>100</v>
          </cell>
          <cell r="AQ51">
            <v>100</v>
          </cell>
          <cell r="AR51">
            <v>100</v>
          </cell>
          <cell r="AS51">
            <v>100</v>
          </cell>
        </row>
        <row r="53">
          <cell r="G53">
            <v>0</v>
          </cell>
          <cell r="H53">
            <v>0</v>
          </cell>
          <cell r="I53">
            <v>0</v>
          </cell>
          <cell r="J53">
            <v>0</v>
          </cell>
          <cell r="K53">
            <v>0</v>
          </cell>
          <cell r="L53">
            <v>0</v>
          </cell>
          <cell r="M53">
            <v>0</v>
          </cell>
          <cell r="N53">
            <v>5</v>
          </cell>
          <cell r="O53">
            <v>10</v>
          </cell>
          <cell r="P53">
            <v>15</v>
          </cell>
          <cell r="Q53">
            <v>20</v>
          </cell>
          <cell r="R53">
            <v>35</v>
          </cell>
          <cell r="S53">
            <v>50</v>
          </cell>
          <cell r="T53">
            <v>55.645161290322584</v>
          </cell>
          <cell r="U53">
            <v>61.29032258064516</v>
          </cell>
          <cell r="V53">
            <v>66.935483870967744</v>
          </cell>
          <cell r="W53">
            <v>72.58064516129032</v>
          </cell>
          <cell r="X53">
            <v>75</v>
          </cell>
          <cell r="Y53">
            <v>90</v>
          </cell>
          <cell r="Z53">
            <v>100</v>
          </cell>
          <cell r="AA53">
            <v>100</v>
          </cell>
          <cell r="AB53">
            <v>100</v>
          </cell>
          <cell r="AC53">
            <v>100</v>
          </cell>
          <cell r="AD53">
            <v>100</v>
          </cell>
          <cell r="AE53">
            <v>100</v>
          </cell>
          <cell r="AF53">
            <v>100</v>
          </cell>
          <cell r="AG53">
            <v>100</v>
          </cell>
          <cell r="AH53">
            <v>100</v>
          </cell>
          <cell r="AI53">
            <v>100</v>
          </cell>
          <cell r="AJ53">
            <v>100</v>
          </cell>
          <cell r="AK53">
            <v>100</v>
          </cell>
          <cell r="AL53">
            <v>100</v>
          </cell>
          <cell r="AM53">
            <v>100</v>
          </cell>
          <cell r="AN53">
            <v>100</v>
          </cell>
          <cell r="AO53">
            <v>100</v>
          </cell>
          <cell r="AP53">
            <v>100</v>
          </cell>
          <cell r="AQ53">
            <v>100</v>
          </cell>
          <cell r="AR53">
            <v>100</v>
          </cell>
          <cell r="AS53">
            <v>100</v>
          </cell>
          <cell r="AT53">
            <v>100</v>
          </cell>
          <cell r="AU53">
            <v>100</v>
          </cell>
          <cell r="AV53">
            <v>100</v>
          </cell>
          <cell r="AW53">
            <v>100</v>
          </cell>
          <cell r="AX53">
            <v>100</v>
          </cell>
          <cell r="AY53">
            <v>100</v>
          </cell>
          <cell r="AZ53">
            <v>100</v>
          </cell>
          <cell r="BA53">
            <v>100</v>
          </cell>
          <cell r="BB53">
            <v>100</v>
          </cell>
          <cell r="BC53">
            <v>100</v>
          </cell>
          <cell r="BD53">
            <v>100</v>
          </cell>
          <cell r="BE53">
            <v>100</v>
          </cell>
          <cell r="BF53">
            <v>100</v>
          </cell>
          <cell r="BG53">
            <v>100</v>
          </cell>
          <cell r="BH53">
            <v>100</v>
          </cell>
          <cell r="BI53">
            <v>100</v>
          </cell>
          <cell r="BJ53">
            <v>100</v>
          </cell>
          <cell r="BK53">
            <v>100</v>
          </cell>
          <cell r="BL53">
            <v>100</v>
          </cell>
          <cell r="BM53">
            <v>100</v>
          </cell>
          <cell r="BN53">
            <v>100</v>
          </cell>
          <cell r="BO53">
            <v>100</v>
          </cell>
          <cell r="BP53">
            <v>100</v>
          </cell>
          <cell r="BQ53">
            <v>100</v>
          </cell>
          <cell r="BR53">
            <v>100</v>
          </cell>
          <cell r="BS53">
            <v>100</v>
          </cell>
          <cell r="BT53">
            <v>100</v>
          </cell>
        </row>
        <row r="54">
          <cell r="G54">
            <v>0</v>
          </cell>
          <cell r="H54">
            <v>0</v>
          </cell>
          <cell r="I54">
            <v>0</v>
          </cell>
          <cell r="J54">
            <v>0</v>
          </cell>
          <cell r="K54">
            <v>0</v>
          </cell>
          <cell r="L54">
            <v>0</v>
          </cell>
          <cell r="M54">
            <v>0</v>
          </cell>
          <cell r="N54">
            <v>5</v>
          </cell>
          <cell r="P54">
            <v>20</v>
          </cell>
          <cell r="Q54">
            <v>20</v>
          </cell>
          <cell r="R54">
            <v>20</v>
          </cell>
          <cell r="S54">
            <v>60</v>
          </cell>
          <cell r="T54">
            <v>60</v>
          </cell>
          <cell r="U54">
            <v>60</v>
          </cell>
          <cell r="V54">
            <v>82</v>
          </cell>
          <cell r="W54">
            <v>82</v>
          </cell>
          <cell r="X54">
            <v>92</v>
          </cell>
          <cell r="Y54">
            <v>92</v>
          </cell>
          <cell r="Z54">
            <v>92</v>
          </cell>
          <cell r="AA54">
            <v>92</v>
          </cell>
          <cell r="AB54">
            <v>92</v>
          </cell>
          <cell r="AC54">
            <v>100</v>
          </cell>
          <cell r="AD54">
            <v>100</v>
          </cell>
          <cell r="AE54">
            <v>100</v>
          </cell>
          <cell r="AF54">
            <v>100</v>
          </cell>
          <cell r="AG54">
            <v>100</v>
          </cell>
          <cell r="AH54">
            <v>100</v>
          </cell>
          <cell r="AI54">
            <v>100</v>
          </cell>
          <cell r="AJ54">
            <v>100</v>
          </cell>
          <cell r="AK54">
            <v>100</v>
          </cell>
          <cell r="AL54">
            <v>100</v>
          </cell>
          <cell r="AM54">
            <v>100</v>
          </cell>
          <cell r="AN54">
            <v>100</v>
          </cell>
          <cell r="AO54">
            <v>100</v>
          </cell>
          <cell r="AP54">
            <v>100</v>
          </cell>
          <cell r="AQ54">
            <v>100</v>
          </cell>
          <cell r="AR54">
            <v>100</v>
          </cell>
          <cell r="AS54">
            <v>100</v>
          </cell>
        </row>
        <row r="55">
          <cell r="G55">
            <v>0</v>
          </cell>
          <cell r="H55">
            <v>0</v>
          </cell>
          <cell r="I55">
            <v>0</v>
          </cell>
          <cell r="J55">
            <v>0</v>
          </cell>
          <cell r="K55">
            <v>0</v>
          </cell>
          <cell r="L55">
            <v>0</v>
          </cell>
          <cell r="M55">
            <v>0</v>
          </cell>
          <cell r="N55">
            <v>5</v>
          </cell>
          <cell r="O55">
            <v>10</v>
          </cell>
          <cell r="P55">
            <v>15</v>
          </cell>
          <cell r="Q55">
            <v>20</v>
          </cell>
          <cell r="R55">
            <v>35</v>
          </cell>
          <cell r="S55">
            <v>50</v>
          </cell>
          <cell r="T55">
            <v>54.516129032258064</v>
          </cell>
          <cell r="U55">
            <v>59.032258064516128</v>
          </cell>
          <cell r="V55">
            <v>63.548387096774192</v>
          </cell>
          <cell r="W55">
            <v>68.064516129032256</v>
          </cell>
          <cell r="X55">
            <v>70</v>
          </cell>
          <cell r="Y55">
            <v>80</v>
          </cell>
          <cell r="Z55">
            <v>85</v>
          </cell>
          <cell r="AA55">
            <v>90</v>
          </cell>
          <cell r="AB55">
            <v>95</v>
          </cell>
          <cell r="AC55">
            <v>100</v>
          </cell>
          <cell r="AD55">
            <v>100</v>
          </cell>
          <cell r="AE55">
            <v>100</v>
          </cell>
          <cell r="AF55">
            <v>100</v>
          </cell>
          <cell r="AG55">
            <v>100</v>
          </cell>
          <cell r="AH55">
            <v>100</v>
          </cell>
          <cell r="AI55">
            <v>100</v>
          </cell>
          <cell r="AJ55">
            <v>100</v>
          </cell>
          <cell r="AK55">
            <v>100</v>
          </cell>
          <cell r="AL55">
            <v>100</v>
          </cell>
          <cell r="AM55">
            <v>100</v>
          </cell>
          <cell r="AN55">
            <v>100</v>
          </cell>
          <cell r="AO55">
            <v>100</v>
          </cell>
          <cell r="AP55">
            <v>100</v>
          </cell>
          <cell r="AQ55">
            <v>100</v>
          </cell>
          <cell r="AR55">
            <v>100</v>
          </cell>
          <cell r="AS55">
            <v>100</v>
          </cell>
          <cell r="AT55">
            <v>100</v>
          </cell>
          <cell r="AU55">
            <v>100</v>
          </cell>
          <cell r="AV55">
            <v>100</v>
          </cell>
          <cell r="AW55">
            <v>100</v>
          </cell>
          <cell r="AX55">
            <v>100</v>
          </cell>
          <cell r="AY55">
            <v>100</v>
          </cell>
          <cell r="AZ55">
            <v>100</v>
          </cell>
          <cell r="BA55">
            <v>100</v>
          </cell>
          <cell r="BB55">
            <v>100</v>
          </cell>
          <cell r="BC55">
            <v>100</v>
          </cell>
          <cell r="BD55">
            <v>100</v>
          </cell>
          <cell r="BE55">
            <v>100</v>
          </cell>
          <cell r="BF55">
            <v>100</v>
          </cell>
          <cell r="BG55">
            <v>100</v>
          </cell>
          <cell r="BH55">
            <v>100</v>
          </cell>
          <cell r="BI55">
            <v>100</v>
          </cell>
          <cell r="BJ55">
            <v>100</v>
          </cell>
          <cell r="BK55">
            <v>100</v>
          </cell>
          <cell r="BL55">
            <v>100</v>
          </cell>
          <cell r="BM55">
            <v>100</v>
          </cell>
          <cell r="BN55">
            <v>100</v>
          </cell>
          <cell r="BO55">
            <v>100</v>
          </cell>
          <cell r="BP55">
            <v>100</v>
          </cell>
          <cell r="BQ55">
            <v>100</v>
          </cell>
          <cell r="BR55">
            <v>100</v>
          </cell>
          <cell r="BS55">
            <v>100</v>
          </cell>
          <cell r="BT55">
            <v>100</v>
          </cell>
        </row>
        <row r="56">
          <cell r="G56">
            <v>0</v>
          </cell>
          <cell r="H56">
            <v>0</v>
          </cell>
          <cell r="I56">
            <v>0</v>
          </cell>
          <cell r="J56">
            <v>0</v>
          </cell>
          <cell r="K56">
            <v>0</v>
          </cell>
          <cell r="L56">
            <v>0</v>
          </cell>
          <cell r="M56">
            <v>0</v>
          </cell>
          <cell r="N56">
            <v>5</v>
          </cell>
          <cell r="P56">
            <v>13.333</v>
          </cell>
          <cell r="Q56">
            <v>13.333</v>
          </cell>
          <cell r="R56">
            <v>13.333</v>
          </cell>
          <cell r="S56">
            <v>13.333</v>
          </cell>
          <cell r="T56">
            <v>13.333</v>
          </cell>
          <cell r="U56">
            <v>13.333</v>
          </cell>
          <cell r="V56">
            <v>20</v>
          </cell>
          <cell r="W56">
            <v>20</v>
          </cell>
          <cell r="X56">
            <v>26.67</v>
          </cell>
          <cell r="Y56">
            <v>26.67</v>
          </cell>
          <cell r="Z56">
            <v>26.67</v>
          </cell>
          <cell r="AA56">
            <v>26.67</v>
          </cell>
          <cell r="AB56">
            <v>26.67</v>
          </cell>
          <cell r="AC56">
            <v>31.111111111111111</v>
          </cell>
          <cell r="AD56">
            <v>31.111111111111111</v>
          </cell>
          <cell r="AE56">
            <v>31.111111111111111</v>
          </cell>
          <cell r="AF56">
            <v>33.333333333333329</v>
          </cell>
          <cell r="AG56">
            <v>33.333333333333329</v>
          </cell>
          <cell r="AH56">
            <v>48.888888888888886</v>
          </cell>
          <cell r="AI56">
            <v>46.666666666666664</v>
          </cell>
          <cell r="AJ56">
            <v>48.888888888888886</v>
          </cell>
          <cell r="AK56">
            <v>48.888888888888886</v>
          </cell>
          <cell r="AL56">
            <v>48.888888888888886</v>
          </cell>
          <cell r="AM56">
            <v>55.555555555555557</v>
          </cell>
          <cell r="AN56">
            <v>55.555555555555557</v>
          </cell>
          <cell r="AO56">
            <v>55.555555555555557</v>
          </cell>
          <cell r="AP56">
            <v>55.555555555555557</v>
          </cell>
          <cell r="AQ56">
            <v>55.555555555555557</v>
          </cell>
          <cell r="AR56">
            <v>60</v>
          </cell>
          <cell r="AS56">
            <v>60</v>
          </cell>
        </row>
        <row r="57">
          <cell r="G57">
            <v>0</v>
          </cell>
          <cell r="H57">
            <v>0</v>
          </cell>
          <cell r="I57">
            <v>0</v>
          </cell>
          <cell r="J57">
            <v>0</v>
          </cell>
          <cell r="K57">
            <v>0</v>
          </cell>
          <cell r="L57">
            <v>0</v>
          </cell>
          <cell r="M57">
            <v>0</v>
          </cell>
          <cell r="N57">
            <v>0</v>
          </cell>
          <cell r="O57">
            <v>0</v>
          </cell>
          <cell r="P57">
            <v>0</v>
          </cell>
          <cell r="Q57">
            <v>30</v>
          </cell>
          <cell r="R57">
            <v>85</v>
          </cell>
          <cell r="S57">
            <v>100</v>
          </cell>
          <cell r="T57">
            <v>100</v>
          </cell>
          <cell r="U57">
            <v>100</v>
          </cell>
          <cell r="V57">
            <v>100</v>
          </cell>
          <cell r="W57">
            <v>100</v>
          </cell>
          <cell r="X57">
            <v>100</v>
          </cell>
          <cell r="Y57">
            <v>100</v>
          </cell>
          <cell r="Z57">
            <v>100</v>
          </cell>
          <cell r="AA57">
            <v>100</v>
          </cell>
          <cell r="AB57">
            <v>100</v>
          </cell>
          <cell r="AC57">
            <v>100</v>
          </cell>
          <cell r="AD57">
            <v>100</v>
          </cell>
          <cell r="AE57">
            <v>100</v>
          </cell>
          <cell r="AF57">
            <v>100</v>
          </cell>
          <cell r="AG57">
            <v>100</v>
          </cell>
          <cell r="AH57">
            <v>100</v>
          </cell>
          <cell r="AI57">
            <v>100</v>
          </cell>
          <cell r="AJ57">
            <v>100</v>
          </cell>
          <cell r="AK57">
            <v>100</v>
          </cell>
          <cell r="AL57">
            <v>100</v>
          </cell>
          <cell r="AM57">
            <v>100</v>
          </cell>
          <cell r="AN57">
            <v>100</v>
          </cell>
          <cell r="AO57">
            <v>100</v>
          </cell>
          <cell r="AP57">
            <v>100</v>
          </cell>
          <cell r="AQ57">
            <v>100</v>
          </cell>
          <cell r="AR57">
            <v>100</v>
          </cell>
          <cell r="AS57">
            <v>100</v>
          </cell>
          <cell r="AT57">
            <v>100</v>
          </cell>
          <cell r="AU57">
            <v>100</v>
          </cell>
          <cell r="AV57">
            <v>100</v>
          </cell>
          <cell r="AW57">
            <v>100</v>
          </cell>
          <cell r="AX57">
            <v>100</v>
          </cell>
          <cell r="AY57">
            <v>100</v>
          </cell>
          <cell r="AZ57">
            <v>100</v>
          </cell>
          <cell r="BA57">
            <v>100</v>
          </cell>
          <cell r="BB57">
            <v>100</v>
          </cell>
          <cell r="BC57">
            <v>100</v>
          </cell>
          <cell r="BD57">
            <v>100</v>
          </cell>
          <cell r="BE57">
            <v>100</v>
          </cell>
          <cell r="BF57">
            <v>100</v>
          </cell>
          <cell r="BG57">
            <v>100</v>
          </cell>
          <cell r="BH57">
            <v>100</v>
          </cell>
          <cell r="BI57">
            <v>100</v>
          </cell>
          <cell r="BJ57">
            <v>100</v>
          </cell>
          <cell r="BK57">
            <v>100</v>
          </cell>
          <cell r="BL57">
            <v>100</v>
          </cell>
          <cell r="BM57">
            <v>100</v>
          </cell>
          <cell r="BN57">
            <v>100</v>
          </cell>
          <cell r="BO57">
            <v>100</v>
          </cell>
          <cell r="BP57">
            <v>100</v>
          </cell>
          <cell r="BQ57">
            <v>100</v>
          </cell>
          <cell r="BR57">
            <v>100</v>
          </cell>
          <cell r="BS57">
            <v>100</v>
          </cell>
          <cell r="BT57">
            <v>100</v>
          </cell>
        </row>
        <row r="58">
          <cell r="G58">
            <v>0</v>
          </cell>
          <cell r="H58">
            <v>0</v>
          </cell>
          <cell r="I58">
            <v>0</v>
          </cell>
          <cell r="J58">
            <v>0</v>
          </cell>
          <cell r="K58">
            <v>0</v>
          </cell>
          <cell r="L58">
            <v>0</v>
          </cell>
          <cell r="M58">
            <v>0</v>
          </cell>
          <cell r="N58">
            <v>0</v>
          </cell>
          <cell r="O58">
            <v>0</v>
          </cell>
          <cell r="P58">
            <v>0</v>
          </cell>
          <cell r="Q58">
            <v>0</v>
          </cell>
          <cell r="R58">
            <v>0</v>
          </cell>
          <cell r="S58">
            <v>5</v>
          </cell>
          <cell r="T58">
            <v>5</v>
          </cell>
          <cell r="U58">
            <v>35</v>
          </cell>
          <cell r="V58">
            <v>35</v>
          </cell>
          <cell r="W58">
            <v>50</v>
          </cell>
          <cell r="X58">
            <v>50</v>
          </cell>
          <cell r="Y58">
            <v>70</v>
          </cell>
          <cell r="Z58">
            <v>73</v>
          </cell>
          <cell r="AA58">
            <v>73</v>
          </cell>
          <cell r="AB58">
            <v>73</v>
          </cell>
          <cell r="AC58">
            <v>73</v>
          </cell>
          <cell r="AD58">
            <v>73</v>
          </cell>
          <cell r="AE58">
            <v>73</v>
          </cell>
          <cell r="AF58">
            <v>73</v>
          </cell>
          <cell r="AG58">
            <v>73</v>
          </cell>
          <cell r="AH58">
            <v>75</v>
          </cell>
          <cell r="AI58">
            <v>75</v>
          </cell>
          <cell r="AJ58">
            <v>75</v>
          </cell>
          <cell r="AK58">
            <v>75</v>
          </cell>
          <cell r="AL58">
            <v>75</v>
          </cell>
          <cell r="AM58">
            <v>76</v>
          </cell>
          <cell r="AN58">
            <v>78</v>
          </cell>
          <cell r="AO58">
            <v>78</v>
          </cell>
          <cell r="AP58">
            <v>79</v>
          </cell>
          <cell r="AQ58">
            <v>80</v>
          </cell>
          <cell r="AR58">
            <v>82</v>
          </cell>
          <cell r="AS58">
            <v>84</v>
          </cell>
        </row>
        <row r="59">
          <cell r="G59">
            <v>0</v>
          </cell>
          <cell r="H59">
            <v>0</v>
          </cell>
          <cell r="I59">
            <v>0</v>
          </cell>
          <cell r="J59">
            <v>0</v>
          </cell>
          <cell r="K59">
            <v>0</v>
          </cell>
          <cell r="L59">
            <v>0</v>
          </cell>
          <cell r="M59">
            <v>0</v>
          </cell>
          <cell r="N59">
            <v>0</v>
          </cell>
          <cell r="O59">
            <v>0</v>
          </cell>
          <cell r="P59">
            <v>20</v>
          </cell>
          <cell r="Q59">
            <v>20</v>
          </cell>
          <cell r="R59">
            <v>85</v>
          </cell>
          <cell r="S59">
            <v>100</v>
          </cell>
          <cell r="T59">
            <v>100</v>
          </cell>
          <cell r="U59">
            <v>100</v>
          </cell>
          <cell r="V59">
            <v>100</v>
          </cell>
          <cell r="W59">
            <v>100</v>
          </cell>
          <cell r="X59">
            <v>100</v>
          </cell>
          <cell r="Y59">
            <v>100</v>
          </cell>
          <cell r="Z59">
            <v>100</v>
          </cell>
          <cell r="AA59">
            <v>100</v>
          </cell>
          <cell r="AB59">
            <v>100</v>
          </cell>
          <cell r="AC59">
            <v>100</v>
          </cell>
          <cell r="AD59">
            <v>100</v>
          </cell>
          <cell r="AE59">
            <v>100</v>
          </cell>
          <cell r="AF59">
            <v>100</v>
          </cell>
          <cell r="AG59">
            <v>100</v>
          </cell>
          <cell r="AH59">
            <v>100</v>
          </cell>
          <cell r="AI59">
            <v>100</v>
          </cell>
          <cell r="AJ59">
            <v>100</v>
          </cell>
          <cell r="AK59">
            <v>100</v>
          </cell>
          <cell r="AL59">
            <v>100</v>
          </cell>
          <cell r="AM59">
            <v>100</v>
          </cell>
          <cell r="AN59">
            <v>100</v>
          </cell>
          <cell r="AO59">
            <v>100</v>
          </cell>
          <cell r="AP59">
            <v>100</v>
          </cell>
          <cell r="AQ59">
            <v>100</v>
          </cell>
          <cell r="AR59">
            <v>100</v>
          </cell>
          <cell r="AS59">
            <v>100</v>
          </cell>
          <cell r="AT59">
            <v>100</v>
          </cell>
          <cell r="AU59">
            <v>100</v>
          </cell>
          <cell r="AV59">
            <v>100</v>
          </cell>
          <cell r="AW59">
            <v>100</v>
          </cell>
          <cell r="AX59">
            <v>100</v>
          </cell>
          <cell r="AY59">
            <v>100</v>
          </cell>
          <cell r="AZ59">
            <v>100</v>
          </cell>
          <cell r="BA59">
            <v>100</v>
          </cell>
          <cell r="BB59">
            <v>100</v>
          </cell>
          <cell r="BC59">
            <v>100</v>
          </cell>
          <cell r="BD59">
            <v>100</v>
          </cell>
          <cell r="BE59">
            <v>100</v>
          </cell>
          <cell r="BF59">
            <v>100</v>
          </cell>
          <cell r="BG59">
            <v>100</v>
          </cell>
          <cell r="BH59">
            <v>100</v>
          </cell>
          <cell r="BI59">
            <v>100</v>
          </cell>
          <cell r="BJ59">
            <v>100</v>
          </cell>
          <cell r="BK59">
            <v>100</v>
          </cell>
          <cell r="BL59">
            <v>100</v>
          </cell>
          <cell r="BM59">
            <v>100</v>
          </cell>
          <cell r="BN59">
            <v>100</v>
          </cell>
          <cell r="BO59">
            <v>100</v>
          </cell>
          <cell r="BP59">
            <v>100</v>
          </cell>
          <cell r="BQ59">
            <v>100</v>
          </cell>
          <cell r="BR59">
            <v>100</v>
          </cell>
          <cell r="BS59">
            <v>100</v>
          </cell>
          <cell r="BT59">
            <v>100</v>
          </cell>
        </row>
        <row r="60">
          <cell r="G60">
            <v>0</v>
          </cell>
          <cell r="H60">
            <v>0</v>
          </cell>
          <cell r="I60">
            <v>0</v>
          </cell>
          <cell r="J60">
            <v>0</v>
          </cell>
          <cell r="K60">
            <v>0</v>
          </cell>
          <cell r="L60">
            <v>0</v>
          </cell>
          <cell r="M60">
            <v>0</v>
          </cell>
          <cell r="N60">
            <v>0</v>
          </cell>
          <cell r="O60">
            <v>20</v>
          </cell>
          <cell r="P60">
            <v>20</v>
          </cell>
          <cell r="Q60">
            <v>20</v>
          </cell>
          <cell r="R60">
            <v>40</v>
          </cell>
          <cell r="S60">
            <v>100</v>
          </cell>
          <cell r="T60">
            <v>100</v>
          </cell>
          <cell r="U60">
            <v>100</v>
          </cell>
          <cell r="V60">
            <v>100</v>
          </cell>
          <cell r="W60">
            <v>100</v>
          </cell>
          <cell r="X60">
            <v>100</v>
          </cell>
          <cell r="Y60">
            <v>100</v>
          </cell>
          <cell r="Z60">
            <v>100</v>
          </cell>
          <cell r="AA60">
            <v>100</v>
          </cell>
          <cell r="AB60">
            <v>100</v>
          </cell>
          <cell r="AC60">
            <v>100</v>
          </cell>
          <cell r="AD60">
            <v>100</v>
          </cell>
          <cell r="AE60">
            <v>100</v>
          </cell>
          <cell r="AF60">
            <v>100</v>
          </cell>
          <cell r="AG60">
            <v>100</v>
          </cell>
          <cell r="AH60">
            <v>100</v>
          </cell>
          <cell r="AI60">
            <v>100</v>
          </cell>
          <cell r="AJ60">
            <v>100</v>
          </cell>
          <cell r="AK60">
            <v>100</v>
          </cell>
          <cell r="AL60">
            <v>100</v>
          </cell>
          <cell r="AM60">
            <v>100</v>
          </cell>
          <cell r="AN60">
            <v>100</v>
          </cell>
          <cell r="AO60">
            <v>100</v>
          </cell>
          <cell r="AP60">
            <v>100</v>
          </cell>
          <cell r="AQ60">
            <v>100</v>
          </cell>
          <cell r="AR60">
            <v>100</v>
          </cell>
          <cell r="AS60">
            <v>100</v>
          </cell>
        </row>
        <row r="61">
          <cell r="G61">
            <v>0</v>
          </cell>
          <cell r="H61">
            <v>0</v>
          </cell>
          <cell r="I61">
            <v>0</v>
          </cell>
          <cell r="J61">
            <v>0</v>
          </cell>
          <cell r="K61">
            <v>0</v>
          </cell>
          <cell r="L61">
            <v>0</v>
          </cell>
          <cell r="M61">
            <v>0</v>
          </cell>
          <cell r="N61">
            <v>0</v>
          </cell>
          <cell r="O61">
            <v>0</v>
          </cell>
          <cell r="P61">
            <v>15</v>
          </cell>
          <cell r="Q61">
            <v>40</v>
          </cell>
          <cell r="R61">
            <v>85</v>
          </cell>
          <cell r="S61">
            <v>100</v>
          </cell>
          <cell r="T61">
            <v>100</v>
          </cell>
          <cell r="U61">
            <v>100</v>
          </cell>
          <cell r="V61">
            <v>100</v>
          </cell>
          <cell r="W61">
            <v>100</v>
          </cell>
          <cell r="X61">
            <v>100</v>
          </cell>
          <cell r="Y61">
            <v>100</v>
          </cell>
          <cell r="Z61">
            <v>100</v>
          </cell>
          <cell r="AA61">
            <v>100</v>
          </cell>
          <cell r="AB61">
            <v>100</v>
          </cell>
          <cell r="AC61">
            <v>100</v>
          </cell>
          <cell r="AD61">
            <v>100</v>
          </cell>
          <cell r="AE61">
            <v>100</v>
          </cell>
          <cell r="AF61">
            <v>100</v>
          </cell>
          <cell r="AG61">
            <v>100</v>
          </cell>
          <cell r="AH61">
            <v>100</v>
          </cell>
          <cell r="AI61">
            <v>100</v>
          </cell>
          <cell r="AJ61">
            <v>100</v>
          </cell>
          <cell r="AK61">
            <v>100</v>
          </cell>
          <cell r="AL61">
            <v>100</v>
          </cell>
          <cell r="AM61">
            <v>100</v>
          </cell>
          <cell r="AN61">
            <v>100</v>
          </cell>
          <cell r="AO61">
            <v>100</v>
          </cell>
          <cell r="AP61">
            <v>100</v>
          </cell>
          <cell r="AQ61">
            <v>100</v>
          </cell>
          <cell r="AR61">
            <v>100</v>
          </cell>
          <cell r="AS61">
            <v>100</v>
          </cell>
          <cell r="AT61">
            <v>100</v>
          </cell>
          <cell r="AU61">
            <v>100</v>
          </cell>
          <cell r="AV61">
            <v>100</v>
          </cell>
          <cell r="AW61">
            <v>100</v>
          </cell>
          <cell r="AX61">
            <v>100</v>
          </cell>
          <cell r="AY61">
            <v>100</v>
          </cell>
          <cell r="AZ61">
            <v>100</v>
          </cell>
          <cell r="BA61">
            <v>100</v>
          </cell>
          <cell r="BB61">
            <v>100</v>
          </cell>
          <cell r="BC61">
            <v>100</v>
          </cell>
          <cell r="BD61">
            <v>100</v>
          </cell>
          <cell r="BE61">
            <v>100</v>
          </cell>
          <cell r="BF61">
            <v>100</v>
          </cell>
          <cell r="BG61">
            <v>100</v>
          </cell>
          <cell r="BH61">
            <v>100</v>
          </cell>
          <cell r="BI61">
            <v>100</v>
          </cell>
          <cell r="BJ61">
            <v>100</v>
          </cell>
          <cell r="BK61">
            <v>100</v>
          </cell>
          <cell r="BL61">
            <v>100</v>
          </cell>
          <cell r="BM61">
            <v>100</v>
          </cell>
          <cell r="BN61">
            <v>100</v>
          </cell>
          <cell r="BO61">
            <v>100</v>
          </cell>
          <cell r="BP61">
            <v>100</v>
          </cell>
          <cell r="BQ61">
            <v>100</v>
          </cell>
          <cell r="BR61">
            <v>100</v>
          </cell>
          <cell r="BS61">
            <v>100</v>
          </cell>
          <cell r="BT61">
            <v>100</v>
          </cell>
        </row>
        <row r="62">
          <cell r="G62">
            <v>0</v>
          </cell>
          <cell r="H62">
            <v>0</v>
          </cell>
          <cell r="I62">
            <v>0</v>
          </cell>
          <cell r="J62">
            <v>0</v>
          </cell>
          <cell r="K62">
            <v>0</v>
          </cell>
          <cell r="L62">
            <v>0</v>
          </cell>
          <cell r="M62">
            <v>0</v>
          </cell>
          <cell r="N62">
            <v>0</v>
          </cell>
          <cell r="O62">
            <v>17.777777777777779</v>
          </cell>
          <cell r="P62">
            <v>68.293000000000006</v>
          </cell>
          <cell r="Q62">
            <v>68.293000000000006</v>
          </cell>
          <cell r="R62">
            <v>68.293000000000006</v>
          </cell>
          <cell r="S62">
            <v>75</v>
          </cell>
          <cell r="T62">
            <v>75</v>
          </cell>
          <cell r="U62">
            <v>100</v>
          </cell>
          <cell r="V62">
            <v>100</v>
          </cell>
          <cell r="W62">
            <v>100</v>
          </cell>
          <cell r="X62">
            <v>100</v>
          </cell>
          <cell r="Y62">
            <v>100</v>
          </cell>
          <cell r="Z62">
            <v>100</v>
          </cell>
          <cell r="AA62">
            <v>100</v>
          </cell>
          <cell r="AB62">
            <v>100</v>
          </cell>
          <cell r="AC62">
            <v>100</v>
          </cell>
          <cell r="AD62">
            <v>100</v>
          </cell>
          <cell r="AE62">
            <v>100</v>
          </cell>
          <cell r="AF62">
            <v>100</v>
          </cell>
          <cell r="AG62">
            <v>100</v>
          </cell>
          <cell r="AH62">
            <v>100</v>
          </cell>
          <cell r="AI62">
            <v>100</v>
          </cell>
          <cell r="AJ62">
            <v>100</v>
          </cell>
          <cell r="AK62">
            <v>100</v>
          </cell>
          <cell r="AL62">
            <v>100</v>
          </cell>
          <cell r="AM62">
            <v>100</v>
          </cell>
          <cell r="AN62">
            <v>100</v>
          </cell>
          <cell r="AO62">
            <v>100</v>
          </cell>
          <cell r="AP62">
            <v>100</v>
          </cell>
          <cell r="AQ62">
            <v>100</v>
          </cell>
          <cell r="AR62">
            <v>100</v>
          </cell>
          <cell r="AS62">
            <v>100</v>
          </cell>
        </row>
        <row r="63">
          <cell r="G63">
            <v>0</v>
          </cell>
          <cell r="H63">
            <v>0</v>
          </cell>
          <cell r="I63">
            <v>0</v>
          </cell>
          <cell r="J63">
            <v>0</v>
          </cell>
          <cell r="K63">
            <v>0</v>
          </cell>
          <cell r="L63">
            <v>0</v>
          </cell>
          <cell r="M63">
            <v>0</v>
          </cell>
          <cell r="N63">
            <v>1</v>
          </cell>
          <cell r="O63">
            <v>2</v>
          </cell>
          <cell r="P63">
            <v>11.5</v>
          </cell>
          <cell r="Q63">
            <v>29</v>
          </cell>
          <cell r="R63">
            <v>75</v>
          </cell>
          <cell r="S63">
            <v>90</v>
          </cell>
          <cell r="T63">
            <v>91.016129032258064</v>
          </cell>
          <cell r="U63">
            <v>92.032258064516128</v>
          </cell>
          <cell r="V63">
            <v>93.048387096774192</v>
          </cell>
          <cell r="W63">
            <v>94.064516129032256</v>
          </cell>
          <cell r="X63">
            <v>94.5</v>
          </cell>
          <cell r="Y63">
            <v>97</v>
          </cell>
          <cell r="Z63">
            <v>100</v>
          </cell>
          <cell r="AA63">
            <v>100</v>
          </cell>
          <cell r="AB63">
            <v>100</v>
          </cell>
          <cell r="AC63">
            <v>100</v>
          </cell>
          <cell r="AD63">
            <v>100</v>
          </cell>
          <cell r="AE63">
            <v>100</v>
          </cell>
          <cell r="AF63">
            <v>100</v>
          </cell>
          <cell r="AG63">
            <v>100</v>
          </cell>
          <cell r="AH63">
            <v>100</v>
          </cell>
          <cell r="AI63">
            <v>100</v>
          </cell>
          <cell r="AJ63">
            <v>100</v>
          </cell>
          <cell r="AK63">
            <v>100</v>
          </cell>
          <cell r="AL63">
            <v>100</v>
          </cell>
          <cell r="AM63">
            <v>100</v>
          </cell>
          <cell r="AN63">
            <v>100</v>
          </cell>
          <cell r="AO63">
            <v>100</v>
          </cell>
          <cell r="AP63">
            <v>100</v>
          </cell>
          <cell r="AQ63">
            <v>100</v>
          </cell>
          <cell r="AR63">
            <v>100</v>
          </cell>
          <cell r="AS63">
            <v>100</v>
          </cell>
          <cell r="AT63">
            <v>100</v>
          </cell>
          <cell r="AU63">
            <v>100</v>
          </cell>
          <cell r="AV63">
            <v>100</v>
          </cell>
          <cell r="AW63">
            <v>100</v>
          </cell>
          <cell r="AX63">
            <v>100</v>
          </cell>
          <cell r="AY63">
            <v>100</v>
          </cell>
          <cell r="AZ63">
            <v>100</v>
          </cell>
          <cell r="BA63">
            <v>100</v>
          </cell>
          <cell r="BB63">
            <v>100</v>
          </cell>
          <cell r="BC63">
            <v>100</v>
          </cell>
          <cell r="BD63">
            <v>100</v>
          </cell>
          <cell r="BE63">
            <v>100</v>
          </cell>
          <cell r="BF63">
            <v>100</v>
          </cell>
          <cell r="BG63">
            <v>100</v>
          </cell>
          <cell r="BH63">
            <v>100</v>
          </cell>
          <cell r="BI63">
            <v>100</v>
          </cell>
          <cell r="BJ63">
            <v>100</v>
          </cell>
          <cell r="BK63">
            <v>100</v>
          </cell>
          <cell r="BL63">
            <v>100</v>
          </cell>
          <cell r="BM63">
            <v>100</v>
          </cell>
          <cell r="BN63">
            <v>100</v>
          </cell>
          <cell r="BO63">
            <v>100</v>
          </cell>
          <cell r="BP63">
            <v>100</v>
          </cell>
          <cell r="BQ63">
            <v>100</v>
          </cell>
          <cell r="BR63">
            <v>100</v>
          </cell>
          <cell r="BS63">
            <v>100</v>
          </cell>
          <cell r="BT63">
            <v>100</v>
          </cell>
        </row>
        <row r="64">
          <cell r="G64">
            <v>0</v>
          </cell>
          <cell r="H64">
            <v>0</v>
          </cell>
          <cell r="I64">
            <v>0</v>
          </cell>
          <cell r="J64">
            <v>0</v>
          </cell>
          <cell r="K64">
            <v>0</v>
          </cell>
          <cell r="L64">
            <v>0</v>
          </cell>
          <cell r="M64">
            <v>0</v>
          </cell>
          <cell r="N64">
            <v>1</v>
          </cell>
          <cell r="O64">
            <v>9.3333333333333321</v>
          </cell>
          <cell r="P64">
            <v>27.821200000000001</v>
          </cell>
          <cell r="Q64">
            <v>27.821200000000001</v>
          </cell>
          <cell r="R64">
            <v>31.821200000000001</v>
          </cell>
          <cell r="S64">
            <v>51.333300000000001</v>
          </cell>
          <cell r="T64">
            <v>51.333300000000001</v>
          </cell>
          <cell r="U64">
            <v>67.833300000000008</v>
          </cell>
          <cell r="V64">
            <v>70.7</v>
          </cell>
          <cell r="W64">
            <v>75.2</v>
          </cell>
          <cell r="X64">
            <v>76.867000000000004</v>
          </cell>
          <cell r="Y64">
            <v>82.867000000000004</v>
          </cell>
          <cell r="Z64">
            <v>83.76700000000001</v>
          </cell>
          <cell r="AA64">
            <v>83.76700000000001</v>
          </cell>
          <cell r="AB64">
            <v>83.76700000000001</v>
          </cell>
          <cell r="AC64">
            <v>85.01111111111112</v>
          </cell>
          <cell r="AD64">
            <v>85.01111111111112</v>
          </cell>
          <cell r="AE64">
            <v>85.01111111111112</v>
          </cell>
          <cell r="AF64">
            <v>85.233333333333334</v>
          </cell>
          <cell r="AG64">
            <v>85.233333333333334</v>
          </cell>
          <cell r="AH64">
            <v>87.388888888888886</v>
          </cell>
          <cell r="AI64">
            <v>87.166666666666671</v>
          </cell>
          <cell r="AJ64">
            <v>87.388888888888886</v>
          </cell>
          <cell r="AK64">
            <v>87.388888888888886</v>
          </cell>
          <cell r="AL64">
            <v>87.388888888888886</v>
          </cell>
          <cell r="AM64">
            <v>88.355555555555554</v>
          </cell>
          <cell r="AN64">
            <v>88.955555555555563</v>
          </cell>
          <cell r="AO64">
            <v>88.955555555555563</v>
          </cell>
          <cell r="AP64">
            <v>89.25555555555556</v>
          </cell>
          <cell r="AQ64">
            <v>89.555555555555557</v>
          </cell>
          <cell r="AR64">
            <v>90.6</v>
          </cell>
          <cell r="AS64">
            <v>91.2</v>
          </cell>
        </row>
        <row r="66">
          <cell r="G66">
            <v>0</v>
          </cell>
          <cell r="H66">
            <v>0</v>
          </cell>
          <cell r="I66">
            <v>0</v>
          </cell>
          <cell r="J66">
            <v>0</v>
          </cell>
          <cell r="K66">
            <v>0</v>
          </cell>
          <cell r="L66">
            <v>0</v>
          </cell>
          <cell r="M66">
            <v>0</v>
          </cell>
          <cell r="N66">
            <v>0</v>
          </cell>
          <cell r="O66">
            <v>0</v>
          </cell>
          <cell r="P66">
            <v>0.12936565567017394</v>
          </cell>
          <cell r="Q66">
            <v>0.75105881474891023</v>
          </cell>
          <cell r="R66">
            <v>3.2474223011194971</v>
          </cell>
          <cell r="S66">
            <v>4.7447401225175465</v>
          </cell>
          <cell r="T66">
            <v>5.790113124554245</v>
          </cell>
          <cell r="U66">
            <v>5.0513812448943058</v>
          </cell>
          <cell r="V66">
            <v>5.204701806082686</v>
          </cell>
          <cell r="W66">
            <v>5.358022367271067</v>
          </cell>
          <cell r="X66">
            <v>5.4237311792089438</v>
          </cell>
          <cell r="Y66">
            <v>7.4872512961005278</v>
          </cell>
          <cell r="Z66">
            <v>8.2178711761204397</v>
          </cell>
          <cell r="AA66">
            <v>8.9484910561403535</v>
          </cell>
          <cell r="AB66">
            <v>9.6791109361602672</v>
          </cell>
          <cell r="AC66">
            <v>10.409730816180179</v>
          </cell>
          <cell r="AD66">
            <v>10.409730816180179</v>
          </cell>
          <cell r="AE66">
            <v>11.029446452363523</v>
          </cell>
          <cell r="AF66">
            <v>11.728980932131483</v>
          </cell>
          <cell r="AG66">
            <v>12.42851541189944</v>
          </cell>
          <cell r="AH66">
            <v>13.128049891667398</v>
          </cell>
          <cell r="AI66">
            <v>13.58812784068151</v>
          </cell>
          <cell r="AJ66">
            <v>13.936762321480099</v>
          </cell>
          <cell r="AK66">
            <v>14.750242776676808</v>
          </cell>
          <cell r="AL66">
            <v>15.563723231873517</v>
          </cell>
          <cell r="AM66">
            <v>16.377203687070228</v>
          </cell>
          <cell r="AN66">
            <v>17.074472648667406</v>
          </cell>
          <cell r="AO66">
            <v>17.197087916241028</v>
          </cell>
          <cell r="AP66">
            <v>18.055394789256368</v>
          </cell>
          <cell r="AQ66">
            <v>18.913701662271709</v>
          </cell>
          <cell r="AR66">
            <v>19.77200853528705</v>
          </cell>
          <cell r="AS66">
            <v>20.630315408302391</v>
          </cell>
          <cell r="AT66">
            <v>20.87554594344963</v>
          </cell>
          <cell r="AU66">
            <v>25.188858970536575</v>
          </cell>
          <cell r="AV66">
            <v>29.558073073997331</v>
          </cell>
          <cell r="AW66">
            <v>34.170433766794879</v>
          </cell>
          <cell r="AX66">
            <v>39.383467830518157</v>
          </cell>
          <cell r="AY66">
            <v>45.424335928970635</v>
          </cell>
          <cell r="AZ66">
            <v>52.292836392438481</v>
          </cell>
          <cell r="BA66">
            <v>59.410017751573662</v>
          </cell>
          <cell r="BB66">
            <v>66.798801561224565</v>
          </cell>
          <cell r="BC66">
            <v>73.654195810830004</v>
          </cell>
          <cell r="BD66">
            <v>79.466186600273943</v>
          </cell>
          <cell r="BE66">
            <v>84.417739453431423</v>
          </cell>
          <cell r="BF66">
            <v>88.351538845291714</v>
          </cell>
          <cell r="BG66">
            <v>91.551640414542902</v>
          </cell>
          <cell r="BH66">
            <v>94.043219424030227</v>
          </cell>
          <cell r="BI66">
            <v>95.995944360976637</v>
          </cell>
          <cell r="BJ66">
            <v>97.545166202598281</v>
          </cell>
          <cell r="BK66">
            <v>98.400044195674539</v>
          </cell>
          <cell r="BL66">
            <v>99.042587512476914</v>
          </cell>
          <cell r="BM66">
            <v>99.484384959771916</v>
          </cell>
          <cell r="BN66">
            <v>99.833951781828247</v>
          </cell>
          <cell r="BO66">
            <v>99.94942038030797</v>
          </cell>
          <cell r="BP66">
            <v>100.00693870001956</v>
          </cell>
          <cell r="BQ66">
            <v>100.01109146478743</v>
          </cell>
          <cell r="BR66">
            <v>100.01206879211507</v>
          </cell>
          <cell r="BS66">
            <v>100.01206879211507</v>
          </cell>
          <cell r="BT66">
            <v>100.01206879211507</v>
          </cell>
        </row>
        <row r="67">
          <cell r="G67">
            <v>0</v>
          </cell>
          <cell r="H67">
            <v>0</v>
          </cell>
          <cell r="I67">
            <v>0</v>
          </cell>
          <cell r="J67">
            <v>0</v>
          </cell>
          <cell r="K67">
            <v>0</v>
          </cell>
          <cell r="L67">
            <v>0</v>
          </cell>
          <cell r="M67">
            <v>0</v>
          </cell>
          <cell r="N67">
            <v>0</v>
          </cell>
          <cell r="O67">
            <v>0.93300000000000005</v>
          </cell>
          <cell r="P67">
            <v>0.92900000000000005</v>
          </cell>
          <cell r="Q67">
            <v>1.429</v>
          </cell>
          <cell r="R67">
            <v>3.515468731771096</v>
          </cell>
          <cell r="S67">
            <v>5.4984927486674051</v>
          </cell>
          <cell r="T67">
            <v>6.1892368500452584</v>
          </cell>
          <cell r="U67">
            <v>6.3281372825103093</v>
          </cell>
          <cell r="V67">
            <v>6.4371445439002315</v>
          </cell>
          <cell r="W67">
            <v>5.7858863924368906</v>
          </cell>
          <cell r="X67">
            <v>5.6461778135371619</v>
          </cell>
          <cell r="Y67">
            <v>6.7756741828422014</v>
          </cell>
          <cell r="Z67">
            <v>7.3729306849039524</v>
          </cell>
          <cell r="AA67">
            <v>7.4685477421301423</v>
          </cell>
          <cell r="AB67">
            <v>7.8704761138489392</v>
          </cell>
          <cell r="AC67">
            <v>8.5135612390626587</v>
          </cell>
          <cell r="AD67">
            <v>8.5451006134969347</v>
          </cell>
          <cell r="AE67">
            <v>8.5973332595796048</v>
          </cell>
          <cell r="AF67">
            <v>9.1434472593784584</v>
          </cell>
          <cell r="AG67">
            <v>9.3622250125716597</v>
          </cell>
          <cell r="AH67">
            <v>9.839431046967718</v>
          </cell>
          <cell r="AI67">
            <v>10.288623805692447</v>
          </cell>
          <cell r="AJ67">
            <v>10.288623805692447</v>
          </cell>
          <cell r="AK67">
            <v>10.707260364075228</v>
          </cell>
          <cell r="AL67">
            <v>11.005373861007744</v>
          </cell>
          <cell r="AM67">
            <v>12.146588313386305</v>
          </cell>
          <cell r="AN67">
            <v>12.91890854872775</v>
          </cell>
          <cell r="AO67">
            <v>12.930993030272555</v>
          </cell>
          <cell r="AP67">
            <v>13.144066197324754</v>
          </cell>
          <cell r="AQ67">
            <v>13.608277712963897</v>
          </cell>
          <cell r="AR67">
            <v>14.02476207382078</v>
          </cell>
          <cell r="AS67">
            <v>14.445441395956957</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row>
        <row r="69">
          <cell r="W69">
            <v>5.358022367271067</v>
          </cell>
          <cell r="X69">
            <v>50</v>
          </cell>
          <cell r="Y69">
            <v>55</v>
          </cell>
          <cell r="Z69">
            <v>60</v>
          </cell>
          <cell r="AA69">
            <v>70</v>
          </cell>
          <cell r="AB69">
            <v>80</v>
          </cell>
          <cell r="AC69">
            <v>85</v>
          </cell>
          <cell r="AD69">
            <v>90</v>
          </cell>
          <cell r="AE69">
            <v>86.6</v>
          </cell>
          <cell r="AF69">
            <v>88.2</v>
          </cell>
          <cell r="AG69">
            <v>89.8</v>
          </cell>
          <cell r="AH69">
            <v>91.4</v>
          </cell>
          <cell r="AI69">
            <v>93</v>
          </cell>
          <cell r="AJ69">
            <v>93.4</v>
          </cell>
          <cell r="AK69">
            <v>94.333333333333329</v>
          </cell>
          <cell r="AL69">
            <v>95.266666666666666</v>
          </cell>
          <cell r="AM69">
            <v>96.2</v>
          </cell>
          <cell r="AN69">
            <v>97</v>
          </cell>
          <cell r="AO69">
            <v>97.064516129032256</v>
          </cell>
          <cell r="AP69">
            <v>97.516129032258064</v>
          </cell>
          <cell r="AQ69">
            <v>97.967741935483872</v>
          </cell>
          <cell r="AR69">
            <v>98.41935483870968</v>
          </cell>
          <cell r="AS69">
            <v>98.870967741935488</v>
          </cell>
          <cell r="AT69">
            <v>99</v>
          </cell>
          <cell r="AU69">
            <v>100</v>
          </cell>
          <cell r="AV69">
            <v>100</v>
          </cell>
          <cell r="AW69">
            <v>100</v>
          </cell>
          <cell r="AX69">
            <v>100</v>
          </cell>
          <cell r="AY69">
            <v>100</v>
          </cell>
          <cell r="AZ69">
            <v>100</v>
          </cell>
          <cell r="BA69">
            <v>100</v>
          </cell>
          <cell r="BB69">
            <v>100</v>
          </cell>
          <cell r="BC69">
            <v>100</v>
          </cell>
          <cell r="BD69">
            <v>100</v>
          </cell>
          <cell r="BE69">
            <v>100</v>
          </cell>
          <cell r="BF69">
            <v>100</v>
          </cell>
          <cell r="BG69">
            <v>100</v>
          </cell>
          <cell r="BH69">
            <v>100</v>
          </cell>
          <cell r="BI69">
            <v>100</v>
          </cell>
          <cell r="BJ69">
            <v>100</v>
          </cell>
          <cell r="BK69">
            <v>100</v>
          </cell>
          <cell r="BL69">
            <v>100</v>
          </cell>
          <cell r="BM69">
            <v>100</v>
          </cell>
          <cell r="BN69">
            <v>100</v>
          </cell>
          <cell r="BO69">
            <v>100</v>
          </cell>
          <cell r="BP69">
            <v>100</v>
          </cell>
          <cell r="BQ69">
            <v>100.01109146478743</v>
          </cell>
          <cell r="BR69">
            <v>100.01206879211507</v>
          </cell>
          <cell r="BS69">
            <v>100.01206879211507</v>
          </cell>
          <cell r="BT69">
            <v>100.01206879211507</v>
          </cell>
        </row>
        <row r="70">
          <cell r="W70">
            <v>57.22</v>
          </cell>
          <cell r="X70">
            <v>57.22</v>
          </cell>
          <cell r="Y70">
            <v>57.22</v>
          </cell>
          <cell r="Z70">
            <v>57.22</v>
          </cell>
          <cell r="AA70">
            <v>57.22</v>
          </cell>
          <cell r="AB70">
            <v>63.89</v>
          </cell>
          <cell r="AC70">
            <v>63.89</v>
          </cell>
          <cell r="AD70">
            <v>63.89</v>
          </cell>
          <cell r="AE70">
            <v>63.89</v>
          </cell>
          <cell r="AF70">
            <v>64.444000000000003</v>
          </cell>
          <cell r="AG70">
            <v>64.444000000000003</v>
          </cell>
          <cell r="AH70">
            <v>67.040000000000006</v>
          </cell>
          <cell r="AI70">
            <v>67.040000000000006</v>
          </cell>
          <cell r="AJ70">
            <v>67.040000000000006</v>
          </cell>
          <cell r="AK70">
            <v>67.040000000000006</v>
          </cell>
          <cell r="AL70">
            <v>67.040000000000006</v>
          </cell>
          <cell r="AM70">
            <v>67.040000000000006</v>
          </cell>
          <cell r="AN70">
            <v>68.3</v>
          </cell>
          <cell r="AO70">
            <v>68.3</v>
          </cell>
          <cell r="AP70">
            <v>68.3</v>
          </cell>
          <cell r="AQ70">
            <v>68.3</v>
          </cell>
          <cell r="AR70">
            <v>70.19</v>
          </cell>
          <cell r="AS70">
            <v>70.19</v>
          </cell>
        </row>
        <row r="72">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100</v>
          </cell>
        </row>
        <row r="73">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row>
        <row r="74">
          <cell r="G74">
            <v>0</v>
          </cell>
          <cell r="H74">
            <v>0</v>
          </cell>
          <cell r="I74">
            <v>0</v>
          </cell>
          <cell r="J74">
            <v>0</v>
          </cell>
          <cell r="K74">
            <v>0</v>
          </cell>
          <cell r="L74">
            <v>1.4750000000000001</v>
          </cell>
          <cell r="M74">
            <v>2.4750000000000001</v>
          </cell>
          <cell r="N74">
            <v>4.7435</v>
          </cell>
          <cell r="O74">
            <v>9.0619999999999994</v>
          </cell>
          <cell r="P74">
            <v>17.406321817577368</v>
          </cell>
          <cell r="Q74">
            <v>20.464964699955516</v>
          </cell>
          <cell r="R74">
            <v>23.69701005325566</v>
          </cell>
          <cell r="S74">
            <v>25.682699582699342</v>
          </cell>
          <cell r="T74">
            <v>26.533695713912827</v>
          </cell>
          <cell r="U74">
            <v>26.206714598368173</v>
          </cell>
          <cell r="V74">
            <v>26.468722106202588</v>
          </cell>
          <cell r="W74">
            <v>26.730729614037003</v>
          </cell>
          <cell r="X74">
            <v>26.843018545966039</v>
          </cell>
          <cell r="Y74">
            <v>28.885894624867859</v>
          </cell>
          <cell r="Z74">
            <v>30.480813043881298</v>
          </cell>
          <cell r="AA74">
            <v>31.997731462894741</v>
          </cell>
          <cell r="AB74">
            <v>33.514649881908184</v>
          </cell>
          <cell r="AC74">
            <v>35.03156830092162</v>
          </cell>
          <cell r="AD74">
            <v>35.03156830092162</v>
          </cell>
          <cell r="AE74">
            <v>35.566876355345379</v>
          </cell>
          <cell r="AF74">
            <v>37.303127415206774</v>
          </cell>
          <cell r="AG74">
            <v>37.905820171853634</v>
          </cell>
          <cell r="AH74">
            <v>38.508512928500487</v>
          </cell>
          <cell r="AI74">
            <v>38.953164374849798</v>
          </cell>
          <cell r="AJ74">
            <v>39.259463132176869</v>
          </cell>
          <cell r="AK74">
            <v>39.974160232606685</v>
          </cell>
          <cell r="AL74">
            <v>40.688857333036523</v>
          </cell>
          <cell r="AM74">
            <v>41.403554433466347</v>
          </cell>
          <cell r="AN74">
            <v>42.016151948120488</v>
          </cell>
          <cell r="AO74">
            <v>42.124465121493266</v>
          </cell>
          <cell r="AP74">
            <v>42.882657335102756</v>
          </cell>
          <cell r="AQ74">
            <v>43.640849548712225</v>
          </cell>
          <cell r="AR74">
            <v>44.399041762321708</v>
          </cell>
          <cell r="AS74">
            <v>45.157233975931192</v>
          </cell>
          <cell r="AT74">
            <v>45.373860322676755</v>
          </cell>
          <cell r="AU74">
            <v>49.054646920554148</v>
          </cell>
          <cell r="AV74">
            <v>52.757328228838233</v>
          </cell>
          <cell r="AW74">
            <v>56.035486286084627</v>
          </cell>
          <cell r="AX74">
            <v>59.593088768141982</v>
          </cell>
          <cell r="AY74">
            <v>63.580061713120621</v>
          </cell>
          <cell r="AZ74">
            <v>68.113272019009401</v>
          </cell>
          <cell r="BA74">
            <v>72.810611716038622</v>
          </cell>
          <cell r="BB74">
            <v>77.687209030408212</v>
          </cell>
          <cell r="BC74">
            <v>82.211769235147813</v>
          </cell>
          <cell r="BD74">
            <v>86.04768315618081</v>
          </cell>
          <cell r="BE74">
            <v>89.315708039264734</v>
          </cell>
          <cell r="BF74">
            <v>91.912015637892537</v>
          </cell>
          <cell r="BG74">
            <v>94.024082673598315</v>
          </cell>
          <cell r="BH74">
            <v>95.668524819859954</v>
          </cell>
          <cell r="BI74">
            <v>96.957323278244587</v>
          </cell>
          <cell r="BJ74">
            <v>97.97980969371487</v>
          </cell>
          <cell r="BK74">
            <v>98.54402916914519</v>
          </cell>
          <cell r="BL74">
            <v>98.968107758234765</v>
          </cell>
          <cell r="BM74">
            <v>99.259694073449467</v>
          </cell>
          <cell r="BN74">
            <v>99.490408176006639</v>
          </cell>
          <cell r="BO74">
            <v>99.566617451003253</v>
          </cell>
          <cell r="BP74">
            <v>99.604579542012914</v>
          </cell>
          <cell r="BQ74">
            <v>99.607486738731509</v>
          </cell>
          <cell r="BR74">
            <v>99.608146434677664</v>
          </cell>
          <cell r="BS74">
            <v>99.608146434677664</v>
          </cell>
          <cell r="BT74">
            <v>100.00814643467767</v>
          </cell>
        </row>
        <row r="75">
          <cell r="G75">
            <v>0</v>
          </cell>
          <cell r="H75">
            <v>0</v>
          </cell>
          <cell r="I75">
            <v>0</v>
          </cell>
          <cell r="J75">
            <v>0</v>
          </cell>
          <cell r="K75">
            <v>0</v>
          </cell>
          <cell r="L75">
            <v>1.4750000000000001</v>
          </cell>
          <cell r="M75">
            <v>3.45</v>
          </cell>
          <cell r="N75">
            <v>4.4510000000000005</v>
          </cell>
          <cell r="O75">
            <v>11.140151666666668</v>
          </cell>
          <cell r="P75">
            <v>15.868826199999999</v>
          </cell>
          <cell r="Q75">
            <v>16.796606199999999</v>
          </cell>
          <cell r="R75">
            <v>22.22461159394549</v>
          </cell>
          <cell r="S75">
            <v>26.605393405350497</v>
          </cell>
          <cell r="T75">
            <v>27.519149140038216</v>
          </cell>
          <cell r="U75">
            <v>28.333317974896914</v>
          </cell>
          <cell r="V75">
            <v>28.481432076335114</v>
          </cell>
          <cell r="W75">
            <v>28.278464725937848</v>
          </cell>
          <cell r="X75">
            <v>29.001110767977472</v>
          </cell>
          <cell r="Y75">
            <v>31.051044629387508</v>
          </cell>
          <cell r="Z75">
            <v>31.779676865533546</v>
          </cell>
          <cell r="AA75">
            <v>32.105974307351914</v>
          </cell>
          <cell r="AB75">
            <v>33.141235682993063</v>
          </cell>
          <cell r="AC75">
            <v>33.669797895627305</v>
          </cell>
          <cell r="AD75">
            <v>33.690613882753929</v>
          </cell>
          <cell r="AE75">
            <v>33.725087429168489</v>
          </cell>
          <cell r="AF75">
            <v>35.343782225954605</v>
          </cell>
          <cell r="AG75">
            <v>35.703512966375001</v>
          </cell>
          <cell r="AH75">
            <v>36.998729467140478</v>
          </cell>
          <cell r="AI75">
            <v>37.289418910121029</v>
          </cell>
          <cell r="AJ75">
            <v>37.295196687898802</v>
          </cell>
          <cell r="AK75">
            <v>37.571496816431434</v>
          </cell>
          <cell r="AL75">
            <v>38.605675037290339</v>
          </cell>
          <cell r="AM75">
            <v>39.910390277291675</v>
          </cell>
          <cell r="AN75">
            <v>40.837443718506606</v>
          </cell>
          <cell r="AO75">
            <v>40.845419476326171</v>
          </cell>
          <cell r="AP75">
            <v>41.496301754310686</v>
          </cell>
          <cell r="AQ75">
            <v>41.834407735000624</v>
          </cell>
          <cell r="AR75">
            <v>42.164792968721713</v>
          </cell>
          <cell r="AS75">
            <v>42.458041321331592</v>
          </cell>
        </row>
        <row r="78">
          <cell r="G78">
            <v>0</v>
          </cell>
          <cell r="H78">
            <v>0</v>
          </cell>
          <cell r="I78">
            <v>0</v>
          </cell>
          <cell r="J78">
            <v>0</v>
          </cell>
          <cell r="K78">
            <v>0</v>
          </cell>
          <cell r="L78">
            <v>0</v>
          </cell>
          <cell r="M78">
            <v>0</v>
          </cell>
          <cell r="N78">
            <v>100</v>
          </cell>
          <cell r="O78">
            <v>100</v>
          </cell>
          <cell r="P78">
            <v>100</v>
          </cell>
          <cell r="Q78">
            <v>100</v>
          </cell>
          <cell r="R78">
            <v>100</v>
          </cell>
          <cell r="S78">
            <v>100</v>
          </cell>
          <cell r="T78">
            <v>100</v>
          </cell>
          <cell r="U78">
            <v>100</v>
          </cell>
          <cell r="V78">
            <v>100</v>
          </cell>
          <cell r="W78">
            <v>100</v>
          </cell>
          <cell r="X78">
            <v>100</v>
          </cell>
          <cell r="Y78">
            <v>100</v>
          </cell>
          <cell r="Z78">
            <v>100</v>
          </cell>
          <cell r="AA78">
            <v>100</v>
          </cell>
          <cell r="AB78">
            <v>100</v>
          </cell>
          <cell r="AC78">
            <v>100</v>
          </cell>
          <cell r="AD78">
            <v>100</v>
          </cell>
          <cell r="AE78">
            <v>100</v>
          </cell>
          <cell r="AF78">
            <v>100</v>
          </cell>
          <cell r="AG78">
            <v>100</v>
          </cell>
          <cell r="AH78">
            <v>100</v>
          </cell>
          <cell r="AI78">
            <v>100</v>
          </cell>
          <cell r="AJ78">
            <v>100</v>
          </cell>
          <cell r="AK78">
            <v>100</v>
          </cell>
          <cell r="AL78">
            <v>100</v>
          </cell>
          <cell r="AM78">
            <v>100</v>
          </cell>
          <cell r="AN78">
            <v>100</v>
          </cell>
          <cell r="AO78">
            <v>100</v>
          </cell>
          <cell r="AP78">
            <v>100</v>
          </cell>
          <cell r="AQ78">
            <v>100</v>
          </cell>
          <cell r="AR78">
            <v>100</v>
          </cell>
          <cell r="AS78">
            <v>100</v>
          </cell>
          <cell r="AT78">
            <v>100</v>
          </cell>
          <cell r="AU78">
            <v>100</v>
          </cell>
          <cell r="AV78">
            <v>100</v>
          </cell>
          <cell r="AW78">
            <v>100</v>
          </cell>
          <cell r="AX78">
            <v>100</v>
          </cell>
          <cell r="AY78">
            <v>100</v>
          </cell>
          <cell r="AZ78">
            <v>100</v>
          </cell>
          <cell r="BA78">
            <v>100</v>
          </cell>
          <cell r="BB78">
            <v>100</v>
          </cell>
          <cell r="BC78">
            <v>100</v>
          </cell>
          <cell r="BD78">
            <v>100</v>
          </cell>
          <cell r="BE78">
            <v>100</v>
          </cell>
          <cell r="BF78">
            <v>100</v>
          </cell>
          <cell r="BG78">
            <v>100</v>
          </cell>
          <cell r="BH78">
            <v>100</v>
          </cell>
          <cell r="BI78">
            <v>100</v>
          </cell>
          <cell r="BJ78">
            <v>100</v>
          </cell>
          <cell r="BK78">
            <v>100</v>
          </cell>
          <cell r="BL78">
            <v>100</v>
          </cell>
          <cell r="BM78">
            <v>100</v>
          </cell>
          <cell r="BN78">
            <v>100</v>
          </cell>
          <cell r="BO78">
            <v>100</v>
          </cell>
          <cell r="BP78">
            <v>100</v>
          </cell>
          <cell r="BQ78">
            <v>100</v>
          </cell>
          <cell r="BR78">
            <v>100</v>
          </cell>
          <cell r="BS78">
            <v>100</v>
          </cell>
          <cell r="BT78">
            <v>100</v>
          </cell>
        </row>
        <row r="79">
          <cell r="G79">
            <v>0</v>
          </cell>
          <cell r="H79">
            <v>0</v>
          </cell>
          <cell r="I79">
            <v>0</v>
          </cell>
          <cell r="J79">
            <v>0</v>
          </cell>
          <cell r="K79">
            <v>0</v>
          </cell>
          <cell r="L79">
            <v>0</v>
          </cell>
          <cell r="M79">
            <v>0</v>
          </cell>
          <cell r="N79">
            <v>100</v>
          </cell>
          <cell r="O79">
            <v>100</v>
          </cell>
          <cell r="P79">
            <v>80</v>
          </cell>
          <cell r="Q79">
            <v>80</v>
          </cell>
          <cell r="R79">
            <v>100</v>
          </cell>
          <cell r="S79">
            <v>100</v>
          </cell>
          <cell r="T79">
            <v>100</v>
          </cell>
          <cell r="U79">
            <v>100</v>
          </cell>
          <cell r="V79">
            <v>100</v>
          </cell>
          <cell r="W79">
            <v>100</v>
          </cell>
          <cell r="X79">
            <v>100</v>
          </cell>
          <cell r="Y79">
            <v>100</v>
          </cell>
          <cell r="Z79">
            <v>100</v>
          </cell>
          <cell r="AA79">
            <v>100</v>
          </cell>
          <cell r="AB79">
            <v>100</v>
          </cell>
          <cell r="AC79">
            <v>100</v>
          </cell>
          <cell r="AD79">
            <v>100</v>
          </cell>
          <cell r="AE79">
            <v>100</v>
          </cell>
          <cell r="AF79">
            <v>100</v>
          </cell>
          <cell r="AG79">
            <v>100</v>
          </cell>
          <cell r="AH79">
            <v>100</v>
          </cell>
          <cell r="AI79">
            <v>100</v>
          </cell>
          <cell r="AJ79">
            <v>100</v>
          </cell>
          <cell r="AK79">
            <v>100</v>
          </cell>
          <cell r="AL79">
            <v>100</v>
          </cell>
          <cell r="AM79">
            <v>100</v>
          </cell>
          <cell r="AN79">
            <v>100</v>
          </cell>
          <cell r="AO79">
            <v>100</v>
          </cell>
          <cell r="AP79">
            <v>100</v>
          </cell>
          <cell r="AQ79">
            <v>100</v>
          </cell>
          <cell r="AR79">
            <v>100</v>
          </cell>
          <cell r="AS79">
            <v>100</v>
          </cell>
        </row>
        <row r="80">
          <cell r="G80">
            <v>0</v>
          </cell>
          <cell r="H80">
            <v>0</v>
          </cell>
          <cell r="I80">
            <v>0</v>
          </cell>
          <cell r="J80">
            <v>0</v>
          </cell>
          <cell r="K80">
            <v>0</v>
          </cell>
          <cell r="L80">
            <v>0</v>
          </cell>
          <cell r="M80">
            <v>0</v>
          </cell>
          <cell r="N80">
            <v>100</v>
          </cell>
          <cell r="O80">
            <v>100</v>
          </cell>
          <cell r="P80">
            <v>100</v>
          </cell>
          <cell r="Q80">
            <v>100</v>
          </cell>
          <cell r="R80">
            <v>100</v>
          </cell>
          <cell r="S80">
            <v>100</v>
          </cell>
          <cell r="T80">
            <v>100</v>
          </cell>
          <cell r="U80">
            <v>100</v>
          </cell>
          <cell r="V80">
            <v>100</v>
          </cell>
          <cell r="W80">
            <v>100</v>
          </cell>
          <cell r="X80">
            <v>100</v>
          </cell>
          <cell r="Y80">
            <v>100</v>
          </cell>
          <cell r="Z80">
            <v>100</v>
          </cell>
          <cell r="AA80">
            <v>100</v>
          </cell>
          <cell r="AB80">
            <v>100</v>
          </cell>
          <cell r="AC80">
            <v>100</v>
          </cell>
          <cell r="AD80">
            <v>100</v>
          </cell>
          <cell r="AE80">
            <v>100</v>
          </cell>
          <cell r="AF80">
            <v>100</v>
          </cell>
          <cell r="AG80">
            <v>100</v>
          </cell>
          <cell r="AH80">
            <v>100</v>
          </cell>
          <cell r="AI80">
            <v>100</v>
          </cell>
          <cell r="AJ80">
            <v>100</v>
          </cell>
          <cell r="AK80">
            <v>100</v>
          </cell>
          <cell r="AL80">
            <v>100</v>
          </cell>
          <cell r="AM80">
            <v>100</v>
          </cell>
          <cell r="AN80">
            <v>100</v>
          </cell>
          <cell r="AO80">
            <v>100</v>
          </cell>
          <cell r="AP80">
            <v>100</v>
          </cell>
          <cell r="AQ80">
            <v>100</v>
          </cell>
          <cell r="AR80">
            <v>100</v>
          </cell>
          <cell r="AS80">
            <v>100</v>
          </cell>
          <cell r="AT80">
            <v>100</v>
          </cell>
          <cell r="AU80">
            <v>100</v>
          </cell>
          <cell r="AV80">
            <v>100</v>
          </cell>
          <cell r="AW80">
            <v>100</v>
          </cell>
          <cell r="AX80">
            <v>100</v>
          </cell>
          <cell r="AY80">
            <v>100</v>
          </cell>
          <cell r="AZ80">
            <v>100</v>
          </cell>
          <cell r="BA80">
            <v>100</v>
          </cell>
          <cell r="BB80">
            <v>100</v>
          </cell>
          <cell r="BC80">
            <v>100</v>
          </cell>
          <cell r="BD80">
            <v>100</v>
          </cell>
          <cell r="BE80">
            <v>100</v>
          </cell>
          <cell r="BF80">
            <v>100</v>
          </cell>
          <cell r="BG80">
            <v>100</v>
          </cell>
          <cell r="BH80">
            <v>100</v>
          </cell>
          <cell r="BI80">
            <v>100</v>
          </cell>
          <cell r="BJ80">
            <v>100</v>
          </cell>
          <cell r="BK80">
            <v>100</v>
          </cell>
          <cell r="BL80">
            <v>100</v>
          </cell>
          <cell r="BM80">
            <v>100</v>
          </cell>
          <cell r="BN80">
            <v>100</v>
          </cell>
          <cell r="BO80">
            <v>100</v>
          </cell>
          <cell r="BP80">
            <v>100</v>
          </cell>
          <cell r="BQ80">
            <v>100</v>
          </cell>
          <cell r="BR80">
            <v>100</v>
          </cell>
          <cell r="BS80">
            <v>100</v>
          </cell>
          <cell r="BT80">
            <v>100</v>
          </cell>
        </row>
        <row r="81">
          <cell r="G81">
            <v>0</v>
          </cell>
          <cell r="H81">
            <v>0</v>
          </cell>
          <cell r="I81">
            <v>0</v>
          </cell>
          <cell r="J81">
            <v>0</v>
          </cell>
          <cell r="K81">
            <v>0</v>
          </cell>
          <cell r="L81">
            <v>0</v>
          </cell>
          <cell r="M81">
            <v>0</v>
          </cell>
          <cell r="N81">
            <v>100</v>
          </cell>
          <cell r="O81">
            <v>100</v>
          </cell>
          <cell r="P81">
            <v>80</v>
          </cell>
          <cell r="Q81">
            <v>80</v>
          </cell>
          <cell r="R81">
            <v>80</v>
          </cell>
          <cell r="S81">
            <v>100</v>
          </cell>
          <cell r="T81">
            <v>100</v>
          </cell>
          <cell r="U81">
            <v>100</v>
          </cell>
          <cell r="V81">
            <v>100</v>
          </cell>
          <cell r="W81">
            <v>100</v>
          </cell>
          <cell r="X81">
            <v>100</v>
          </cell>
          <cell r="Y81">
            <v>100</v>
          </cell>
          <cell r="Z81">
            <v>100</v>
          </cell>
          <cell r="AA81">
            <v>100</v>
          </cell>
          <cell r="AB81">
            <v>100</v>
          </cell>
          <cell r="AC81">
            <v>100</v>
          </cell>
          <cell r="AD81">
            <v>100</v>
          </cell>
          <cell r="AE81">
            <v>100</v>
          </cell>
          <cell r="AF81">
            <v>100</v>
          </cell>
          <cell r="AG81">
            <v>100</v>
          </cell>
          <cell r="AH81">
            <v>100</v>
          </cell>
          <cell r="AI81">
            <v>100</v>
          </cell>
          <cell r="AJ81">
            <v>100</v>
          </cell>
          <cell r="AK81">
            <v>100</v>
          </cell>
          <cell r="AL81">
            <v>100</v>
          </cell>
          <cell r="AM81">
            <v>100</v>
          </cell>
          <cell r="AN81">
            <v>100</v>
          </cell>
          <cell r="AO81">
            <v>100</v>
          </cell>
          <cell r="AP81">
            <v>100</v>
          </cell>
          <cell r="AQ81">
            <v>100</v>
          </cell>
          <cell r="AR81">
            <v>100</v>
          </cell>
          <cell r="AS81">
            <v>100</v>
          </cell>
        </row>
        <row r="82">
          <cell r="G82">
            <v>0</v>
          </cell>
          <cell r="H82">
            <v>0</v>
          </cell>
          <cell r="I82">
            <v>0</v>
          </cell>
          <cell r="J82">
            <v>0</v>
          </cell>
          <cell r="K82">
            <v>0</v>
          </cell>
          <cell r="L82">
            <v>0</v>
          </cell>
          <cell r="M82">
            <v>0</v>
          </cell>
          <cell r="N82">
            <v>0</v>
          </cell>
          <cell r="O82">
            <v>100</v>
          </cell>
          <cell r="P82">
            <v>100</v>
          </cell>
          <cell r="Q82">
            <v>100</v>
          </cell>
          <cell r="R82">
            <v>100</v>
          </cell>
          <cell r="S82">
            <v>100</v>
          </cell>
          <cell r="T82">
            <v>100</v>
          </cell>
          <cell r="U82">
            <v>100</v>
          </cell>
          <cell r="V82">
            <v>100</v>
          </cell>
          <cell r="W82">
            <v>100</v>
          </cell>
          <cell r="X82">
            <v>100</v>
          </cell>
          <cell r="Y82">
            <v>100</v>
          </cell>
          <cell r="Z82">
            <v>100</v>
          </cell>
          <cell r="AA82">
            <v>100</v>
          </cell>
          <cell r="AB82">
            <v>100</v>
          </cell>
          <cell r="AC82">
            <v>100</v>
          </cell>
          <cell r="AD82">
            <v>100</v>
          </cell>
          <cell r="AE82">
            <v>100</v>
          </cell>
          <cell r="AF82">
            <v>100</v>
          </cell>
          <cell r="AG82">
            <v>100</v>
          </cell>
          <cell r="AH82">
            <v>100</v>
          </cell>
          <cell r="AI82">
            <v>100</v>
          </cell>
          <cell r="AJ82">
            <v>100</v>
          </cell>
          <cell r="AK82">
            <v>100</v>
          </cell>
          <cell r="AL82">
            <v>100</v>
          </cell>
          <cell r="AM82">
            <v>100</v>
          </cell>
          <cell r="AN82">
            <v>100</v>
          </cell>
          <cell r="AO82">
            <v>100</v>
          </cell>
          <cell r="AP82">
            <v>100</v>
          </cell>
          <cell r="AQ82">
            <v>100</v>
          </cell>
          <cell r="AR82">
            <v>100</v>
          </cell>
          <cell r="AS82">
            <v>100</v>
          </cell>
          <cell r="AT82">
            <v>100</v>
          </cell>
          <cell r="AU82">
            <v>100</v>
          </cell>
          <cell r="AV82">
            <v>100</v>
          </cell>
          <cell r="AW82">
            <v>100</v>
          </cell>
          <cell r="AX82">
            <v>100</v>
          </cell>
          <cell r="AY82">
            <v>100</v>
          </cell>
          <cell r="AZ82">
            <v>100</v>
          </cell>
          <cell r="BA82">
            <v>100</v>
          </cell>
          <cell r="BB82">
            <v>100</v>
          </cell>
          <cell r="BC82">
            <v>100</v>
          </cell>
          <cell r="BD82">
            <v>100</v>
          </cell>
          <cell r="BE82">
            <v>100</v>
          </cell>
          <cell r="BF82">
            <v>100</v>
          </cell>
          <cell r="BG82">
            <v>100</v>
          </cell>
          <cell r="BH82">
            <v>100</v>
          </cell>
          <cell r="BI82">
            <v>100</v>
          </cell>
          <cell r="BJ82">
            <v>100</v>
          </cell>
          <cell r="BK82">
            <v>100</v>
          </cell>
          <cell r="BL82">
            <v>100</v>
          </cell>
          <cell r="BM82">
            <v>100</v>
          </cell>
          <cell r="BN82">
            <v>100</v>
          </cell>
          <cell r="BO82">
            <v>100</v>
          </cell>
          <cell r="BP82">
            <v>100</v>
          </cell>
          <cell r="BQ82">
            <v>100</v>
          </cell>
          <cell r="BR82">
            <v>100</v>
          </cell>
          <cell r="BS82">
            <v>100</v>
          </cell>
          <cell r="BT82">
            <v>100</v>
          </cell>
        </row>
        <row r="83">
          <cell r="G83">
            <v>0</v>
          </cell>
          <cell r="H83">
            <v>0</v>
          </cell>
          <cell r="I83">
            <v>0</v>
          </cell>
          <cell r="J83">
            <v>0</v>
          </cell>
          <cell r="K83">
            <v>0</v>
          </cell>
          <cell r="L83">
            <v>0</v>
          </cell>
          <cell r="M83">
            <v>0</v>
          </cell>
          <cell r="N83">
            <v>0</v>
          </cell>
          <cell r="O83">
            <v>0</v>
          </cell>
          <cell r="P83">
            <v>80</v>
          </cell>
          <cell r="Q83">
            <v>80</v>
          </cell>
          <cell r="R83">
            <v>80</v>
          </cell>
          <cell r="S83">
            <v>80</v>
          </cell>
          <cell r="T83">
            <v>80</v>
          </cell>
          <cell r="U83">
            <v>100</v>
          </cell>
          <cell r="V83">
            <v>100</v>
          </cell>
          <cell r="W83">
            <v>100</v>
          </cell>
          <cell r="X83">
            <v>100</v>
          </cell>
          <cell r="Y83">
            <v>100</v>
          </cell>
          <cell r="Z83">
            <v>100</v>
          </cell>
          <cell r="AA83">
            <v>100</v>
          </cell>
          <cell r="AB83">
            <v>100</v>
          </cell>
          <cell r="AC83">
            <v>100</v>
          </cell>
          <cell r="AD83">
            <v>100</v>
          </cell>
          <cell r="AE83">
            <v>100</v>
          </cell>
          <cell r="AF83">
            <v>100</v>
          </cell>
          <cell r="AG83">
            <v>100</v>
          </cell>
          <cell r="AH83">
            <v>100</v>
          </cell>
          <cell r="AI83">
            <v>100</v>
          </cell>
          <cell r="AJ83">
            <v>100</v>
          </cell>
          <cell r="AK83">
            <v>100</v>
          </cell>
          <cell r="AL83">
            <v>100</v>
          </cell>
          <cell r="AM83">
            <v>100</v>
          </cell>
          <cell r="AN83">
            <v>100</v>
          </cell>
          <cell r="AO83">
            <v>100</v>
          </cell>
          <cell r="AP83">
            <v>100</v>
          </cell>
          <cell r="AQ83">
            <v>100</v>
          </cell>
          <cell r="AR83">
            <v>100</v>
          </cell>
          <cell r="AS83">
            <v>100</v>
          </cell>
        </row>
        <row r="84">
          <cell r="G84">
            <v>0</v>
          </cell>
          <cell r="H84">
            <v>0</v>
          </cell>
          <cell r="I84">
            <v>0</v>
          </cell>
          <cell r="J84">
            <v>0</v>
          </cell>
          <cell r="K84">
            <v>0</v>
          </cell>
          <cell r="L84">
            <v>0</v>
          </cell>
          <cell r="M84">
            <v>0</v>
          </cell>
          <cell r="N84">
            <v>0</v>
          </cell>
          <cell r="O84">
            <v>0</v>
          </cell>
          <cell r="P84">
            <v>100</v>
          </cell>
          <cell r="Q84">
            <v>100</v>
          </cell>
          <cell r="R84">
            <v>100</v>
          </cell>
          <cell r="S84">
            <v>100</v>
          </cell>
          <cell r="T84">
            <v>100</v>
          </cell>
          <cell r="U84">
            <v>100</v>
          </cell>
          <cell r="V84">
            <v>100</v>
          </cell>
          <cell r="W84">
            <v>100</v>
          </cell>
          <cell r="X84">
            <v>100</v>
          </cell>
          <cell r="Y84">
            <v>100</v>
          </cell>
          <cell r="Z84">
            <v>100</v>
          </cell>
          <cell r="AA84">
            <v>100</v>
          </cell>
          <cell r="AB84">
            <v>100</v>
          </cell>
          <cell r="AC84">
            <v>100</v>
          </cell>
          <cell r="AD84">
            <v>100</v>
          </cell>
          <cell r="AE84">
            <v>100</v>
          </cell>
          <cell r="AF84">
            <v>100</v>
          </cell>
          <cell r="AG84">
            <v>100</v>
          </cell>
          <cell r="AH84">
            <v>100</v>
          </cell>
          <cell r="AI84">
            <v>100</v>
          </cell>
          <cell r="AJ84">
            <v>100</v>
          </cell>
          <cell r="AK84">
            <v>100</v>
          </cell>
          <cell r="AL84">
            <v>100</v>
          </cell>
          <cell r="AM84">
            <v>100</v>
          </cell>
          <cell r="AN84">
            <v>100</v>
          </cell>
          <cell r="AO84">
            <v>100</v>
          </cell>
          <cell r="AP84">
            <v>100</v>
          </cell>
          <cell r="AQ84">
            <v>100</v>
          </cell>
          <cell r="AR84">
            <v>100</v>
          </cell>
          <cell r="AS84">
            <v>100</v>
          </cell>
          <cell r="AT84">
            <v>100</v>
          </cell>
          <cell r="AU84">
            <v>100</v>
          </cell>
          <cell r="AV84">
            <v>100</v>
          </cell>
          <cell r="AW84">
            <v>100</v>
          </cell>
          <cell r="AX84">
            <v>100</v>
          </cell>
          <cell r="AY84">
            <v>100</v>
          </cell>
          <cell r="AZ84">
            <v>100</v>
          </cell>
          <cell r="BA84">
            <v>100</v>
          </cell>
          <cell r="BB84">
            <v>100</v>
          </cell>
          <cell r="BC84">
            <v>100</v>
          </cell>
          <cell r="BD84">
            <v>100</v>
          </cell>
          <cell r="BE84">
            <v>100</v>
          </cell>
          <cell r="BF84">
            <v>100</v>
          </cell>
          <cell r="BG84">
            <v>100</v>
          </cell>
          <cell r="BH84">
            <v>100</v>
          </cell>
          <cell r="BI84">
            <v>100</v>
          </cell>
          <cell r="BJ84">
            <v>100</v>
          </cell>
          <cell r="BK84">
            <v>100</v>
          </cell>
          <cell r="BL84">
            <v>100</v>
          </cell>
          <cell r="BM84">
            <v>100</v>
          </cell>
          <cell r="BN84">
            <v>100</v>
          </cell>
          <cell r="BO84">
            <v>100</v>
          </cell>
          <cell r="BP84">
            <v>100</v>
          </cell>
          <cell r="BQ84">
            <v>100</v>
          </cell>
          <cell r="BR84">
            <v>100</v>
          </cell>
          <cell r="BS84">
            <v>100</v>
          </cell>
          <cell r="BT84">
            <v>100</v>
          </cell>
        </row>
        <row r="85">
          <cell r="G85">
            <v>0</v>
          </cell>
          <cell r="H85">
            <v>0</v>
          </cell>
          <cell r="I85">
            <v>0</v>
          </cell>
          <cell r="J85">
            <v>0</v>
          </cell>
          <cell r="K85">
            <v>0</v>
          </cell>
          <cell r="L85">
            <v>0</v>
          </cell>
          <cell r="M85">
            <v>0</v>
          </cell>
          <cell r="N85">
            <v>0</v>
          </cell>
          <cell r="O85">
            <v>0</v>
          </cell>
          <cell r="P85">
            <v>80</v>
          </cell>
          <cell r="Q85">
            <v>80</v>
          </cell>
          <cell r="R85">
            <v>80</v>
          </cell>
          <cell r="S85">
            <v>80</v>
          </cell>
          <cell r="T85">
            <v>80</v>
          </cell>
          <cell r="U85">
            <v>100</v>
          </cell>
          <cell r="V85">
            <v>100</v>
          </cell>
          <cell r="W85">
            <v>100</v>
          </cell>
          <cell r="X85">
            <v>100</v>
          </cell>
          <cell r="Y85">
            <v>100</v>
          </cell>
          <cell r="Z85">
            <v>100</v>
          </cell>
          <cell r="AA85">
            <v>100</v>
          </cell>
          <cell r="AB85">
            <v>100</v>
          </cell>
          <cell r="AC85">
            <v>100</v>
          </cell>
          <cell r="AD85">
            <v>100</v>
          </cell>
          <cell r="AE85">
            <v>100</v>
          </cell>
          <cell r="AF85">
            <v>100</v>
          </cell>
          <cell r="AG85">
            <v>100</v>
          </cell>
          <cell r="AH85">
            <v>100</v>
          </cell>
          <cell r="AI85">
            <v>100</v>
          </cell>
          <cell r="AJ85">
            <v>100</v>
          </cell>
          <cell r="AK85">
            <v>100</v>
          </cell>
          <cell r="AL85">
            <v>100</v>
          </cell>
          <cell r="AM85">
            <v>100</v>
          </cell>
          <cell r="AN85">
            <v>100</v>
          </cell>
          <cell r="AO85">
            <v>100</v>
          </cell>
          <cell r="AP85">
            <v>100</v>
          </cell>
          <cell r="AQ85">
            <v>100</v>
          </cell>
          <cell r="AR85">
            <v>100</v>
          </cell>
          <cell r="AS85">
            <v>100</v>
          </cell>
        </row>
        <row r="86">
          <cell r="G86">
            <v>0</v>
          </cell>
          <cell r="H86">
            <v>0</v>
          </cell>
          <cell r="I86">
            <v>0</v>
          </cell>
          <cell r="J86">
            <v>0</v>
          </cell>
          <cell r="K86">
            <v>0</v>
          </cell>
          <cell r="L86">
            <v>0</v>
          </cell>
          <cell r="M86">
            <v>0</v>
          </cell>
          <cell r="N86">
            <v>0</v>
          </cell>
          <cell r="O86">
            <v>0</v>
          </cell>
          <cell r="P86">
            <v>0</v>
          </cell>
          <cell r="Q86">
            <v>100</v>
          </cell>
          <cell r="R86">
            <v>100</v>
          </cell>
          <cell r="S86">
            <v>100</v>
          </cell>
          <cell r="T86">
            <v>100</v>
          </cell>
          <cell r="U86">
            <v>100</v>
          </cell>
          <cell r="V86">
            <v>100</v>
          </cell>
          <cell r="W86">
            <v>100</v>
          </cell>
          <cell r="X86">
            <v>100</v>
          </cell>
          <cell r="Y86">
            <v>100</v>
          </cell>
          <cell r="Z86">
            <v>100</v>
          </cell>
          <cell r="AA86">
            <v>100</v>
          </cell>
          <cell r="AB86">
            <v>100</v>
          </cell>
          <cell r="AC86">
            <v>100</v>
          </cell>
          <cell r="AD86">
            <v>100</v>
          </cell>
          <cell r="AE86">
            <v>100</v>
          </cell>
          <cell r="AF86">
            <v>100</v>
          </cell>
          <cell r="AG86">
            <v>100</v>
          </cell>
          <cell r="AH86">
            <v>100</v>
          </cell>
          <cell r="AI86">
            <v>100</v>
          </cell>
          <cell r="AJ86">
            <v>100</v>
          </cell>
          <cell r="AK86">
            <v>100</v>
          </cell>
          <cell r="AL86">
            <v>100</v>
          </cell>
          <cell r="AM86">
            <v>100</v>
          </cell>
          <cell r="AN86">
            <v>100</v>
          </cell>
          <cell r="AO86">
            <v>100</v>
          </cell>
          <cell r="AP86">
            <v>100</v>
          </cell>
          <cell r="AQ86">
            <v>100</v>
          </cell>
          <cell r="AR86">
            <v>100</v>
          </cell>
          <cell r="AS86">
            <v>100</v>
          </cell>
          <cell r="AT86">
            <v>100</v>
          </cell>
          <cell r="AU86">
            <v>100</v>
          </cell>
          <cell r="AV86">
            <v>100</v>
          </cell>
          <cell r="AW86">
            <v>100</v>
          </cell>
          <cell r="AX86">
            <v>100</v>
          </cell>
          <cell r="AY86">
            <v>100</v>
          </cell>
          <cell r="AZ86">
            <v>100</v>
          </cell>
          <cell r="BA86">
            <v>100</v>
          </cell>
          <cell r="BB86">
            <v>100</v>
          </cell>
          <cell r="BC86">
            <v>100</v>
          </cell>
          <cell r="BD86">
            <v>100</v>
          </cell>
          <cell r="BE86">
            <v>100</v>
          </cell>
          <cell r="BF86">
            <v>100</v>
          </cell>
          <cell r="BG86">
            <v>100</v>
          </cell>
          <cell r="BH86">
            <v>100</v>
          </cell>
          <cell r="BI86">
            <v>100</v>
          </cell>
          <cell r="BJ86">
            <v>100</v>
          </cell>
          <cell r="BK86">
            <v>100</v>
          </cell>
          <cell r="BL86">
            <v>100</v>
          </cell>
          <cell r="BM86">
            <v>100</v>
          </cell>
          <cell r="BN86">
            <v>100</v>
          </cell>
          <cell r="BO86">
            <v>100</v>
          </cell>
          <cell r="BP86">
            <v>100</v>
          </cell>
          <cell r="BQ86">
            <v>100</v>
          </cell>
          <cell r="BR86">
            <v>100</v>
          </cell>
          <cell r="BS86">
            <v>100</v>
          </cell>
          <cell r="BT86">
            <v>100</v>
          </cell>
        </row>
        <row r="87">
          <cell r="G87">
            <v>0</v>
          </cell>
          <cell r="H87">
            <v>0</v>
          </cell>
          <cell r="I87">
            <v>0</v>
          </cell>
          <cell r="J87">
            <v>0</v>
          </cell>
          <cell r="K87">
            <v>0</v>
          </cell>
          <cell r="L87">
            <v>0</v>
          </cell>
          <cell r="M87">
            <v>0</v>
          </cell>
          <cell r="N87">
            <v>0</v>
          </cell>
          <cell r="O87">
            <v>0</v>
          </cell>
          <cell r="P87">
            <v>0</v>
          </cell>
          <cell r="Q87">
            <v>80</v>
          </cell>
          <cell r="R87">
            <v>80</v>
          </cell>
          <cell r="S87">
            <v>80</v>
          </cell>
          <cell r="T87">
            <v>80</v>
          </cell>
          <cell r="U87">
            <v>100</v>
          </cell>
          <cell r="V87">
            <v>100</v>
          </cell>
          <cell r="W87">
            <v>100</v>
          </cell>
          <cell r="X87">
            <v>100</v>
          </cell>
          <cell r="Y87">
            <v>100</v>
          </cell>
          <cell r="Z87">
            <v>100</v>
          </cell>
          <cell r="AA87">
            <v>100</v>
          </cell>
          <cell r="AB87">
            <v>100</v>
          </cell>
          <cell r="AC87">
            <v>100</v>
          </cell>
          <cell r="AD87">
            <v>100</v>
          </cell>
          <cell r="AE87">
            <v>100</v>
          </cell>
          <cell r="AF87">
            <v>100</v>
          </cell>
          <cell r="AG87">
            <v>100</v>
          </cell>
          <cell r="AH87">
            <v>100</v>
          </cell>
          <cell r="AI87">
            <v>100</v>
          </cell>
          <cell r="AJ87">
            <v>100</v>
          </cell>
          <cell r="AK87">
            <v>100</v>
          </cell>
          <cell r="AL87">
            <v>100</v>
          </cell>
          <cell r="AM87">
            <v>100</v>
          </cell>
          <cell r="AN87">
            <v>100</v>
          </cell>
          <cell r="AO87">
            <v>100</v>
          </cell>
          <cell r="AP87">
            <v>100</v>
          </cell>
          <cell r="AQ87">
            <v>100</v>
          </cell>
          <cell r="AR87">
            <v>100</v>
          </cell>
          <cell r="AS87">
            <v>100</v>
          </cell>
        </row>
        <row r="88">
          <cell r="G88">
            <v>0</v>
          </cell>
          <cell r="H88">
            <v>0</v>
          </cell>
          <cell r="I88">
            <v>0</v>
          </cell>
          <cell r="J88">
            <v>0</v>
          </cell>
          <cell r="K88">
            <v>0</v>
          </cell>
          <cell r="L88">
            <v>0</v>
          </cell>
          <cell r="M88">
            <v>0</v>
          </cell>
          <cell r="N88">
            <v>0</v>
          </cell>
          <cell r="O88">
            <v>0</v>
          </cell>
          <cell r="P88">
            <v>0</v>
          </cell>
          <cell r="Q88">
            <v>0</v>
          </cell>
          <cell r="R88">
            <v>0</v>
          </cell>
          <cell r="S88">
            <v>0</v>
          </cell>
          <cell r="T88">
            <v>31.43</v>
          </cell>
          <cell r="U88">
            <v>33.14</v>
          </cell>
          <cell r="V88">
            <v>43.71</v>
          </cell>
          <cell r="W88">
            <v>43.71</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100</v>
          </cell>
          <cell r="AZ88">
            <v>100</v>
          </cell>
          <cell r="BA88">
            <v>100</v>
          </cell>
          <cell r="BB88">
            <v>100</v>
          </cell>
          <cell r="BC88">
            <v>100</v>
          </cell>
          <cell r="BD88">
            <v>100</v>
          </cell>
          <cell r="BE88">
            <v>100</v>
          </cell>
          <cell r="BF88">
            <v>100</v>
          </cell>
          <cell r="BG88">
            <v>100</v>
          </cell>
          <cell r="BH88">
            <v>100</v>
          </cell>
          <cell r="BI88">
            <v>100</v>
          </cell>
          <cell r="BJ88">
            <v>100</v>
          </cell>
          <cell r="BK88">
            <v>100</v>
          </cell>
          <cell r="BL88">
            <v>100</v>
          </cell>
          <cell r="BM88">
            <v>100</v>
          </cell>
          <cell r="BN88">
            <v>100</v>
          </cell>
          <cell r="BO88">
            <v>100</v>
          </cell>
          <cell r="BP88">
            <v>100</v>
          </cell>
          <cell r="BQ88">
            <v>100</v>
          </cell>
          <cell r="BR88">
            <v>100</v>
          </cell>
          <cell r="BS88">
            <v>100</v>
          </cell>
          <cell r="BT88">
            <v>100</v>
          </cell>
        </row>
        <row r="89">
          <cell r="G89">
            <v>0</v>
          </cell>
          <cell r="H89">
            <v>0</v>
          </cell>
          <cell r="I89">
            <v>0</v>
          </cell>
          <cell r="J89">
            <v>0</v>
          </cell>
          <cell r="K89">
            <v>0</v>
          </cell>
          <cell r="L89">
            <v>0</v>
          </cell>
          <cell r="M89">
            <v>0</v>
          </cell>
          <cell r="N89">
            <v>0</v>
          </cell>
          <cell r="O89">
            <v>0</v>
          </cell>
          <cell r="P89">
            <v>0</v>
          </cell>
          <cell r="Q89">
            <v>0</v>
          </cell>
          <cell r="R89">
            <v>0</v>
          </cell>
          <cell r="S89">
            <v>20.059999999999999</v>
          </cell>
          <cell r="T89">
            <v>31.43</v>
          </cell>
          <cell r="U89">
            <v>33.14</v>
          </cell>
          <cell r="V89">
            <v>43.71</v>
          </cell>
          <cell r="W89">
            <v>43.71</v>
          </cell>
          <cell r="X89">
            <v>46.72</v>
          </cell>
          <cell r="Y89">
            <v>65.03</v>
          </cell>
          <cell r="Z89">
            <v>70.47</v>
          </cell>
          <cell r="AA89">
            <v>75.33</v>
          </cell>
          <cell r="AB89">
            <v>79.150000000000006</v>
          </cell>
          <cell r="AC89">
            <v>82.04</v>
          </cell>
          <cell r="AD89">
            <v>82.04</v>
          </cell>
          <cell r="AE89">
            <v>83.31</v>
          </cell>
          <cell r="AF89">
            <v>85.97</v>
          </cell>
          <cell r="AG89">
            <v>90.46</v>
          </cell>
          <cell r="AH89">
            <v>90.46</v>
          </cell>
          <cell r="AI89">
            <v>93.08</v>
          </cell>
          <cell r="AJ89">
            <v>93.08</v>
          </cell>
          <cell r="AK89">
            <v>94.75</v>
          </cell>
          <cell r="AL89">
            <v>95.04</v>
          </cell>
          <cell r="AM89">
            <v>96.36</v>
          </cell>
          <cell r="AN89">
            <v>96.81</v>
          </cell>
          <cell r="AO89">
            <v>96.81</v>
          </cell>
          <cell r="AP89">
            <v>97.97</v>
          </cell>
          <cell r="AQ89">
            <v>97.97</v>
          </cell>
          <cell r="AR89">
            <v>98.84</v>
          </cell>
          <cell r="AS89">
            <v>98.99</v>
          </cell>
        </row>
        <row r="90">
          <cell r="G90">
            <v>0</v>
          </cell>
          <cell r="H90">
            <v>0</v>
          </cell>
          <cell r="I90">
            <v>0</v>
          </cell>
          <cell r="J90">
            <v>0</v>
          </cell>
          <cell r="K90">
            <v>0</v>
          </cell>
          <cell r="L90">
            <v>0</v>
          </cell>
          <cell r="M90">
            <v>0</v>
          </cell>
          <cell r="N90">
            <v>0</v>
          </cell>
          <cell r="O90">
            <v>0</v>
          </cell>
          <cell r="P90">
            <v>0</v>
          </cell>
          <cell r="Q90">
            <v>0</v>
          </cell>
          <cell r="R90">
            <v>0</v>
          </cell>
          <cell r="S90">
            <v>0</v>
          </cell>
          <cell r="T90">
            <v>31.43</v>
          </cell>
          <cell r="U90">
            <v>33.14</v>
          </cell>
          <cell r="V90">
            <v>43.71</v>
          </cell>
          <cell r="W90">
            <v>43.71</v>
          </cell>
          <cell r="X90">
            <v>0</v>
          </cell>
          <cell r="Y90">
            <v>100</v>
          </cell>
          <cell r="Z90">
            <v>100</v>
          </cell>
          <cell r="AA90">
            <v>100</v>
          </cell>
          <cell r="AB90">
            <v>100</v>
          </cell>
          <cell r="AC90">
            <v>100</v>
          </cell>
          <cell r="AD90">
            <v>100</v>
          </cell>
          <cell r="AE90">
            <v>100</v>
          </cell>
          <cell r="AF90">
            <v>100</v>
          </cell>
          <cell r="AG90">
            <v>100</v>
          </cell>
          <cell r="AH90">
            <v>100</v>
          </cell>
          <cell r="AI90">
            <v>100</v>
          </cell>
          <cell r="AJ90">
            <v>100</v>
          </cell>
          <cell r="AK90">
            <v>100</v>
          </cell>
          <cell r="AL90">
            <v>100</v>
          </cell>
          <cell r="AM90">
            <v>100</v>
          </cell>
          <cell r="AN90">
            <v>100</v>
          </cell>
          <cell r="AO90">
            <v>100</v>
          </cell>
          <cell r="AP90">
            <v>100</v>
          </cell>
          <cell r="AQ90">
            <v>100</v>
          </cell>
          <cell r="AR90">
            <v>100</v>
          </cell>
          <cell r="AS90">
            <v>100</v>
          </cell>
          <cell r="AT90">
            <v>100</v>
          </cell>
          <cell r="AU90">
            <v>100</v>
          </cell>
          <cell r="AV90">
            <v>100</v>
          </cell>
          <cell r="AW90">
            <v>100</v>
          </cell>
          <cell r="AX90">
            <v>100</v>
          </cell>
          <cell r="AY90">
            <v>100</v>
          </cell>
          <cell r="AZ90">
            <v>100</v>
          </cell>
          <cell r="BA90">
            <v>100</v>
          </cell>
          <cell r="BB90">
            <v>100</v>
          </cell>
          <cell r="BC90">
            <v>100</v>
          </cell>
          <cell r="BD90">
            <v>100</v>
          </cell>
          <cell r="BE90">
            <v>100</v>
          </cell>
          <cell r="BF90">
            <v>100</v>
          </cell>
          <cell r="BG90">
            <v>100</v>
          </cell>
          <cell r="BH90">
            <v>100</v>
          </cell>
          <cell r="BI90">
            <v>100</v>
          </cell>
          <cell r="BJ90">
            <v>100</v>
          </cell>
          <cell r="BK90">
            <v>100</v>
          </cell>
          <cell r="BL90">
            <v>100</v>
          </cell>
          <cell r="BM90">
            <v>100</v>
          </cell>
          <cell r="BN90">
            <v>100</v>
          </cell>
          <cell r="BO90">
            <v>100</v>
          </cell>
          <cell r="BP90">
            <v>100</v>
          </cell>
          <cell r="BQ90">
            <v>100</v>
          </cell>
          <cell r="BR90">
            <v>100</v>
          </cell>
          <cell r="BS90">
            <v>100</v>
          </cell>
          <cell r="BT90">
            <v>100</v>
          </cell>
        </row>
        <row r="91">
          <cell r="G91">
            <v>0</v>
          </cell>
          <cell r="H91">
            <v>0</v>
          </cell>
          <cell r="I91">
            <v>0</v>
          </cell>
          <cell r="J91">
            <v>0</v>
          </cell>
          <cell r="K91">
            <v>0</v>
          </cell>
          <cell r="L91">
            <v>0</v>
          </cell>
          <cell r="M91">
            <v>0</v>
          </cell>
          <cell r="N91">
            <v>0</v>
          </cell>
          <cell r="O91">
            <v>0</v>
          </cell>
          <cell r="P91">
            <v>0</v>
          </cell>
          <cell r="Q91">
            <v>0</v>
          </cell>
          <cell r="R91">
            <v>0</v>
          </cell>
          <cell r="S91">
            <v>20.059999999999999</v>
          </cell>
          <cell r="T91">
            <v>31.43</v>
          </cell>
          <cell r="U91">
            <v>33.14</v>
          </cell>
          <cell r="V91">
            <v>43.71</v>
          </cell>
          <cell r="W91">
            <v>43.71</v>
          </cell>
          <cell r="X91">
            <v>46.72</v>
          </cell>
          <cell r="Y91">
            <v>65.03</v>
          </cell>
          <cell r="Z91">
            <v>70.47</v>
          </cell>
          <cell r="AA91">
            <v>75.33</v>
          </cell>
          <cell r="AB91">
            <v>79.150000000000006</v>
          </cell>
          <cell r="AC91">
            <v>82.04</v>
          </cell>
          <cell r="AD91">
            <v>82.04</v>
          </cell>
          <cell r="AE91">
            <v>83.31</v>
          </cell>
          <cell r="AF91">
            <v>85.97</v>
          </cell>
          <cell r="AG91">
            <v>90.46</v>
          </cell>
          <cell r="AH91">
            <v>90.46</v>
          </cell>
          <cell r="AI91">
            <v>93.08</v>
          </cell>
          <cell r="AJ91">
            <v>93.08</v>
          </cell>
          <cell r="AK91">
            <v>94.75</v>
          </cell>
          <cell r="AL91">
            <v>95.04</v>
          </cell>
          <cell r="AM91">
            <v>96.36</v>
          </cell>
          <cell r="AN91">
            <v>96.81</v>
          </cell>
          <cell r="AO91">
            <v>96.81</v>
          </cell>
          <cell r="AP91">
            <v>97.97</v>
          </cell>
          <cell r="AQ91">
            <v>97.97</v>
          </cell>
          <cell r="AR91">
            <v>98.84</v>
          </cell>
          <cell r="AS91">
            <v>98.99</v>
          </cell>
        </row>
        <row r="92">
          <cell r="G92">
            <v>0</v>
          </cell>
          <cell r="H92">
            <v>0</v>
          </cell>
          <cell r="I92">
            <v>0</v>
          </cell>
          <cell r="J92">
            <v>0</v>
          </cell>
          <cell r="K92">
            <v>0</v>
          </cell>
          <cell r="L92">
            <v>0</v>
          </cell>
          <cell r="M92">
            <v>0</v>
          </cell>
          <cell r="N92">
            <v>0</v>
          </cell>
          <cell r="O92">
            <v>0</v>
          </cell>
          <cell r="P92">
            <v>0</v>
          </cell>
          <cell r="Q92">
            <v>0</v>
          </cell>
          <cell r="R92">
            <v>0</v>
          </cell>
          <cell r="S92">
            <v>0</v>
          </cell>
          <cell r="T92">
            <v>31.43</v>
          </cell>
          <cell r="U92">
            <v>33.14</v>
          </cell>
          <cell r="V92">
            <v>43.71</v>
          </cell>
          <cell r="W92">
            <v>43.71</v>
          </cell>
          <cell r="X92">
            <v>0</v>
          </cell>
          <cell r="Y92">
            <v>0</v>
          </cell>
          <cell r="Z92">
            <v>0</v>
          </cell>
          <cell r="AA92">
            <v>0</v>
          </cell>
          <cell r="AB92">
            <v>0</v>
          </cell>
          <cell r="AC92">
            <v>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100</v>
          </cell>
          <cell r="AZ92">
            <v>100</v>
          </cell>
          <cell r="BA92">
            <v>100</v>
          </cell>
          <cell r="BB92">
            <v>100</v>
          </cell>
          <cell r="BC92">
            <v>100</v>
          </cell>
          <cell r="BD92">
            <v>100</v>
          </cell>
          <cell r="BE92">
            <v>100</v>
          </cell>
          <cell r="BF92">
            <v>100</v>
          </cell>
          <cell r="BG92">
            <v>100</v>
          </cell>
          <cell r="BH92">
            <v>100</v>
          </cell>
          <cell r="BI92">
            <v>100</v>
          </cell>
          <cell r="BJ92">
            <v>100</v>
          </cell>
          <cell r="BK92">
            <v>100</v>
          </cell>
          <cell r="BL92">
            <v>100</v>
          </cell>
          <cell r="BM92">
            <v>100</v>
          </cell>
          <cell r="BN92">
            <v>100</v>
          </cell>
          <cell r="BO92">
            <v>100</v>
          </cell>
          <cell r="BP92">
            <v>100</v>
          </cell>
          <cell r="BQ92">
            <v>100</v>
          </cell>
          <cell r="BR92">
            <v>100</v>
          </cell>
          <cell r="BS92">
            <v>100</v>
          </cell>
          <cell r="BT92">
            <v>100</v>
          </cell>
        </row>
        <row r="93">
          <cell r="G93">
            <v>0</v>
          </cell>
          <cell r="H93">
            <v>0</v>
          </cell>
          <cell r="I93">
            <v>0</v>
          </cell>
          <cell r="J93">
            <v>0</v>
          </cell>
          <cell r="K93">
            <v>0</v>
          </cell>
          <cell r="L93">
            <v>0</v>
          </cell>
          <cell r="M93">
            <v>0</v>
          </cell>
          <cell r="N93">
            <v>0</v>
          </cell>
          <cell r="O93">
            <v>0</v>
          </cell>
          <cell r="P93">
            <v>0</v>
          </cell>
          <cell r="Q93">
            <v>0</v>
          </cell>
          <cell r="R93">
            <v>0</v>
          </cell>
          <cell r="S93">
            <v>20.059999999999999</v>
          </cell>
          <cell r="T93">
            <v>31.43</v>
          </cell>
          <cell r="U93">
            <v>33.14</v>
          </cell>
          <cell r="V93">
            <v>43.71</v>
          </cell>
          <cell r="W93">
            <v>43.71</v>
          </cell>
          <cell r="X93">
            <v>46.72</v>
          </cell>
          <cell r="Y93">
            <v>65.03</v>
          </cell>
          <cell r="Z93">
            <v>70.47</v>
          </cell>
          <cell r="AA93">
            <v>75.33</v>
          </cell>
          <cell r="AB93">
            <v>79.150000000000006</v>
          </cell>
          <cell r="AC93">
            <v>82.04</v>
          </cell>
          <cell r="AD93">
            <v>82.04</v>
          </cell>
          <cell r="AE93">
            <v>83.31</v>
          </cell>
          <cell r="AF93">
            <v>85.97</v>
          </cell>
          <cell r="AG93">
            <v>90.46</v>
          </cell>
          <cell r="AH93">
            <v>90.46</v>
          </cell>
          <cell r="AI93">
            <v>93.08</v>
          </cell>
          <cell r="AJ93">
            <v>93.08</v>
          </cell>
          <cell r="AK93">
            <v>94.75</v>
          </cell>
          <cell r="AL93">
            <v>95.04</v>
          </cell>
          <cell r="AM93">
            <v>96.36</v>
          </cell>
          <cell r="AN93">
            <v>96.81</v>
          </cell>
          <cell r="AO93">
            <v>96.81</v>
          </cell>
          <cell r="AP93">
            <v>97.97</v>
          </cell>
          <cell r="AQ93">
            <v>97.97</v>
          </cell>
          <cell r="AR93">
            <v>98.84</v>
          </cell>
          <cell r="AS93">
            <v>98.99</v>
          </cell>
        </row>
        <row r="94">
          <cell r="G94">
            <v>0</v>
          </cell>
          <cell r="H94">
            <v>0</v>
          </cell>
          <cell r="I94">
            <v>0</v>
          </cell>
          <cell r="J94">
            <v>0</v>
          </cell>
          <cell r="K94">
            <v>0</v>
          </cell>
          <cell r="L94">
            <v>0</v>
          </cell>
          <cell r="M94">
            <v>0</v>
          </cell>
          <cell r="N94">
            <v>0</v>
          </cell>
          <cell r="O94">
            <v>0</v>
          </cell>
          <cell r="P94">
            <v>0</v>
          </cell>
          <cell r="Q94">
            <v>0</v>
          </cell>
          <cell r="R94">
            <v>0</v>
          </cell>
          <cell r="S94">
            <v>0</v>
          </cell>
          <cell r="T94">
            <v>31.43</v>
          </cell>
          <cell r="U94">
            <v>33.14</v>
          </cell>
          <cell r="V94">
            <v>43.71</v>
          </cell>
          <cell r="W94">
            <v>43.71</v>
          </cell>
          <cell r="X94">
            <v>0</v>
          </cell>
          <cell r="Y94">
            <v>0</v>
          </cell>
          <cell r="Z94">
            <v>0</v>
          </cell>
          <cell r="AA94">
            <v>0</v>
          </cell>
          <cell r="AB94">
            <v>0</v>
          </cell>
          <cell r="AC94">
            <v>0</v>
          </cell>
          <cell r="AD94">
            <v>0</v>
          </cell>
          <cell r="AE94">
            <v>20</v>
          </cell>
          <cell r="AF94">
            <v>40</v>
          </cell>
          <cell r="AG94">
            <v>60</v>
          </cell>
          <cell r="AH94">
            <v>80</v>
          </cell>
          <cell r="AI94">
            <v>100</v>
          </cell>
          <cell r="AJ94">
            <v>100</v>
          </cell>
          <cell r="AK94">
            <v>100</v>
          </cell>
          <cell r="AL94">
            <v>100</v>
          </cell>
          <cell r="AM94">
            <v>100</v>
          </cell>
          <cell r="AN94">
            <v>100</v>
          </cell>
          <cell r="AO94">
            <v>100</v>
          </cell>
          <cell r="AP94">
            <v>100</v>
          </cell>
          <cell r="AQ94">
            <v>100</v>
          </cell>
          <cell r="AR94">
            <v>100</v>
          </cell>
          <cell r="AS94">
            <v>100</v>
          </cell>
          <cell r="AT94">
            <v>100</v>
          </cell>
          <cell r="AU94">
            <v>100</v>
          </cell>
          <cell r="AV94">
            <v>100</v>
          </cell>
          <cell r="AW94">
            <v>100</v>
          </cell>
          <cell r="AX94">
            <v>100</v>
          </cell>
          <cell r="AY94">
            <v>100</v>
          </cell>
          <cell r="AZ94">
            <v>100</v>
          </cell>
          <cell r="BA94">
            <v>100</v>
          </cell>
          <cell r="BB94">
            <v>100</v>
          </cell>
          <cell r="BC94">
            <v>100</v>
          </cell>
          <cell r="BD94">
            <v>100</v>
          </cell>
          <cell r="BE94">
            <v>100</v>
          </cell>
          <cell r="BF94">
            <v>100</v>
          </cell>
          <cell r="BG94">
            <v>100</v>
          </cell>
          <cell r="BH94">
            <v>100</v>
          </cell>
          <cell r="BI94">
            <v>100</v>
          </cell>
          <cell r="BJ94">
            <v>100</v>
          </cell>
          <cell r="BK94">
            <v>100</v>
          </cell>
          <cell r="BL94">
            <v>100</v>
          </cell>
          <cell r="BM94">
            <v>100</v>
          </cell>
          <cell r="BN94">
            <v>100</v>
          </cell>
          <cell r="BO94">
            <v>100</v>
          </cell>
          <cell r="BP94">
            <v>100</v>
          </cell>
          <cell r="BQ94">
            <v>100</v>
          </cell>
          <cell r="BR94">
            <v>100</v>
          </cell>
          <cell r="BS94">
            <v>100</v>
          </cell>
          <cell r="BT94">
            <v>100</v>
          </cell>
        </row>
        <row r="95">
          <cell r="G95">
            <v>0</v>
          </cell>
          <cell r="H95">
            <v>0</v>
          </cell>
          <cell r="I95">
            <v>0</v>
          </cell>
          <cell r="J95">
            <v>0</v>
          </cell>
          <cell r="K95">
            <v>0</v>
          </cell>
          <cell r="L95">
            <v>0</v>
          </cell>
          <cell r="M95">
            <v>0</v>
          </cell>
          <cell r="N95">
            <v>0</v>
          </cell>
          <cell r="O95">
            <v>0</v>
          </cell>
          <cell r="P95">
            <v>0</v>
          </cell>
          <cell r="Q95">
            <v>0</v>
          </cell>
          <cell r="R95">
            <v>0</v>
          </cell>
          <cell r="S95">
            <v>20.059999999999999</v>
          </cell>
          <cell r="T95">
            <v>31.43</v>
          </cell>
          <cell r="U95">
            <v>33.14</v>
          </cell>
          <cell r="V95">
            <v>43.71</v>
          </cell>
          <cell r="W95">
            <v>43.71</v>
          </cell>
          <cell r="X95">
            <v>46.72</v>
          </cell>
          <cell r="Y95">
            <v>65.03</v>
          </cell>
          <cell r="Z95">
            <v>70.47</v>
          </cell>
          <cell r="AA95">
            <v>75.33</v>
          </cell>
          <cell r="AB95">
            <v>79.150000000000006</v>
          </cell>
          <cell r="AC95">
            <v>82.04</v>
          </cell>
          <cell r="AD95">
            <v>82.04</v>
          </cell>
          <cell r="AE95">
            <v>83.31</v>
          </cell>
          <cell r="AF95">
            <v>85.97</v>
          </cell>
          <cell r="AG95">
            <v>90.46</v>
          </cell>
          <cell r="AH95">
            <v>90.46</v>
          </cell>
          <cell r="AI95">
            <v>93.08</v>
          </cell>
          <cell r="AJ95">
            <v>93.08</v>
          </cell>
          <cell r="AK95">
            <v>94.75</v>
          </cell>
          <cell r="AL95">
            <v>95.04</v>
          </cell>
          <cell r="AM95">
            <v>96.36</v>
          </cell>
          <cell r="AN95">
            <v>96.81</v>
          </cell>
          <cell r="AO95">
            <v>96.81</v>
          </cell>
          <cell r="AP95">
            <v>97.97</v>
          </cell>
          <cell r="AQ95">
            <v>97.97</v>
          </cell>
          <cell r="AR95">
            <v>98.84</v>
          </cell>
          <cell r="AS95">
            <v>98.99</v>
          </cell>
        </row>
        <row r="96">
          <cell r="G96">
            <v>0</v>
          </cell>
          <cell r="H96">
            <v>0</v>
          </cell>
          <cell r="I96">
            <v>0</v>
          </cell>
          <cell r="J96">
            <v>0</v>
          </cell>
          <cell r="K96">
            <v>0</v>
          </cell>
          <cell r="L96">
            <v>0</v>
          </cell>
          <cell r="M96">
            <v>0</v>
          </cell>
          <cell r="N96">
            <v>0</v>
          </cell>
          <cell r="O96">
            <v>0</v>
          </cell>
          <cell r="P96">
            <v>0</v>
          </cell>
          <cell r="Q96">
            <v>0</v>
          </cell>
          <cell r="R96">
            <v>0</v>
          </cell>
          <cell r="S96">
            <v>0</v>
          </cell>
          <cell r="T96">
            <v>31.43</v>
          </cell>
          <cell r="U96">
            <v>33.14</v>
          </cell>
          <cell r="V96">
            <v>43.71</v>
          </cell>
          <cell r="W96">
            <v>43.71</v>
          </cell>
          <cell r="X96">
            <v>0</v>
          </cell>
          <cell r="Y96">
            <v>0</v>
          </cell>
          <cell r="Z96">
            <v>0</v>
          </cell>
          <cell r="AA96">
            <v>0</v>
          </cell>
          <cell r="AB96">
            <v>0</v>
          </cell>
          <cell r="AC96">
            <v>0</v>
          </cell>
          <cell r="AD96">
            <v>0</v>
          </cell>
          <cell r="AE96">
            <v>0</v>
          </cell>
          <cell r="AF96">
            <v>0</v>
          </cell>
          <cell r="AG96">
            <v>0</v>
          </cell>
          <cell r="AH96">
            <v>0</v>
          </cell>
          <cell r="AI96">
            <v>0</v>
          </cell>
          <cell r="AJ96">
            <v>10</v>
          </cell>
          <cell r="AK96">
            <v>33.333333333333336</v>
          </cell>
          <cell r="AL96">
            <v>56.666666666666664</v>
          </cell>
          <cell r="AM96">
            <v>80</v>
          </cell>
          <cell r="AN96">
            <v>100</v>
          </cell>
          <cell r="AO96">
            <v>100</v>
          </cell>
          <cell r="AP96">
            <v>100</v>
          </cell>
          <cell r="AQ96">
            <v>100</v>
          </cell>
          <cell r="AR96">
            <v>100</v>
          </cell>
          <cell r="AS96">
            <v>100</v>
          </cell>
          <cell r="AT96">
            <v>100</v>
          </cell>
          <cell r="AU96">
            <v>100</v>
          </cell>
          <cell r="AV96">
            <v>100</v>
          </cell>
          <cell r="AW96">
            <v>100</v>
          </cell>
          <cell r="AX96">
            <v>100</v>
          </cell>
          <cell r="AY96">
            <v>100</v>
          </cell>
          <cell r="AZ96">
            <v>100</v>
          </cell>
          <cell r="BA96">
            <v>100</v>
          </cell>
          <cell r="BB96">
            <v>100</v>
          </cell>
          <cell r="BC96">
            <v>100</v>
          </cell>
          <cell r="BD96">
            <v>100</v>
          </cell>
          <cell r="BE96">
            <v>100</v>
          </cell>
          <cell r="BF96">
            <v>100</v>
          </cell>
          <cell r="BG96">
            <v>100</v>
          </cell>
          <cell r="BH96">
            <v>100</v>
          </cell>
          <cell r="BI96">
            <v>100</v>
          </cell>
          <cell r="BJ96">
            <v>100</v>
          </cell>
          <cell r="BK96">
            <v>100</v>
          </cell>
          <cell r="BL96">
            <v>100</v>
          </cell>
          <cell r="BM96">
            <v>100</v>
          </cell>
          <cell r="BN96">
            <v>100</v>
          </cell>
          <cell r="BO96">
            <v>100</v>
          </cell>
          <cell r="BP96">
            <v>100</v>
          </cell>
          <cell r="BQ96">
            <v>100</v>
          </cell>
          <cell r="BR96">
            <v>100</v>
          </cell>
          <cell r="BS96">
            <v>100</v>
          </cell>
          <cell r="BT96">
            <v>100</v>
          </cell>
        </row>
        <row r="97">
          <cell r="G97">
            <v>0</v>
          </cell>
          <cell r="H97">
            <v>0</v>
          </cell>
          <cell r="I97">
            <v>0</v>
          </cell>
          <cell r="J97">
            <v>0</v>
          </cell>
          <cell r="K97">
            <v>0</v>
          </cell>
          <cell r="L97">
            <v>0</v>
          </cell>
          <cell r="M97">
            <v>0</v>
          </cell>
          <cell r="N97">
            <v>0</v>
          </cell>
          <cell r="O97">
            <v>0</v>
          </cell>
          <cell r="P97">
            <v>0</v>
          </cell>
          <cell r="Q97">
            <v>0</v>
          </cell>
          <cell r="R97">
            <v>0</v>
          </cell>
          <cell r="S97">
            <v>20.059999999999999</v>
          </cell>
          <cell r="T97">
            <v>31.43</v>
          </cell>
          <cell r="U97">
            <v>33.14</v>
          </cell>
          <cell r="V97">
            <v>43.71</v>
          </cell>
          <cell r="W97">
            <v>43.71</v>
          </cell>
          <cell r="X97">
            <v>46.72</v>
          </cell>
          <cell r="Y97">
            <v>65.03</v>
          </cell>
          <cell r="Z97">
            <v>70.47</v>
          </cell>
          <cell r="AA97">
            <v>75.33</v>
          </cell>
          <cell r="AB97">
            <v>79.150000000000006</v>
          </cell>
          <cell r="AC97">
            <v>82.04</v>
          </cell>
          <cell r="AD97">
            <v>82.04</v>
          </cell>
          <cell r="AE97">
            <v>83.31</v>
          </cell>
          <cell r="AF97">
            <v>85.97</v>
          </cell>
          <cell r="AG97">
            <v>90.46</v>
          </cell>
          <cell r="AH97">
            <v>90.46</v>
          </cell>
          <cell r="AI97">
            <v>93.08</v>
          </cell>
          <cell r="AJ97">
            <v>93.08</v>
          </cell>
          <cell r="AK97">
            <v>94.75</v>
          </cell>
          <cell r="AL97">
            <v>95.04</v>
          </cell>
          <cell r="AM97">
            <v>96.36</v>
          </cell>
          <cell r="AN97">
            <v>96.81</v>
          </cell>
          <cell r="AO97">
            <v>96.81</v>
          </cell>
          <cell r="AP97">
            <v>97.97</v>
          </cell>
          <cell r="AQ97">
            <v>97.97</v>
          </cell>
          <cell r="AR97">
            <v>98.84</v>
          </cell>
          <cell r="AS97">
            <v>98.99</v>
          </cell>
        </row>
        <row r="98">
          <cell r="G98">
            <v>0</v>
          </cell>
          <cell r="H98">
            <v>0</v>
          </cell>
          <cell r="I98">
            <v>0</v>
          </cell>
          <cell r="J98">
            <v>0</v>
          </cell>
          <cell r="K98">
            <v>0</v>
          </cell>
          <cell r="L98">
            <v>0</v>
          </cell>
          <cell r="M98">
            <v>0</v>
          </cell>
          <cell r="N98">
            <v>0</v>
          </cell>
          <cell r="O98">
            <v>0</v>
          </cell>
          <cell r="P98">
            <v>0</v>
          </cell>
          <cell r="Q98">
            <v>0</v>
          </cell>
          <cell r="R98">
            <v>0</v>
          </cell>
          <cell r="S98">
            <v>0</v>
          </cell>
          <cell r="T98">
            <v>31.43</v>
          </cell>
          <cell r="U98">
            <v>33.14</v>
          </cell>
          <cell r="V98">
            <v>43.71</v>
          </cell>
          <cell r="W98">
            <v>43.71</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100</v>
          </cell>
          <cell r="AU98">
            <v>100</v>
          </cell>
          <cell r="AV98">
            <v>100</v>
          </cell>
          <cell r="AW98">
            <v>100</v>
          </cell>
          <cell r="AX98">
            <v>100</v>
          </cell>
          <cell r="AY98">
            <v>100</v>
          </cell>
          <cell r="AZ98">
            <v>100</v>
          </cell>
          <cell r="BA98">
            <v>100</v>
          </cell>
          <cell r="BB98">
            <v>100</v>
          </cell>
          <cell r="BC98">
            <v>100</v>
          </cell>
          <cell r="BD98">
            <v>100</v>
          </cell>
          <cell r="BE98">
            <v>100</v>
          </cell>
          <cell r="BF98">
            <v>100</v>
          </cell>
          <cell r="BG98">
            <v>100</v>
          </cell>
          <cell r="BH98">
            <v>100</v>
          </cell>
          <cell r="BI98">
            <v>100</v>
          </cell>
          <cell r="BJ98">
            <v>100</v>
          </cell>
          <cell r="BK98">
            <v>100</v>
          </cell>
          <cell r="BL98">
            <v>100</v>
          </cell>
          <cell r="BM98">
            <v>100</v>
          </cell>
          <cell r="BN98">
            <v>100</v>
          </cell>
          <cell r="BO98">
            <v>100</v>
          </cell>
          <cell r="BP98">
            <v>100</v>
          </cell>
          <cell r="BQ98">
            <v>100</v>
          </cell>
          <cell r="BR98">
            <v>100</v>
          </cell>
          <cell r="BS98">
            <v>100</v>
          </cell>
          <cell r="BT98">
            <v>100</v>
          </cell>
        </row>
        <row r="99">
          <cell r="G99">
            <v>0</v>
          </cell>
          <cell r="H99">
            <v>0</v>
          </cell>
          <cell r="I99">
            <v>0</v>
          </cell>
          <cell r="J99">
            <v>0</v>
          </cell>
          <cell r="K99">
            <v>0</v>
          </cell>
          <cell r="L99">
            <v>0</v>
          </cell>
          <cell r="M99">
            <v>0</v>
          </cell>
          <cell r="N99">
            <v>0</v>
          </cell>
          <cell r="O99">
            <v>0</v>
          </cell>
          <cell r="P99">
            <v>0</v>
          </cell>
          <cell r="Q99">
            <v>0</v>
          </cell>
          <cell r="R99">
            <v>0</v>
          </cell>
          <cell r="S99">
            <v>20.059999999999999</v>
          </cell>
          <cell r="T99">
            <v>31.43</v>
          </cell>
          <cell r="U99">
            <v>33.14</v>
          </cell>
          <cell r="V99">
            <v>43.71</v>
          </cell>
          <cell r="W99">
            <v>43.71</v>
          </cell>
          <cell r="X99">
            <v>46.72</v>
          </cell>
          <cell r="Y99">
            <v>65.03</v>
          </cell>
          <cell r="Z99">
            <v>70.47</v>
          </cell>
          <cell r="AA99">
            <v>75.33</v>
          </cell>
          <cell r="AB99">
            <v>79.150000000000006</v>
          </cell>
          <cell r="AC99">
            <v>82.04</v>
          </cell>
          <cell r="AD99">
            <v>82.04</v>
          </cell>
          <cell r="AE99">
            <v>83.31</v>
          </cell>
          <cell r="AF99">
            <v>85.97</v>
          </cell>
          <cell r="AG99">
            <v>90.46</v>
          </cell>
          <cell r="AH99">
            <v>90.46</v>
          </cell>
          <cell r="AI99">
            <v>93.08</v>
          </cell>
          <cell r="AJ99">
            <v>93.08</v>
          </cell>
          <cell r="AK99">
            <v>94.75</v>
          </cell>
          <cell r="AL99">
            <v>95.04</v>
          </cell>
          <cell r="AM99">
            <v>96.36</v>
          </cell>
          <cell r="AN99">
            <v>96.81</v>
          </cell>
          <cell r="AO99">
            <v>96.81</v>
          </cell>
          <cell r="AP99">
            <v>97.97</v>
          </cell>
          <cell r="AQ99">
            <v>97.97</v>
          </cell>
          <cell r="AR99">
            <v>98.84</v>
          </cell>
          <cell r="AS99">
            <v>98.99</v>
          </cell>
        </row>
        <row r="100">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100</v>
          </cell>
          <cell r="AU100">
            <v>100</v>
          </cell>
          <cell r="AV100">
            <v>100</v>
          </cell>
          <cell r="AW100">
            <v>100</v>
          </cell>
          <cell r="AX100">
            <v>100</v>
          </cell>
          <cell r="AY100">
            <v>100</v>
          </cell>
          <cell r="AZ100">
            <v>100</v>
          </cell>
          <cell r="BA100">
            <v>100</v>
          </cell>
          <cell r="BB100">
            <v>100</v>
          </cell>
          <cell r="BC100">
            <v>100</v>
          </cell>
          <cell r="BD100">
            <v>100</v>
          </cell>
          <cell r="BE100">
            <v>100</v>
          </cell>
          <cell r="BF100">
            <v>100</v>
          </cell>
          <cell r="BG100">
            <v>100</v>
          </cell>
          <cell r="BH100">
            <v>100</v>
          </cell>
          <cell r="BI100">
            <v>100</v>
          </cell>
          <cell r="BJ100">
            <v>100</v>
          </cell>
          <cell r="BK100">
            <v>100</v>
          </cell>
          <cell r="BL100">
            <v>100</v>
          </cell>
          <cell r="BM100">
            <v>100</v>
          </cell>
          <cell r="BN100">
            <v>100</v>
          </cell>
          <cell r="BO100">
            <v>100</v>
          </cell>
          <cell r="BP100">
            <v>100</v>
          </cell>
          <cell r="BQ100">
            <v>100</v>
          </cell>
          <cell r="BR100">
            <v>100</v>
          </cell>
          <cell r="BS100">
            <v>100</v>
          </cell>
          <cell r="BT100">
            <v>100</v>
          </cell>
        </row>
        <row r="101">
          <cell r="G101">
            <v>0</v>
          </cell>
          <cell r="H101">
            <v>0</v>
          </cell>
          <cell r="I101">
            <v>0</v>
          </cell>
          <cell r="J101">
            <v>0</v>
          </cell>
          <cell r="K101">
            <v>0</v>
          </cell>
          <cell r="L101">
            <v>0</v>
          </cell>
          <cell r="M101">
            <v>0</v>
          </cell>
          <cell r="N101">
            <v>0</v>
          </cell>
          <cell r="O101">
            <v>0</v>
          </cell>
          <cell r="P101">
            <v>0</v>
          </cell>
          <cell r="Q101">
            <v>0</v>
          </cell>
          <cell r="R101">
            <v>0</v>
          </cell>
          <cell r="S101">
            <v>20.059999999999999</v>
          </cell>
          <cell r="T101">
            <v>31.43</v>
          </cell>
          <cell r="U101">
            <v>33.14</v>
          </cell>
          <cell r="V101">
            <v>43.71</v>
          </cell>
          <cell r="W101">
            <v>43.71</v>
          </cell>
          <cell r="X101">
            <v>46.72</v>
          </cell>
          <cell r="Y101">
            <v>65.03</v>
          </cell>
          <cell r="Z101">
            <v>70.47</v>
          </cell>
          <cell r="AA101">
            <v>75.33</v>
          </cell>
          <cell r="AB101">
            <v>79.150000000000006</v>
          </cell>
          <cell r="AC101">
            <v>82.04</v>
          </cell>
          <cell r="AD101">
            <v>82.04</v>
          </cell>
          <cell r="AE101">
            <v>83.31</v>
          </cell>
          <cell r="AF101">
            <v>85.97</v>
          </cell>
          <cell r="AG101">
            <v>90.46</v>
          </cell>
          <cell r="AH101">
            <v>90.46</v>
          </cell>
          <cell r="AI101">
            <v>93.08</v>
          </cell>
          <cell r="AJ101">
            <v>93.08</v>
          </cell>
          <cell r="AK101">
            <v>94.75</v>
          </cell>
          <cell r="AL101">
            <v>95.04</v>
          </cell>
          <cell r="AM101">
            <v>96.36</v>
          </cell>
          <cell r="AN101">
            <v>96.81</v>
          </cell>
          <cell r="AO101">
            <v>96.81</v>
          </cell>
          <cell r="AP101">
            <v>97.97</v>
          </cell>
          <cell r="AQ101">
            <v>97.97</v>
          </cell>
          <cell r="AR101">
            <v>98.84</v>
          </cell>
          <cell r="AS101">
            <v>98.99</v>
          </cell>
        </row>
        <row r="102">
          <cell r="G102">
            <v>0</v>
          </cell>
          <cell r="H102">
            <v>0</v>
          </cell>
          <cell r="I102">
            <v>0</v>
          </cell>
          <cell r="J102">
            <v>0</v>
          </cell>
          <cell r="K102">
            <v>0</v>
          </cell>
          <cell r="L102">
            <v>0</v>
          </cell>
          <cell r="M102">
            <v>0</v>
          </cell>
          <cell r="N102">
            <v>10</v>
          </cell>
          <cell r="O102">
            <v>20</v>
          </cell>
          <cell r="P102">
            <v>30</v>
          </cell>
          <cell r="Q102">
            <v>40</v>
          </cell>
          <cell r="R102">
            <v>40</v>
          </cell>
          <cell r="S102">
            <v>40</v>
          </cell>
          <cell r="T102">
            <v>55.715000000000003</v>
          </cell>
          <cell r="U102">
            <v>56.569999999999993</v>
          </cell>
          <cell r="V102">
            <v>61.855000000000004</v>
          </cell>
          <cell r="W102">
            <v>61.855000000000004</v>
          </cell>
          <cell r="X102">
            <v>45</v>
          </cell>
          <cell r="Y102">
            <v>50</v>
          </cell>
          <cell r="Z102">
            <v>52.5</v>
          </cell>
          <cell r="AA102">
            <v>55</v>
          </cell>
          <cell r="AB102">
            <v>57.5</v>
          </cell>
          <cell r="AC102">
            <v>60</v>
          </cell>
          <cell r="AD102">
            <v>60</v>
          </cell>
          <cell r="AE102">
            <v>62</v>
          </cell>
          <cell r="AF102">
            <v>64</v>
          </cell>
          <cell r="AG102">
            <v>66</v>
          </cell>
          <cell r="AH102">
            <v>68</v>
          </cell>
          <cell r="AI102">
            <v>70</v>
          </cell>
          <cell r="AJ102">
            <v>71</v>
          </cell>
          <cell r="AK102">
            <v>73.333333333333329</v>
          </cell>
          <cell r="AL102">
            <v>75.666666666666671</v>
          </cell>
          <cell r="AM102">
            <v>78</v>
          </cell>
          <cell r="AN102">
            <v>80</v>
          </cell>
          <cell r="AO102">
            <v>80</v>
          </cell>
          <cell r="AP102">
            <v>80</v>
          </cell>
          <cell r="AQ102">
            <v>80</v>
          </cell>
          <cell r="AR102">
            <v>80</v>
          </cell>
          <cell r="AS102">
            <v>80</v>
          </cell>
          <cell r="AT102">
            <v>100</v>
          </cell>
          <cell r="AU102">
            <v>100</v>
          </cell>
          <cell r="AV102">
            <v>100</v>
          </cell>
          <cell r="AW102">
            <v>100</v>
          </cell>
          <cell r="AX102">
            <v>100</v>
          </cell>
          <cell r="AY102">
            <v>100</v>
          </cell>
          <cell r="AZ102">
            <v>100</v>
          </cell>
          <cell r="BA102">
            <v>100</v>
          </cell>
          <cell r="BB102">
            <v>100</v>
          </cell>
          <cell r="BC102">
            <v>100</v>
          </cell>
          <cell r="BD102">
            <v>100</v>
          </cell>
          <cell r="BE102">
            <v>100</v>
          </cell>
          <cell r="BF102">
            <v>100</v>
          </cell>
          <cell r="BG102">
            <v>100</v>
          </cell>
          <cell r="BH102">
            <v>100</v>
          </cell>
          <cell r="BI102">
            <v>100</v>
          </cell>
          <cell r="BJ102">
            <v>100</v>
          </cell>
          <cell r="BK102">
            <v>100</v>
          </cell>
          <cell r="BL102">
            <v>100</v>
          </cell>
          <cell r="BM102">
            <v>100</v>
          </cell>
          <cell r="BN102">
            <v>100</v>
          </cell>
          <cell r="BO102">
            <v>100</v>
          </cell>
          <cell r="BP102">
            <v>100</v>
          </cell>
          <cell r="BQ102">
            <v>100</v>
          </cell>
          <cell r="BR102">
            <v>100</v>
          </cell>
          <cell r="BS102">
            <v>100</v>
          </cell>
          <cell r="BT102">
            <v>100</v>
          </cell>
        </row>
        <row r="103">
          <cell r="G103">
            <v>0</v>
          </cell>
          <cell r="H103">
            <v>0</v>
          </cell>
          <cell r="I103">
            <v>0</v>
          </cell>
          <cell r="J103">
            <v>0</v>
          </cell>
          <cell r="K103">
            <v>0</v>
          </cell>
          <cell r="L103">
            <v>0</v>
          </cell>
          <cell r="M103">
            <v>0</v>
          </cell>
          <cell r="N103">
            <v>10</v>
          </cell>
          <cell r="O103">
            <v>10</v>
          </cell>
          <cell r="P103">
            <v>24</v>
          </cell>
          <cell r="Q103">
            <v>32</v>
          </cell>
          <cell r="R103">
            <v>33</v>
          </cell>
          <cell r="S103">
            <v>46.036000000000001</v>
          </cell>
          <cell r="T103">
            <v>52.858000000000004</v>
          </cell>
          <cell r="U103">
            <v>59.883999999999993</v>
          </cell>
          <cell r="V103">
            <v>66.225999999999999</v>
          </cell>
          <cell r="W103">
            <v>66.225999999999999</v>
          </cell>
          <cell r="X103">
            <v>68.031999999999982</v>
          </cell>
          <cell r="Y103">
            <v>79.018000000000001</v>
          </cell>
          <cell r="Z103">
            <v>82.281999999999982</v>
          </cell>
          <cell r="AA103">
            <v>85.198000000000008</v>
          </cell>
          <cell r="AB103">
            <v>87.490000000000023</v>
          </cell>
          <cell r="AC103">
            <v>89.224000000000018</v>
          </cell>
          <cell r="AD103">
            <v>89.224000000000018</v>
          </cell>
          <cell r="AE103">
            <v>89.986000000000018</v>
          </cell>
          <cell r="AF103">
            <v>91.581999999999979</v>
          </cell>
          <cell r="AG103">
            <v>94.275999999999982</v>
          </cell>
          <cell r="AH103">
            <v>94.275999999999982</v>
          </cell>
          <cell r="AI103">
            <v>95.847999999999985</v>
          </cell>
          <cell r="AJ103">
            <v>95.847999999999985</v>
          </cell>
          <cell r="AK103">
            <v>96.84999999999998</v>
          </cell>
          <cell r="AL103">
            <v>97.024000000000029</v>
          </cell>
          <cell r="AM103">
            <v>97.815999999999988</v>
          </cell>
          <cell r="AN103">
            <v>98.085999999999984</v>
          </cell>
          <cell r="AO103">
            <v>98.085999999999984</v>
          </cell>
          <cell r="AP103">
            <v>98.781999999999982</v>
          </cell>
          <cell r="AQ103">
            <v>98.781999999999982</v>
          </cell>
          <cell r="AR103">
            <v>99.304000000000002</v>
          </cell>
          <cell r="AS103">
            <v>99.394000000000005</v>
          </cell>
        </row>
        <row r="104">
          <cell r="G104">
            <v>0</v>
          </cell>
          <cell r="H104">
            <v>0</v>
          </cell>
          <cell r="I104">
            <v>0</v>
          </cell>
          <cell r="J104">
            <v>0</v>
          </cell>
          <cell r="K104">
            <v>0</v>
          </cell>
          <cell r="L104">
            <v>0</v>
          </cell>
          <cell r="M104">
            <v>0</v>
          </cell>
          <cell r="N104">
            <v>25</v>
          </cell>
          <cell r="O104">
            <v>50</v>
          </cell>
          <cell r="P104">
            <v>75</v>
          </cell>
          <cell r="Q104">
            <v>100</v>
          </cell>
          <cell r="R104">
            <v>100</v>
          </cell>
          <cell r="S104">
            <v>100</v>
          </cell>
          <cell r="T104">
            <v>100</v>
          </cell>
          <cell r="U104">
            <v>100</v>
          </cell>
          <cell r="V104">
            <v>100</v>
          </cell>
          <cell r="W104">
            <v>100</v>
          </cell>
          <cell r="X104">
            <v>100</v>
          </cell>
          <cell r="Y104">
            <v>100</v>
          </cell>
          <cell r="Z104">
            <v>100</v>
          </cell>
          <cell r="AA104">
            <v>100</v>
          </cell>
          <cell r="AB104">
            <v>100</v>
          </cell>
          <cell r="AC104">
            <v>100</v>
          </cell>
          <cell r="AD104">
            <v>100</v>
          </cell>
          <cell r="AE104">
            <v>100</v>
          </cell>
          <cell r="AF104">
            <v>100</v>
          </cell>
          <cell r="AG104">
            <v>100</v>
          </cell>
          <cell r="AH104">
            <v>100</v>
          </cell>
          <cell r="AI104">
            <v>100</v>
          </cell>
          <cell r="AJ104">
            <v>100</v>
          </cell>
          <cell r="AK104">
            <v>100</v>
          </cell>
          <cell r="AL104">
            <v>100</v>
          </cell>
          <cell r="AM104">
            <v>100</v>
          </cell>
          <cell r="AN104">
            <v>100</v>
          </cell>
          <cell r="AO104">
            <v>100</v>
          </cell>
          <cell r="AP104">
            <v>100</v>
          </cell>
          <cell r="AQ104">
            <v>100</v>
          </cell>
          <cell r="AR104">
            <v>100</v>
          </cell>
          <cell r="AS104">
            <v>100</v>
          </cell>
          <cell r="AT104">
            <v>100</v>
          </cell>
          <cell r="AU104">
            <v>100</v>
          </cell>
          <cell r="AV104">
            <v>100</v>
          </cell>
          <cell r="AW104">
            <v>100</v>
          </cell>
          <cell r="AX104">
            <v>100</v>
          </cell>
          <cell r="AY104">
            <v>100</v>
          </cell>
          <cell r="AZ104">
            <v>100</v>
          </cell>
          <cell r="BA104">
            <v>100</v>
          </cell>
          <cell r="BB104">
            <v>100</v>
          </cell>
          <cell r="BC104">
            <v>100</v>
          </cell>
          <cell r="BD104">
            <v>100</v>
          </cell>
          <cell r="BE104">
            <v>100</v>
          </cell>
          <cell r="BF104">
            <v>100</v>
          </cell>
          <cell r="BG104">
            <v>100</v>
          </cell>
          <cell r="BH104">
            <v>100</v>
          </cell>
          <cell r="BI104">
            <v>100</v>
          </cell>
          <cell r="BJ104">
            <v>100</v>
          </cell>
          <cell r="BK104">
            <v>100</v>
          </cell>
          <cell r="BL104">
            <v>100</v>
          </cell>
          <cell r="BM104">
            <v>100</v>
          </cell>
          <cell r="BN104">
            <v>100</v>
          </cell>
          <cell r="BO104">
            <v>100</v>
          </cell>
          <cell r="BP104">
            <v>100</v>
          </cell>
          <cell r="BQ104">
            <v>100</v>
          </cell>
          <cell r="BR104">
            <v>100</v>
          </cell>
          <cell r="BS104">
            <v>100</v>
          </cell>
          <cell r="BT104">
            <v>100</v>
          </cell>
        </row>
        <row r="105">
          <cell r="G105">
            <v>0</v>
          </cell>
          <cell r="H105">
            <v>0</v>
          </cell>
          <cell r="I105">
            <v>0</v>
          </cell>
          <cell r="J105">
            <v>0</v>
          </cell>
          <cell r="K105">
            <v>0</v>
          </cell>
          <cell r="L105">
            <v>0</v>
          </cell>
          <cell r="M105">
            <v>0</v>
          </cell>
          <cell r="N105">
            <v>25</v>
          </cell>
          <cell r="O105">
            <v>25</v>
          </cell>
          <cell r="P105">
            <v>60</v>
          </cell>
          <cell r="Q105">
            <v>80</v>
          </cell>
          <cell r="R105">
            <v>82.5</v>
          </cell>
          <cell r="S105">
            <v>85</v>
          </cell>
          <cell r="T105">
            <v>85</v>
          </cell>
          <cell r="U105">
            <v>100</v>
          </cell>
          <cell r="V105">
            <v>100</v>
          </cell>
          <cell r="W105">
            <v>100</v>
          </cell>
          <cell r="X105">
            <v>100</v>
          </cell>
          <cell r="Y105">
            <v>100</v>
          </cell>
          <cell r="Z105">
            <v>100</v>
          </cell>
          <cell r="AA105">
            <v>100</v>
          </cell>
          <cell r="AB105">
            <v>100</v>
          </cell>
          <cell r="AC105">
            <v>100</v>
          </cell>
          <cell r="AD105">
            <v>100</v>
          </cell>
          <cell r="AE105">
            <v>100</v>
          </cell>
          <cell r="AF105">
            <v>100</v>
          </cell>
          <cell r="AG105">
            <v>100</v>
          </cell>
          <cell r="AH105">
            <v>100</v>
          </cell>
          <cell r="AI105">
            <v>100</v>
          </cell>
          <cell r="AJ105">
            <v>100</v>
          </cell>
          <cell r="AK105">
            <v>100</v>
          </cell>
          <cell r="AL105">
            <v>100</v>
          </cell>
          <cell r="AM105">
            <v>100</v>
          </cell>
          <cell r="AN105">
            <v>100</v>
          </cell>
          <cell r="AO105">
            <v>100</v>
          </cell>
          <cell r="AP105">
            <v>100</v>
          </cell>
          <cell r="AQ105">
            <v>100</v>
          </cell>
          <cell r="AR105">
            <v>100</v>
          </cell>
          <cell r="AS105">
            <v>100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row>
        <row r="106">
          <cell r="G106">
            <v>0</v>
          </cell>
          <cell r="H106">
            <v>0</v>
          </cell>
          <cell r="I106">
            <v>0</v>
          </cell>
          <cell r="J106">
            <v>0</v>
          </cell>
          <cell r="K106">
            <v>0</v>
          </cell>
          <cell r="L106">
            <v>0</v>
          </cell>
          <cell r="M106">
            <v>0</v>
          </cell>
          <cell r="N106">
            <v>0</v>
          </cell>
          <cell r="O106">
            <v>0</v>
          </cell>
          <cell r="P106">
            <v>0</v>
          </cell>
          <cell r="Q106">
            <v>0</v>
          </cell>
          <cell r="R106">
            <v>0</v>
          </cell>
          <cell r="S106">
            <v>0</v>
          </cell>
          <cell r="T106">
            <v>26.19166666666667</v>
          </cell>
          <cell r="U106">
            <v>27.616666666666667</v>
          </cell>
          <cell r="V106">
            <v>36.425000000000011</v>
          </cell>
          <cell r="W106">
            <v>36.425000000000011</v>
          </cell>
          <cell r="X106">
            <v>8.3333333333333339</v>
          </cell>
          <cell r="Y106">
            <v>16.666666666666668</v>
          </cell>
          <cell r="Z106">
            <v>16.666666666666668</v>
          </cell>
          <cell r="AA106">
            <v>16.666666666666668</v>
          </cell>
          <cell r="AB106">
            <v>16.666666666666668</v>
          </cell>
          <cell r="AC106">
            <v>16.666666666666668</v>
          </cell>
          <cell r="AD106">
            <v>33.333333333333336</v>
          </cell>
          <cell r="AE106">
            <v>36.666666666666671</v>
          </cell>
          <cell r="AF106">
            <v>40</v>
          </cell>
          <cell r="AG106">
            <v>43.333333333333336</v>
          </cell>
          <cell r="AH106">
            <v>46.666666666666671</v>
          </cell>
          <cell r="AI106">
            <v>50</v>
          </cell>
          <cell r="AJ106">
            <v>51.666666666666671</v>
          </cell>
          <cell r="AK106">
            <v>55.555555555555564</v>
          </cell>
          <cell r="AL106">
            <v>59.444444444444443</v>
          </cell>
          <cell r="AM106">
            <v>63.333333333333336</v>
          </cell>
          <cell r="AN106">
            <v>66.666666666666671</v>
          </cell>
          <cell r="AO106">
            <v>66.666666666666671</v>
          </cell>
          <cell r="AP106">
            <v>66.666666666666671</v>
          </cell>
          <cell r="AQ106">
            <v>66.666666666666671</v>
          </cell>
          <cell r="AR106">
            <v>66.666666666666671</v>
          </cell>
          <cell r="AS106">
            <v>66.666666666666671</v>
          </cell>
          <cell r="AT106">
            <v>100</v>
          </cell>
          <cell r="AU106">
            <v>100</v>
          </cell>
          <cell r="AV106">
            <v>100</v>
          </cell>
          <cell r="AW106">
            <v>100</v>
          </cell>
          <cell r="AX106">
            <v>100</v>
          </cell>
          <cell r="AY106">
            <v>100</v>
          </cell>
          <cell r="AZ106">
            <v>100</v>
          </cell>
          <cell r="BA106">
            <v>100</v>
          </cell>
          <cell r="BB106">
            <v>100</v>
          </cell>
          <cell r="BC106">
            <v>100</v>
          </cell>
          <cell r="BD106">
            <v>100</v>
          </cell>
          <cell r="BE106">
            <v>100</v>
          </cell>
          <cell r="BF106">
            <v>100</v>
          </cell>
          <cell r="BG106">
            <v>100</v>
          </cell>
          <cell r="BH106">
            <v>100</v>
          </cell>
          <cell r="BI106">
            <v>100</v>
          </cell>
          <cell r="BJ106">
            <v>100</v>
          </cell>
          <cell r="BK106">
            <v>100</v>
          </cell>
          <cell r="BL106">
            <v>100</v>
          </cell>
          <cell r="BM106">
            <v>100</v>
          </cell>
          <cell r="BN106">
            <v>100</v>
          </cell>
          <cell r="BO106">
            <v>100</v>
          </cell>
          <cell r="BP106">
            <v>100</v>
          </cell>
          <cell r="BQ106">
            <v>100</v>
          </cell>
          <cell r="BR106">
            <v>100</v>
          </cell>
          <cell r="BS106">
            <v>100</v>
          </cell>
          <cell r="BT106">
            <v>100</v>
          </cell>
        </row>
        <row r="107">
          <cell r="G107">
            <v>0</v>
          </cell>
          <cell r="H107">
            <v>0</v>
          </cell>
          <cell r="I107">
            <v>0</v>
          </cell>
          <cell r="J107">
            <v>0</v>
          </cell>
          <cell r="K107">
            <v>0</v>
          </cell>
          <cell r="L107">
            <v>0</v>
          </cell>
          <cell r="M107">
            <v>0</v>
          </cell>
          <cell r="N107">
            <v>0</v>
          </cell>
          <cell r="O107">
            <v>0</v>
          </cell>
          <cell r="P107">
            <v>0</v>
          </cell>
          <cell r="Q107">
            <v>0</v>
          </cell>
          <cell r="R107">
            <v>0</v>
          </cell>
          <cell r="S107">
            <v>20.059999999999999</v>
          </cell>
          <cell r="T107">
            <v>31.430000000000003</v>
          </cell>
          <cell r="U107">
            <v>33.14</v>
          </cell>
          <cell r="V107">
            <v>43.710000000000015</v>
          </cell>
          <cell r="W107">
            <v>43.710000000000015</v>
          </cell>
          <cell r="X107">
            <v>46.72</v>
          </cell>
          <cell r="Y107">
            <v>65.03</v>
          </cell>
          <cell r="Z107">
            <v>70.47</v>
          </cell>
          <cell r="AA107">
            <v>75.33</v>
          </cell>
          <cell r="AB107">
            <v>79.150000000000006</v>
          </cell>
          <cell r="AC107">
            <v>82.04</v>
          </cell>
          <cell r="AD107">
            <v>82.04</v>
          </cell>
          <cell r="AE107">
            <v>83.310000000000016</v>
          </cell>
          <cell r="AF107">
            <v>85.97</v>
          </cell>
          <cell r="AG107">
            <v>90.46</v>
          </cell>
          <cell r="AH107">
            <v>90.46</v>
          </cell>
          <cell r="AI107">
            <v>93.08</v>
          </cell>
          <cell r="AJ107">
            <v>93.08</v>
          </cell>
          <cell r="AK107">
            <v>94.75</v>
          </cell>
          <cell r="AL107">
            <v>95.040000000000035</v>
          </cell>
          <cell r="AM107">
            <v>96.360000000000014</v>
          </cell>
          <cell r="AN107">
            <v>96.81</v>
          </cell>
          <cell r="AO107">
            <v>96.81</v>
          </cell>
          <cell r="AP107">
            <v>97.97</v>
          </cell>
          <cell r="AQ107">
            <v>97.97</v>
          </cell>
          <cell r="AR107">
            <v>98.84</v>
          </cell>
          <cell r="AS107">
            <v>98.990000000000009</v>
          </cell>
        </row>
        <row r="109">
          <cell r="G109">
            <v>0</v>
          </cell>
          <cell r="H109">
            <v>0</v>
          </cell>
          <cell r="I109">
            <v>0</v>
          </cell>
          <cell r="J109">
            <v>0</v>
          </cell>
          <cell r="K109">
            <v>0</v>
          </cell>
          <cell r="L109">
            <v>0</v>
          </cell>
          <cell r="M109">
            <v>0</v>
          </cell>
          <cell r="N109">
            <v>0</v>
          </cell>
          <cell r="O109">
            <v>0</v>
          </cell>
          <cell r="P109">
            <v>0.12936565567017394</v>
          </cell>
          <cell r="Q109">
            <v>0.75105881474891023</v>
          </cell>
          <cell r="R109">
            <v>3.2474223011194971</v>
          </cell>
          <cell r="S109">
            <v>4.7447401225175465</v>
          </cell>
          <cell r="T109">
            <v>5.790113124554245</v>
          </cell>
          <cell r="U109">
            <v>5.0513812448943058</v>
          </cell>
          <cell r="V109">
            <v>5.204701806082686</v>
          </cell>
          <cell r="W109">
            <v>5.358022367271067</v>
          </cell>
          <cell r="X109">
            <v>5.4237311792089438</v>
          </cell>
          <cell r="Y109">
            <v>7.4872512961005278</v>
          </cell>
          <cell r="Z109">
            <v>8.2178711761204397</v>
          </cell>
          <cell r="AA109">
            <v>8.9484910561403535</v>
          </cell>
          <cell r="AB109">
            <v>9.6791109361602672</v>
          </cell>
          <cell r="AC109">
            <v>10.409730816180179</v>
          </cell>
          <cell r="AD109">
            <v>10.409730816180179</v>
          </cell>
          <cell r="AE109">
            <v>11.045410221080445</v>
          </cell>
          <cell r="AF109">
            <v>11.681089625980711</v>
          </cell>
          <cell r="AG109">
            <v>12.316769030880979</v>
          </cell>
          <cell r="AH109">
            <v>12.952448435781244</v>
          </cell>
          <cell r="AI109">
            <v>13.58812784068151</v>
          </cell>
          <cell r="AJ109">
            <v>13.936762321480105</v>
          </cell>
          <cell r="AK109">
            <v>14.75024277667681</v>
          </cell>
          <cell r="AL109">
            <v>15.563723231873519</v>
          </cell>
          <cell r="AM109">
            <v>16.377203687070232</v>
          </cell>
          <cell r="AN109">
            <v>17.074472648667406</v>
          </cell>
          <cell r="AO109">
            <v>17.197087916241028</v>
          </cell>
          <cell r="AP109">
            <v>18.055394789256368</v>
          </cell>
          <cell r="AQ109">
            <v>18.913701662271709</v>
          </cell>
          <cell r="AR109">
            <v>19.77200853528705</v>
          </cell>
          <cell r="AS109">
            <v>20.630315408302391</v>
          </cell>
          <cell r="AT109">
            <v>20.87554594344963</v>
          </cell>
          <cell r="AU109">
            <v>25.188858970536575</v>
          </cell>
          <cell r="AV109">
            <v>29.558073073997331</v>
          </cell>
          <cell r="AW109">
            <v>34.170433766794879</v>
          </cell>
          <cell r="AX109">
            <v>39.383467830518157</v>
          </cell>
          <cell r="AY109">
            <v>45.424335928970635</v>
          </cell>
          <cell r="AZ109">
            <v>52.292836392438481</v>
          </cell>
          <cell r="BA109">
            <v>59.410017751573662</v>
          </cell>
          <cell r="BB109">
            <v>66.798801561224565</v>
          </cell>
          <cell r="BC109">
            <v>73.654195810830004</v>
          </cell>
          <cell r="BD109">
            <v>79.466186600273943</v>
          </cell>
          <cell r="BE109">
            <v>84.417739453431423</v>
          </cell>
          <cell r="BF109">
            <v>88.351538845291714</v>
          </cell>
          <cell r="BG109">
            <v>91.551640414542902</v>
          </cell>
          <cell r="BH109">
            <v>94.043219424030227</v>
          </cell>
          <cell r="BI109">
            <v>95.995944360976637</v>
          </cell>
          <cell r="BJ109">
            <v>97.545166202598281</v>
          </cell>
          <cell r="BK109">
            <v>98.400044195674539</v>
          </cell>
          <cell r="BL109">
            <v>99.042587512476914</v>
          </cell>
          <cell r="BM109">
            <v>99.484384959771916</v>
          </cell>
          <cell r="BN109">
            <v>99.833951781828247</v>
          </cell>
          <cell r="BO109">
            <v>99.94942038030797</v>
          </cell>
          <cell r="BP109">
            <v>100.00693870001956</v>
          </cell>
          <cell r="BQ109">
            <v>100.01109146478743</v>
          </cell>
          <cell r="BR109">
            <v>100.01206879211507</v>
          </cell>
          <cell r="BS109">
            <v>100.01206879211507</v>
          </cell>
          <cell r="BT109">
            <v>100.01206879211507</v>
          </cell>
        </row>
        <row r="110">
          <cell r="G110">
            <v>0</v>
          </cell>
          <cell r="H110">
            <v>0</v>
          </cell>
          <cell r="I110">
            <v>0</v>
          </cell>
          <cell r="J110">
            <v>0</v>
          </cell>
          <cell r="K110">
            <v>0</v>
          </cell>
          <cell r="L110">
            <v>0</v>
          </cell>
          <cell r="M110">
            <v>0</v>
          </cell>
          <cell r="N110">
            <v>0</v>
          </cell>
          <cell r="O110">
            <v>0.93300000000000005</v>
          </cell>
          <cell r="P110">
            <v>0.92900000000000005</v>
          </cell>
          <cell r="Q110">
            <v>1.429</v>
          </cell>
          <cell r="R110">
            <v>3.515468731771096</v>
          </cell>
          <cell r="S110">
            <v>5.4984927486674051</v>
          </cell>
          <cell r="T110">
            <v>6.1892368500452584</v>
          </cell>
          <cell r="U110">
            <v>6.3281372825103093</v>
          </cell>
          <cell r="V110">
            <v>6.4371445439002315</v>
          </cell>
          <cell r="W110">
            <v>5.7858863924368906</v>
          </cell>
          <cell r="X110">
            <v>5.6461778135371619</v>
          </cell>
          <cell r="Y110">
            <v>6.7756741828422014</v>
          </cell>
          <cell r="Z110">
            <v>7.3729306849039524</v>
          </cell>
          <cell r="AA110">
            <v>7.4685477421301423</v>
          </cell>
          <cell r="AB110">
            <v>7.8704761138489392</v>
          </cell>
          <cell r="AC110">
            <v>8.5135612390626587</v>
          </cell>
          <cell r="AD110">
            <v>8.5451006134969347</v>
          </cell>
          <cell r="AE110">
            <v>8.5973332595796048</v>
          </cell>
          <cell r="AF110">
            <v>9.1434472593784584</v>
          </cell>
          <cell r="AG110">
            <v>9.3622250125716597</v>
          </cell>
          <cell r="AH110">
            <v>9.839431046967718</v>
          </cell>
          <cell r="AI110">
            <v>10.288623805692447</v>
          </cell>
          <cell r="AJ110">
            <v>10.288623805692447</v>
          </cell>
          <cell r="AK110">
            <v>10.707260364075228</v>
          </cell>
          <cell r="AL110">
            <v>11.005373861007744</v>
          </cell>
          <cell r="AM110">
            <v>12.146588313386305</v>
          </cell>
          <cell r="AN110">
            <v>12.91890854872775</v>
          </cell>
          <cell r="AO110">
            <v>12.930993030272555</v>
          </cell>
          <cell r="AP110">
            <v>13.144066197324754</v>
          </cell>
          <cell r="AQ110">
            <v>13.608277712963897</v>
          </cell>
          <cell r="AR110">
            <v>14.02476207382078</v>
          </cell>
          <cell r="AS110">
            <v>14.445441395956957</v>
          </cell>
        </row>
        <row r="112">
          <cell r="G112">
            <v>0</v>
          </cell>
          <cell r="H112">
            <v>0</v>
          </cell>
          <cell r="I112">
            <v>0</v>
          </cell>
          <cell r="J112">
            <v>0</v>
          </cell>
          <cell r="K112">
            <v>0</v>
          </cell>
          <cell r="L112">
            <v>0</v>
          </cell>
          <cell r="M112">
            <v>0</v>
          </cell>
          <cell r="N112">
            <v>100</v>
          </cell>
          <cell r="O112">
            <v>100</v>
          </cell>
          <cell r="P112">
            <v>100</v>
          </cell>
          <cell r="Q112">
            <v>100</v>
          </cell>
          <cell r="R112">
            <v>100</v>
          </cell>
          <cell r="S112">
            <v>100</v>
          </cell>
          <cell r="T112">
            <v>100</v>
          </cell>
          <cell r="U112">
            <v>100</v>
          </cell>
          <cell r="V112">
            <v>100</v>
          </cell>
          <cell r="W112">
            <v>100</v>
          </cell>
          <cell r="X112">
            <v>100</v>
          </cell>
          <cell r="Y112">
            <v>100</v>
          </cell>
          <cell r="Z112">
            <v>100</v>
          </cell>
          <cell r="AA112">
            <v>100</v>
          </cell>
          <cell r="AB112">
            <v>100</v>
          </cell>
          <cell r="AC112">
            <v>100</v>
          </cell>
          <cell r="AD112">
            <v>100</v>
          </cell>
          <cell r="AE112">
            <v>100</v>
          </cell>
          <cell r="AF112">
            <v>100</v>
          </cell>
          <cell r="AG112">
            <v>100</v>
          </cell>
          <cell r="AH112">
            <v>100</v>
          </cell>
          <cell r="AI112">
            <v>100</v>
          </cell>
          <cell r="AJ112">
            <v>100</v>
          </cell>
          <cell r="AK112">
            <v>100</v>
          </cell>
          <cell r="AL112">
            <v>100</v>
          </cell>
          <cell r="AM112">
            <v>100</v>
          </cell>
          <cell r="AN112">
            <v>100</v>
          </cell>
          <cell r="AO112">
            <v>100</v>
          </cell>
          <cell r="AP112">
            <v>100</v>
          </cell>
          <cell r="AQ112">
            <v>100</v>
          </cell>
          <cell r="AR112">
            <v>100</v>
          </cell>
          <cell r="AS112">
            <v>100</v>
          </cell>
          <cell r="AT112">
            <v>100</v>
          </cell>
          <cell r="AU112">
            <v>100</v>
          </cell>
          <cell r="AV112">
            <v>100</v>
          </cell>
          <cell r="AW112">
            <v>100</v>
          </cell>
          <cell r="AX112">
            <v>100</v>
          </cell>
          <cell r="AY112">
            <v>100</v>
          </cell>
          <cell r="AZ112">
            <v>100</v>
          </cell>
          <cell r="BA112">
            <v>100</v>
          </cell>
          <cell r="BB112">
            <v>100</v>
          </cell>
          <cell r="BC112">
            <v>100</v>
          </cell>
          <cell r="BD112">
            <v>100</v>
          </cell>
          <cell r="BE112">
            <v>100</v>
          </cell>
          <cell r="BF112">
            <v>100</v>
          </cell>
          <cell r="BG112">
            <v>100</v>
          </cell>
          <cell r="BH112">
            <v>100</v>
          </cell>
          <cell r="BI112">
            <v>100</v>
          </cell>
          <cell r="BJ112">
            <v>100</v>
          </cell>
          <cell r="BK112">
            <v>100</v>
          </cell>
          <cell r="BL112">
            <v>100</v>
          </cell>
          <cell r="BM112">
            <v>100</v>
          </cell>
          <cell r="BN112">
            <v>100</v>
          </cell>
          <cell r="BO112">
            <v>100</v>
          </cell>
          <cell r="BP112">
            <v>100</v>
          </cell>
          <cell r="BQ112">
            <v>100</v>
          </cell>
          <cell r="BR112">
            <v>100</v>
          </cell>
          <cell r="BS112">
            <v>100</v>
          </cell>
          <cell r="BT112">
            <v>100</v>
          </cell>
        </row>
        <row r="113">
          <cell r="G113">
            <v>0</v>
          </cell>
          <cell r="H113">
            <v>0</v>
          </cell>
          <cell r="I113">
            <v>0</v>
          </cell>
          <cell r="J113">
            <v>0</v>
          </cell>
          <cell r="K113">
            <v>0</v>
          </cell>
          <cell r="L113">
            <v>0</v>
          </cell>
          <cell r="M113">
            <v>0</v>
          </cell>
          <cell r="N113">
            <v>100</v>
          </cell>
          <cell r="O113">
            <v>100</v>
          </cell>
          <cell r="P113">
            <v>100</v>
          </cell>
          <cell r="Q113">
            <v>100</v>
          </cell>
          <cell r="R113">
            <v>100</v>
          </cell>
          <cell r="S113">
            <v>100</v>
          </cell>
          <cell r="T113">
            <v>100</v>
          </cell>
          <cell r="U113">
            <v>100</v>
          </cell>
          <cell r="V113">
            <v>100</v>
          </cell>
          <cell r="W113">
            <v>100</v>
          </cell>
          <cell r="X113">
            <v>100</v>
          </cell>
          <cell r="Y113">
            <v>100</v>
          </cell>
          <cell r="Z113">
            <v>100</v>
          </cell>
          <cell r="AA113">
            <v>100</v>
          </cell>
          <cell r="AB113">
            <v>100</v>
          </cell>
          <cell r="AC113">
            <v>100</v>
          </cell>
          <cell r="AD113">
            <v>100</v>
          </cell>
          <cell r="AE113">
            <v>100</v>
          </cell>
          <cell r="AF113">
            <v>100</v>
          </cell>
          <cell r="AG113">
            <v>100</v>
          </cell>
          <cell r="AH113">
            <v>100</v>
          </cell>
          <cell r="AI113">
            <v>100</v>
          </cell>
          <cell r="AJ113">
            <v>100</v>
          </cell>
          <cell r="AK113">
            <v>100</v>
          </cell>
          <cell r="AL113">
            <v>100</v>
          </cell>
          <cell r="AM113">
            <v>100</v>
          </cell>
          <cell r="AN113">
            <v>100</v>
          </cell>
          <cell r="AO113">
            <v>100</v>
          </cell>
          <cell r="AP113">
            <v>100</v>
          </cell>
          <cell r="AQ113">
            <v>100</v>
          </cell>
          <cell r="AR113">
            <v>100</v>
          </cell>
          <cell r="AS113">
            <v>100</v>
          </cell>
          <cell r="AT113">
            <v>100</v>
          </cell>
          <cell r="AU113">
            <v>100</v>
          </cell>
          <cell r="AV113">
            <v>100</v>
          </cell>
          <cell r="AW113">
            <v>100</v>
          </cell>
          <cell r="AX113">
            <v>100</v>
          </cell>
          <cell r="AY113">
            <v>100</v>
          </cell>
          <cell r="AZ113">
            <v>100</v>
          </cell>
          <cell r="BA113">
            <v>100</v>
          </cell>
          <cell r="BB113">
            <v>100</v>
          </cell>
          <cell r="BC113">
            <v>100</v>
          </cell>
          <cell r="BD113">
            <v>100</v>
          </cell>
          <cell r="BE113">
            <v>100</v>
          </cell>
          <cell r="BF113">
            <v>100</v>
          </cell>
          <cell r="BG113">
            <v>100</v>
          </cell>
          <cell r="BH113">
            <v>100</v>
          </cell>
          <cell r="BI113">
            <v>100</v>
          </cell>
          <cell r="BJ113">
            <v>100</v>
          </cell>
          <cell r="BK113">
            <v>100</v>
          </cell>
          <cell r="BL113">
            <v>100</v>
          </cell>
          <cell r="BM113">
            <v>100</v>
          </cell>
          <cell r="BN113">
            <v>100</v>
          </cell>
          <cell r="BO113">
            <v>100</v>
          </cell>
          <cell r="BP113">
            <v>100</v>
          </cell>
          <cell r="BQ113">
            <v>100</v>
          </cell>
          <cell r="BR113">
            <v>100</v>
          </cell>
          <cell r="BS113">
            <v>100</v>
          </cell>
          <cell r="BT113">
            <v>100</v>
          </cell>
        </row>
        <row r="114">
          <cell r="G114">
            <v>0</v>
          </cell>
          <cell r="H114">
            <v>0</v>
          </cell>
          <cell r="I114">
            <v>0</v>
          </cell>
          <cell r="J114">
            <v>0</v>
          </cell>
          <cell r="K114">
            <v>0</v>
          </cell>
          <cell r="L114">
            <v>0</v>
          </cell>
          <cell r="M114">
            <v>0</v>
          </cell>
          <cell r="N114">
            <v>100</v>
          </cell>
          <cell r="O114">
            <v>100</v>
          </cell>
          <cell r="P114">
            <v>100</v>
          </cell>
          <cell r="Q114">
            <v>100</v>
          </cell>
          <cell r="R114">
            <v>100</v>
          </cell>
          <cell r="S114">
            <v>100</v>
          </cell>
          <cell r="T114">
            <v>100</v>
          </cell>
          <cell r="U114">
            <v>100</v>
          </cell>
          <cell r="V114">
            <v>100</v>
          </cell>
          <cell r="W114">
            <v>100</v>
          </cell>
          <cell r="X114">
            <v>100</v>
          </cell>
          <cell r="Y114">
            <v>100</v>
          </cell>
          <cell r="Z114">
            <v>100</v>
          </cell>
          <cell r="AA114">
            <v>100</v>
          </cell>
          <cell r="AB114">
            <v>100</v>
          </cell>
          <cell r="AC114">
            <v>100</v>
          </cell>
          <cell r="AD114">
            <v>100</v>
          </cell>
          <cell r="AE114">
            <v>100</v>
          </cell>
          <cell r="AF114">
            <v>100</v>
          </cell>
          <cell r="AG114">
            <v>100</v>
          </cell>
          <cell r="AH114">
            <v>100</v>
          </cell>
          <cell r="AI114">
            <v>100</v>
          </cell>
          <cell r="AJ114">
            <v>100</v>
          </cell>
          <cell r="AK114">
            <v>100</v>
          </cell>
          <cell r="AL114">
            <v>100</v>
          </cell>
          <cell r="AM114">
            <v>100</v>
          </cell>
          <cell r="AN114">
            <v>100</v>
          </cell>
          <cell r="AO114">
            <v>100</v>
          </cell>
          <cell r="AP114">
            <v>100</v>
          </cell>
          <cell r="AQ114">
            <v>100</v>
          </cell>
          <cell r="AR114">
            <v>100</v>
          </cell>
          <cell r="AS114">
            <v>100</v>
          </cell>
          <cell r="AT114">
            <v>100</v>
          </cell>
          <cell r="AU114">
            <v>100</v>
          </cell>
          <cell r="AV114">
            <v>100</v>
          </cell>
          <cell r="AW114">
            <v>100</v>
          </cell>
          <cell r="AX114">
            <v>100</v>
          </cell>
          <cell r="AY114">
            <v>100</v>
          </cell>
          <cell r="AZ114">
            <v>100</v>
          </cell>
          <cell r="BA114">
            <v>100</v>
          </cell>
          <cell r="BB114">
            <v>100</v>
          </cell>
          <cell r="BC114">
            <v>100</v>
          </cell>
          <cell r="BD114">
            <v>100</v>
          </cell>
          <cell r="BE114">
            <v>100</v>
          </cell>
          <cell r="BF114">
            <v>100</v>
          </cell>
          <cell r="BG114">
            <v>100</v>
          </cell>
          <cell r="BH114">
            <v>100</v>
          </cell>
          <cell r="BI114">
            <v>100</v>
          </cell>
          <cell r="BJ114">
            <v>100</v>
          </cell>
          <cell r="BK114">
            <v>100</v>
          </cell>
          <cell r="BL114">
            <v>100</v>
          </cell>
          <cell r="BM114">
            <v>100</v>
          </cell>
          <cell r="BN114">
            <v>100</v>
          </cell>
          <cell r="BO114">
            <v>100</v>
          </cell>
          <cell r="BP114">
            <v>100</v>
          </cell>
          <cell r="BQ114">
            <v>100</v>
          </cell>
          <cell r="BR114">
            <v>100</v>
          </cell>
          <cell r="BS114">
            <v>100</v>
          </cell>
          <cell r="BT114">
            <v>100</v>
          </cell>
        </row>
        <row r="115">
          <cell r="G115">
            <v>0</v>
          </cell>
          <cell r="H115">
            <v>0</v>
          </cell>
          <cell r="I115">
            <v>0</v>
          </cell>
          <cell r="J115">
            <v>0</v>
          </cell>
          <cell r="K115">
            <v>0</v>
          </cell>
          <cell r="L115">
            <v>0</v>
          </cell>
          <cell r="M115">
            <v>0</v>
          </cell>
          <cell r="N115">
            <v>100</v>
          </cell>
          <cell r="O115">
            <v>100</v>
          </cell>
          <cell r="P115">
            <v>100</v>
          </cell>
          <cell r="Q115">
            <v>100</v>
          </cell>
          <cell r="R115">
            <v>100</v>
          </cell>
          <cell r="S115">
            <v>100</v>
          </cell>
          <cell r="T115">
            <v>100</v>
          </cell>
          <cell r="U115">
            <v>100</v>
          </cell>
          <cell r="V115">
            <v>100</v>
          </cell>
          <cell r="W115">
            <v>100</v>
          </cell>
          <cell r="X115">
            <v>100</v>
          </cell>
          <cell r="Y115">
            <v>100</v>
          </cell>
          <cell r="Z115">
            <v>100</v>
          </cell>
          <cell r="AA115">
            <v>100</v>
          </cell>
          <cell r="AB115">
            <v>100</v>
          </cell>
          <cell r="AC115">
            <v>100</v>
          </cell>
          <cell r="AD115">
            <v>100</v>
          </cell>
          <cell r="AE115">
            <v>100</v>
          </cell>
          <cell r="AF115">
            <v>100</v>
          </cell>
          <cell r="AG115">
            <v>100</v>
          </cell>
          <cell r="AH115">
            <v>100</v>
          </cell>
          <cell r="AI115">
            <v>100</v>
          </cell>
          <cell r="AJ115">
            <v>100</v>
          </cell>
          <cell r="AK115">
            <v>100</v>
          </cell>
          <cell r="AL115">
            <v>100</v>
          </cell>
          <cell r="AM115">
            <v>100</v>
          </cell>
          <cell r="AN115">
            <v>100</v>
          </cell>
          <cell r="AO115">
            <v>100</v>
          </cell>
          <cell r="AP115">
            <v>100</v>
          </cell>
          <cell r="AQ115">
            <v>100</v>
          </cell>
          <cell r="AR115">
            <v>100</v>
          </cell>
          <cell r="AS115">
            <v>100</v>
          </cell>
          <cell r="AT115">
            <v>100</v>
          </cell>
          <cell r="AU115">
            <v>100</v>
          </cell>
          <cell r="AV115">
            <v>100</v>
          </cell>
          <cell r="AW115">
            <v>100</v>
          </cell>
          <cell r="AX115">
            <v>100</v>
          </cell>
          <cell r="AY115">
            <v>100</v>
          </cell>
          <cell r="AZ115">
            <v>100</v>
          </cell>
          <cell r="BA115">
            <v>100</v>
          </cell>
          <cell r="BB115">
            <v>100</v>
          </cell>
          <cell r="BC115">
            <v>100</v>
          </cell>
          <cell r="BD115">
            <v>100</v>
          </cell>
          <cell r="BE115">
            <v>100</v>
          </cell>
          <cell r="BF115">
            <v>100</v>
          </cell>
          <cell r="BG115">
            <v>100</v>
          </cell>
          <cell r="BH115">
            <v>100</v>
          </cell>
          <cell r="BI115">
            <v>100</v>
          </cell>
          <cell r="BJ115">
            <v>100</v>
          </cell>
          <cell r="BK115">
            <v>100</v>
          </cell>
          <cell r="BL115">
            <v>100</v>
          </cell>
          <cell r="BM115">
            <v>100</v>
          </cell>
          <cell r="BN115">
            <v>100</v>
          </cell>
          <cell r="BO115">
            <v>100</v>
          </cell>
          <cell r="BP115">
            <v>100</v>
          </cell>
          <cell r="BQ115">
            <v>100</v>
          </cell>
          <cell r="BR115">
            <v>100</v>
          </cell>
          <cell r="BS115">
            <v>100</v>
          </cell>
          <cell r="BT115">
            <v>100</v>
          </cell>
        </row>
        <row r="116">
          <cell r="G116">
            <v>0</v>
          </cell>
          <cell r="H116">
            <v>0</v>
          </cell>
          <cell r="I116">
            <v>0</v>
          </cell>
          <cell r="J116">
            <v>0</v>
          </cell>
          <cell r="K116">
            <v>0</v>
          </cell>
          <cell r="L116">
            <v>0</v>
          </cell>
          <cell r="M116">
            <v>0</v>
          </cell>
          <cell r="N116">
            <v>0</v>
          </cell>
          <cell r="O116">
            <v>100</v>
          </cell>
          <cell r="P116">
            <v>100</v>
          </cell>
          <cell r="Q116">
            <v>100</v>
          </cell>
          <cell r="R116">
            <v>100</v>
          </cell>
          <cell r="S116">
            <v>100</v>
          </cell>
          <cell r="T116">
            <v>100</v>
          </cell>
          <cell r="U116">
            <v>100</v>
          </cell>
          <cell r="V116">
            <v>100</v>
          </cell>
          <cell r="W116">
            <v>100</v>
          </cell>
          <cell r="X116">
            <v>100</v>
          </cell>
          <cell r="Y116">
            <v>100</v>
          </cell>
          <cell r="Z116">
            <v>100</v>
          </cell>
          <cell r="AA116">
            <v>100</v>
          </cell>
          <cell r="AB116">
            <v>100</v>
          </cell>
          <cell r="AC116">
            <v>100</v>
          </cell>
          <cell r="AD116">
            <v>100</v>
          </cell>
          <cell r="AE116">
            <v>100</v>
          </cell>
          <cell r="AF116">
            <v>100</v>
          </cell>
          <cell r="AG116">
            <v>100</v>
          </cell>
          <cell r="AH116">
            <v>100</v>
          </cell>
          <cell r="AI116">
            <v>100</v>
          </cell>
          <cell r="AJ116">
            <v>100</v>
          </cell>
          <cell r="AK116">
            <v>100</v>
          </cell>
          <cell r="AL116">
            <v>100</v>
          </cell>
          <cell r="AM116">
            <v>100</v>
          </cell>
          <cell r="AN116">
            <v>100</v>
          </cell>
          <cell r="AO116">
            <v>100</v>
          </cell>
          <cell r="AP116">
            <v>100</v>
          </cell>
          <cell r="AQ116">
            <v>100</v>
          </cell>
          <cell r="AR116">
            <v>100</v>
          </cell>
          <cell r="AS116">
            <v>100</v>
          </cell>
          <cell r="AT116">
            <v>100</v>
          </cell>
          <cell r="AU116">
            <v>100</v>
          </cell>
          <cell r="AV116">
            <v>100</v>
          </cell>
          <cell r="AW116">
            <v>100</v>
          </cell>
          <cell r="AX116">
            <v>100</v>
          </cell>
          <cell r="AY116">
            <v>100</v>
          </cell>
          <cell r="AZ116">
            <v>100</v>
          </cell>
          <cell r="BA116">
            <v>100</v>
          </cell>
          <cell r="BB116">
            <v>100</v>
          </cell>
          <cell r="BC116">
            <v>100</v>
          </cell>
          <cell r="BD116">
            <v>100</v>
          </cell>
          <cell r="BE116">
            <v>100</v>
          </cell>
          <cell r="BF116">
            <v>100</v>
          </cell>
          <cell r="BG116">
            <v>100</v>
          </cell>
          <cell r="BH116">
            <v>100</v>
          </cell>
          <cell r="BI116">
            <v>100</v>
          </cell>
          <cell r="BJ116">
            <v>100</v>
          </cell>
          <cell r="BK116">
            <v>100</v>
          </cell>
          <cell r="BL116">
            <v>100</v>
          </cell>
          <cell r="BM116">
            <v>100</v>
          </cell>
          <cell r="BN116">
            <v>100</v>
          </cell>
          <cell r="BO116">
            <v>100</v>
          </cell>
          <cell r="BP116">
            <v>100</v>
          </cell>
          <cell r="BQ116">
            <v>100</v>
          </cell>
          <cell r="BR116">
            <v>100</v>
          </cell>
          <cell r="BS116">
            <v>100</v>
          </cell>
          <cell r="BT116">
            <v>100</v>
          </cell>
        </row>
        <row r="117">
          <cell r="G117">
            <v>0</v>
          </cell>
          <cell r="H117">
            <v>0</v>
          </cell>
          <cell r="I117">
            <v>0</v>
          </cell>
          <cell r="J117">
            <v>0</v>
          </cell>
          <cell r="K117">
            <v>0</v>
          </cell>
          <cell r="L117">
            <v>0</v>
          </cell>
          <cell r="M117">
            <v>0</v>
          </cell>
          <cell r="N117">
            <v>0</v>
          </cell>
          <cell r="O117">
            <v>0</v>
          </cell>
          <cell r="P117">
            <v>100</v>
          </cell>
          <cell r="Q117">
            <v>100</v>
          </cell>
          <cell r="R117">
            <v>100</v>
          </cell>
          <cell r="S117">
            <v>100</v>
          </cell>
          <cell r="T117">
            <v>100</v>
          </cell>
          <cell r="U117">
            <v>100</v>
          </cell>
          <cell r="V117">
            <v>100</v>
          </cell>
          <cell r="W117">
            <v>100</v>
          </cell>
          <cell r="X117">
            <v>100</v>
          </cell>
          <cell r="Y117">
            <v>100</v>
          </cell>
          <cell r="Z117">
            <v>100</v>
          </cell>
          <cell r="AA117">
            <v>100</v>
          </cell>
          <cell r="AB117">
            <v>100</v>
          </cell>
          <cell r="AC117">
            <v>100</v>
          </cell>
          <cell r="AD117">
            <v>100</v>
          </cell>
          <cell r="AE117">
            <v>100</v>
          </cell>
          <cell r="AF117">
            <v>100</v>
          </cell>
          <cell r="AG117">
            <v>100</v>
          </cell>
          <cell r="AH117">
            <v>100</v>
          </cell>
          <cell r="AI117">
            <v>100</v>
          </cell>
          <cell r="AJ117">
            <v>100</v>
          </cell>
          <cell r="AK117">
            <v>100</v>
          </cell>
          <cell r="AL117">
            <v>100</v>
          </cell>
          <cell r="AM117">
            <v>100</v>
          </cell>
          <cell r="AN117">
            <v>100</v>
          </cell>
          <cell r="AO117">
            <v>100</v>
          </cell>
          <cell r="AP117">
            <v>100</v>
          </cell>
          <cell r="AQ117">
            <v>100</v>
          </cell>
          <cell r="AR117">
            <v>100</v>
          </cell>
          <cell r="AS117">
            <v>100</v>
          </cell>
          <cell r="AT117">
            <v>100</v>
          </cell>
          <cell r="AU117">
            <v>100</v>
          </cell>
          <cell r="AV117">
            <v>100</v>
          </cell>
          <cell r="AW117">
            <v>100</v>
          </cell>
          <cell r="AX117">
            <v>100</v>
          </cell>
          <cell r="AY117">
            <v>100</v>
          </cell>
          <cell r="AZ117">
            <v>100</v>
          </cell>
          <cell r="BA117">
            <v>100</v>
          </cell>
          <cell r="BB117">
            <v>100</v>
          </cell>
          <cell r="BC117">
            <v>100</v>
          </cell>
          <cell r="BD117">
            <v>100</v>
          </cell>
          <cell r="BE117">
            <v>100</v>
          </cell>
          <cell r="BF117">
            <v>100</v>
          </cell>
          <cell r="BG117">
            <v>100</v>
          </cell>
          <cell r="BH117">
            <v>100</v>
          </cell>
          <cell r="BI117">
            <v>100</v>
          </cell>
          <cell r="BJ117">
            <v>100</v>
          </cell>
          <cell r="BK117">
            <v>100</v>
          </cell>
          <cell r="BL117">
            <v>100</v>
          </cell>
          <cell r="BM117">
            <v>100</v>
          </cell>
          <cell r="BN117">
            <v>100</v>
          </cell>
          <cell r="BO117">
            <v>100</v>
          </cell>
          <cell r="BP117">
            <v>100</v>
          </cell>
          <cell r="BQ117">
            <v>100</v>
          </cell>
          <cell r="BR117">
            <v>100</v>
          </cell>
          <cell r="BS117">
            <v>100</v>
          </cell>
          <cell r="BT117">
            <v>100</v>
          </cell>
        </row>
        <row r="118">
          <cell r="G118">
            <v>0</v>
          </cell>
          <cell r="H118">
            <v>0</v>
          </cell>
          <cell r="I118">
            <v>0</v>
          </cell>
          <cell r="J118">
            <v>0</v>
          </cell>
          <cell r="K118">
            <v>0</v>
          </cell>
          <cell r="L118">
            <v>0</v>
          </cell>
          <cell r="M118">
            <v>0</v>
          </cell>
          <cell r="N118">
            <v>0</v>
          </cell>
          <cell r="O118">
            <v>0</v>
          </cell>
          <cell r="P118">
            <v>0</v>
          </cell>
          <cell r="Q118">
            <v>100</v>
          </cell>
          <cell r="R118">
            <v>100</v>
          </cell>
          <cell r="S118">
            <v>100</v>
          </cell>
          <cell r="T118">
            <v>100</v>
          </cell>
          <cell r="U118">
            <v>100</v>
          </cell>
          <cell r="V118">
            <v>100</v>
          </cell>
          <cell r="W118">
            <v>100</v>
          </cell>
          <cell r="X118">
            <v>100</v>
          </cell>
          <cell r="Y118">
            <v>100</v>
          </cell>
          <cell r="Z118">
            <v>100</v>
          </cell>
          <cell r="AA118">
            <v>100</v>
          </cell>
          <cell r="AB118">
            <v>100</v>
          </cell>
          <cell r="AC118">
            <v>100</v>
          </cell>
          <cell r="AD118">
            <v>100</v>
          </cell>
          <cell r="AE118">
            <v>100</v>
          </cell>
          <cell r="AF118">
            <v>100</v>
          </cell>
          <cell r="AG118">
            <v>100</v>
          </cell>
          <cell r="AH118">
            <v>100</v>
          </cell>
          <cell r="AI118">
            <v>100</v>
          </cell>
          <cell r="AJ118">
            <v>100</v>
          </cell>
          <cell r="AK118">
            <v>100</v>
          </cell>
          <cell r="AL118">
            <v>100</v>
          </cell>
          <cell r="AM118">
            <v>100</v>
          </cell>
          <cell r="AN118">
            <v>100</v>
          </cell>
          <cell r="AO118">
            <v>100</v>
          </cell>
          <cell r="AP118">
            <v>100</v>
          </cell>
          <cell r="AQ118">
            <v>100</v>
          </cell>
          <cell r="AR118">
            <v>100</v>
          </cell>
          <cell r="AS118">
            <v>100</v>
          </cell>
          <cell r="AT118">
            <v>100</v>
          </cell>
          <cell r="AU118">
            <v>100</v>
          </cell>
          <cell r="AV118">
            <v>100</v>
          </cell>
          <cell r="AW118">
            <v>100</v>
          </cell>
          <cell r="AX118">
            <v>100</v>
          </cell>
          <cell r="AY118">
            <v>100</v>
          </cell>
          <cell r="AZ118">
            <v>100</v>
          </cell>
          <cell r="BA118">
            <v>100</v>
          </cell>
          <cell r="BB118">
            <v>100</v>
          </cell>
          <cell r="BC118">
            <v>100</v>
          </cell>
          <cell r="BD118">
            <v>100</v>
          </cell>
          <cell r="BE118">
            <v>100</v>
          </cell>
          <cell r="BF118">
            <v>100</v>
          </cell>
          <cell r="BG118">
            <v>100</v>
          </cell>
          <cell r="BH118">
            <v>100</v>
          </cell>
          <cell r="BI118">
            <v>100</v>
          </cell>
          <cell r="BJ118">
            <v>100</v>
          </cell>
          <cell r="BK118">
            <v>100</v>
          </cell>
          <cell r="BL118">
            <v>100</v>
          </cell>
          <cell r="BM118">
            <v>100</v>
          </cell>
          <cell r="BN118">
            <v>100</v>
          </cell>
          <cell r="BO118">
            <v>100</v>
          </cell>
          <cell r="BP118">
            <v>100</v>
          </cell>
          <cell r="BQ118">
            <v>100</v>
          </cell>
          <cell r="BR118">
            <v>100</v>
          </cell>
          <cell r="BS118">
            <v>100</v>
          </cell>
          <cell r="BT118">
            <v>100</v>
          </cell>
        </row>
        <row r="119">
          <cell r="G119">
            <v>0</v>
          </cell>
          <cell r="H119">
            <v>0</v>
          </cell>
          <cell r="I119">
            <v>0</v>
          </cell>
          <cell r="J119">
            <v>0</v>
          </cell>
          <cell r="K119">
            <v>0</v>
          </cell>
          <cell r="L119">
            <v>0</v>
          </cell>
          <cell r="M119">
            <v>0</v>
          </cell>
          <cell r="N119">
            <v>0</v>
          </cell>
          <cell r="O119">
            <v>0</v>
          </cell>
          <cell r="P119">
            <v>100</v>
          </cell>
          <cell r="Q119">
            <v>100</v>
          </cell>
          <cell r="R119">
            <v>100</v>
          </cell>
          <cell r="S119">
            <v>100</v>
          </cell>
          <cell r="T119">
            <v>100</v>
          </cell>
          <cell r="U119">
            <v>100</v>
          </cell>
          <cell r="V119">
            <v>100</v>
          </cell>
          <cell r="W119">
            <v>100</v>
          </cell>
          <cell r="X119">
            <v>100</v>
          </cell>
          <cell r="Y119">
            <v>100</v>
          </cell>
          <cell r="Z119">
            <v>100</v>
          </cell>
          <cell r="AA119">
            <v>100</v>
          </cell>
          <cell r="AB119">
            <v>100</v>
          </cell>
          <cell r="AC119">
            <v>100</v>
          </cell>
          <cell r="AD119">
            <v>100</v>
          </cell>
          <cell r="AE119">
            <v>100</v>
          </cell>
          <cell r="AF119">
            <v>100</v>
          </cell>
          <cell r="AG119">
            <v>100</v>
          </cell>
          <cell r="AH119">
            <v>100</v>
          </cell>
          <cell r="AI119">
            <v>100</v>
          </cell>
          <cell r="AJ119">
            <v>100</v>
          </cell>
          <cell r="AK119">
            <v>100</v>
          </cell>
          <cell r="AL119">
            <v>100</v>
          </cell>
          <cell r="AM119">
            <v>100</v>
          </cell>
          <cell r="AN119">
            <v>100</v>
          </cell>
          <cell r="AO119">
            <v>100</v>
          </cell>
          <cell r="AP119">
            <v>100</v>
          </cell>
          <cell r="AQ119">
            <v>100</v>
          </cell>
          <cell r="AR119">
            <v>100</v>
          </cell>
          <cell r="AS119">
            <v>100</v>
          </cell>
          <cell r="AT119">
            <v>100</v>
          </cell>
          <cell r="AU119">
            <v>100</v>
          </cell>
          <cell r="AV119">
            <v>100</v>
          </cell>
          <cell r="AW119">
            <v>100</v>
          </cell>
          <cell r="AX119">
            <v>100</v>
          </cell>
          <cell r="AY119">
            <v>100</v>
          </cell>
          <cell r="AZ119">
            <v>100</v>
          </cell>
          <cell r="BA119">
            <v>100</v>
          </cell>
          <cell r="BB119">
            <v>100</v>
          </cell>
          <cell r="BC119">
            <v>100</v>
          </cell>
          <cell r="BD119">
            <v>100</v>
          </cell>
          <cell r="BE119">
            <v>100</v>
          </cell>
          <cell r="BF119">
            <v>100</v>
          </cell>
          <cell r="BG119">
            <v>100</v>
          </cell>
          <cell r="BH119">
            <v>100</v>
          </cell>
          <cell r="BI119">
            <v>100</v>
          </cell>
          <cell r="BJ119">
            <v>100</v>
          </cell>
          <cell r="BK119">
            <v>100</v>
          </cell>
          <cell r="BL119">
            <v>100</v>
          </cell>
          <cell r="BM119">
            <v>100</v>
          </cell>
          <cell r="BN119">
            <v>100</v>
          </cell>
          <cell r="BO119">
            <v>100</v>
          </cell>
          <cell r="BP119">
            <v>100</v>
          </cell>
          <cell r="BQ119">
            <v>100</v>
          </cell>
          <cell r="BR119">
            <v>100</v>
          </cell>
          <cell r="BS119">
            <v>100</v>
          </cell>
          <cell r="BT119">
            <v>100</v>
          </cell>
        </row>
        <row r="120">
          <cell r="G120">
            <v>0</v>
          </cell>
          <cell r="H120">
            <v>0</v>
          </cell>
          <cell r="I120">
            <v>0</v>
          </cell>
          <cell r="J120">
            <v>0</v>
          </cell>
          <cell r="K120">
            <v>0</v>
          </cell>
          <cell r="L120">
            <v>0</v>
          </cell>
          <cell r="M120">
            <v>0</v>
          </cell>
          <cell r="N120">
            <v>0</v>
          </cell>
          <cell r="O120">
            <v>0</v>
          </cell>
          <cell r="P120">
            <v>0</v>
          </cell>
          <cell r="Q120">
            <v>0</v>
          </cell>
          <cell r="R120">
            <v>0</v>
          </cell>
          <cell r="S120">
            <v>100</v>
          </cell>
          <cell r="T120">
            <v>33.57</v>
          </cell>
          <cell r="U120">
            <v>35.33</v>
          </cell>
          <cell r="V120">
            <v>46.05</v>
          </cell>
          <cell r="W120">
            <v>46.05</v>
          </cell>
          <cell r="X120">
            <v>100</v>
          </cell>
          <cell r="Y120">
            <v>100</v>
          </cell>
          <cell r="Z120">
            <v>100</v>
          </cell>
          <cell r="AA120">
            <v>100</v>
          </cell>
          <cell r="AB120">
            <v>100</v>
          </cell>
          <cell r="AC120">
            <v>100</v>
          </cell>
          <cell r="AD120">
            <v>100</v>
          </cell>
          <cell r="AE120">
            <v>100</v>
          </cell>
          <cell r="AF120">
            <v>100</v>
          </cell>
          <cell r="AG120">
            <v>100</v>
          </cell>
          <cell r="AH120">
            <v>100</v>
          </cell>
          <cell r="AI120">
            <v>100</v>
          </cell>
          <cell r="AJ120">
            <v>100</v>
          </cell>
          <cell r="AK120">
            <v>100</v>
          </cell>
          <cell r="AL120">
            <v>100</v>
          </cell>
          <cell r="AM120">
            <v>100</v>
          </cell>
          <cell r="AN120">
            <v>100</v>
          </cell>
          <cell r="AO120">
            <v>100</v>
          </cell>
          <cell r="AP120">
            <v>100</v>
          </cell>
          <cell r="AQ120">
            <v>100</v>
          </cell>
          <cell r="AR120">
            <v>100</v>
          </cell>
          <cell r="AS120">
            <v>100</v>
          </cell>
          <cell r="AT120">
            <v>100</v>
          </cell>
          <cell r="AU120">
            <v>100</v>
          </cell>
          <cell r="AV120">
            <v>100</v>
          </cell>
          <cell r="AW120">
            <v>100</v>
          </cell>
          <cell r="AX120">
            <v>100</v>
          </cell>
          <cell r="AY120">
            <v>100</v>
          </cell>
          <cell r="AZ120">
            <v>100</v>
          </cell>
          <cell r="BA120">
            <v>100</v>
          </cell>
          <cell r="BB120">
            <v>100</v>
          </cell>
          <cell r="BC120">
            <v>100</v>
          </cell>
          <cell r="BD120">
            <v>100</v>
          </cell>
          <cell r="BE120">
            <v>100</v>
          </cell>
          <cell r="BF120">
            <v>100</v>
          </cell>
          <cell r="BG120">
            <v>100</v>
          </cell>
          <cell r="BH120">
            <v>100</v>
          </cell>
          <cell r="BI120">
            <v>100</v>
          </cell>
          <cell r="BJ120">
            <v>100</v>
          </cell>
          <cell r="BK120">
            <v>100</v>
          </cell>
          <cell r="BL120">
            <v>100</v>
          </cell>
          <cell r="BM120">
            <v>100</v>
          </cell>
          <cell r="BN120">
            <v>100</v>
          </cell>
          <cell r="BO120">
            <v>100</v>
          </cell>
          <cell r="BP120">
            <v>100</v>
          </cell>
          <cell r="BQ120">
            <v>100</v>
          </cell>
          <cell r="BR120">
            <v>100</v>
          </cell>
          <cell r="BS120">
            <v>100</v>
          </cell>
          <cell r="BT120">
            <v>100</v>
          </cell>
        </row>
        <row r="121">
          <cell r="G121">
            <v>0</v>
          </cell>
          <cell r="H121">
            <v>0</v>
          </cell>
          <cell r="I121">
            <v>0</v>
          </cell>
          <cell r="J121">
            <v>0</v>
          </cell>
          <cell r="K121">
            <v>0</v>
          </cell>
          <cell r="L121">
            <v>0</v>
          </cell>
          <cell r="M121">
            <v>0</v>
          </cell>
          <cell r="N121">
            <v>0</v>
          </cell>
          <cell r="O121">
            <v>0</v>
          </cell>
          <cell r="P121">
            <v>0</v>
          </cell>
          <cell r="Q121">
            <v>0</v>
          </cell>
          <cell r="R121">
            <v>0</v>
          </cell>
          <cell r="S121">
            <v>21.79</v>
          </cell>
          <cell r="T121">
            <v>33.57</v>
          </cell>
          <cell r="U121">
            <v>35.33</v>
          </cell>
          <cell r="V121">
            <v>46.05</v>
          </cell>
          <cell r="W121">
            <v>46.05</v>
          </cell>
          <cell r="X121">
            <v>51.33</v>
          </cell>
          <cell r="Y121">
            <v>79.72</v>
          </cell>
          <cell r="Z121">
            <v>86</v>
          </cell>
          <cell r="AA121">
            <v>89.19</v>
          </cell>
          <cell r="AB121">
            <v>90.69</v>
          </cell>
          <cell r="AC121">
            <v>91.65</v>
          </cell>
          <cell r="AD121">
            <v>91.65</v>
          </cell>
          <cell r="AE121">
            <v>93.331000000000003</v>
          </cell>
          <cell r="AF121">
            <v>100</v>
          </cell>
          <cell r="AG121">
            <v>100</v>
          </cell>
          <cell r="AH121">
            <v>100</v>
          </cell>
          <cell r="AI121">
            <v>100</v>
          </cell>
          <cell r="AJ121">
            <v>100</v>
          </cell>
          <cell r="AK121">
            <v>100</v>
          </cell>
          <cell r="AL121">
            <v>100</v>
          </cell>
          <cell r="AM121">
            <v>100</v>
          </cell>
          <cell r="AN121">
            <v>100</v>
          </cell>
          <cell r="AO121">
            <v>100</v>
          </cell>
          <cell r="AP121">
            <v>100</v>
          </cell>
          <cell r="AQ121">
            <v>100</v>
          </cell>
          <cell r="AR121">
            <v>100</v>
          </cell>
          <cell r="AS121">
            <v>100</v>
          </cell>
        </row>
        <row r="122">
          <cell r="G122">
            <v>0</v>
          </cell>
          <cell r="H122">
            <v>0</v>
          </cell>
          <cell r="I122">
            <v>0</v>
          </cell>
          <cell r="J122">
            <v>0</v>
          </cell>
          <cell r="K122">
            <v>0</v>
          </cell>
          <cell r="L122">
            <v>0</v>
          </cell>
          <cell r="M122">
            <v>0</v>
          </cell>
          <cell r="N122">
            <v>0</v>
          </cell>
          <cell r="O122">
            <v>0</v>
          </cell>
          <cell r="P122">
            <v>0</v>
          </cell>
          <cell r="Q122">
            <v>0</v>
          </cell>
          <cell r="R122">
            <v>0</v>
          </cell>
          <cell r="S122">
            <v>0</v>
          </cell>
          <cell r="T122">
            <v>33.57</v>
          </cell>
          <cell r="U122">
            <v>35.33</v>
          </cell>
          <cell r="V122">
            <v>46.05</v>
          </cell>
          <cell r="W122">
            <v>46.05</v>
          </cell>
          <cell r="X122">
            <v>100</v>
          </cell>
          <cell r="Y122">
            <v>100</v>
          </cell>
          <cell r="Z122">
            <v>100</v>
          </cell>
          <cell r="AA122">
            <v>100</v>
          </cell>
          <cell r="AB122">
            <v>100</v>
          </cell>
          <cell r="AC122">
            <v>100</v>
          </cell>
          <cell r="AD122">
            <v>100</v>
          </cell>
          <cell r="AE122">
            <v>100</v>
          </cell>
          <cell r="AF122">
            <v>100</v>
          </cell>
          <cell r="AG122">
            <v>100</v>
          </cell>
          <cell r="AH122">
            <v>100</v>
          </cell>
          <cell r="AI122">
            <v>100</v>
          </cell>
          <cell r="AJ122">
            <v>100</v>
          </cell>
          <cell r="AK122">
            <v>100</v>
          </cell>
          <cell r="AL122">
            <v>100</v>
          </cell>
          <cell r="AM122">
            <v>100</v>
          </cell>
          <cell r="AN122">
            <v>100</v>
          </cell>
          <cell r="AO122">
            <v>100</v>
          </cell>
          <cell r="AP122">
            <v>100</v>
          </cell>
          <cell r="AQ122">
            <v>100</v>
          </cell>
          <cell r="AR122">
            <v>100</v>
          </cell>
          <cell r="AS122">
            <v>100</v>
          </cell>
          <cell r="AT122">
            <v>100</v>
          </cell>
          <cell r="AU122">
            <v>100</v>
          </cell>
          <cell r="AV122">
            <v>100</v>
          </cell>
          <cell r="AW122">
            <v>100</v>
          </cell>
          <cell r="AX122">
            <v>100</v>
          </cell>
          <cell r="AY122">
            <v>100</v>
          </cell>
          <cell r="AZ122">
            <v>100</v>
          </cell>
          <cell r="BA122">
            <v>100</v>
          </cell>
          <cell r="BB122">
            <v>100</v>
          </cell>
          <cell r="BC122">
            <v>100</v>
          </cell>
          <cell r="BD122">
            <v>100</v>
          </cell>
          <cell r="BE122">
            <v>100</v>
          </cell>
          <cell r="BF122">
            <v>100</v>
          </cell>
          <cell r="BG122">
            <v>100</v>
          </cell>
          <cell r="BH122">
            <v>100</v>
          </cell>
          <cell r="BI122">
            <v>100</v>
          </cell>
          <cell r="BJ122">
            <v>100</v>
          </cell>
          <cell r="BK122">
            <v>100</v>
          </cell>
          <cell r="BL122">
            <v>100</v>
          </cell>
          <cell r="BM122">
            <v>100</v>
          </cell>
          <cell r="BN122">
            <v>100</v>
          </cell>
          <cell r="BO122">
            <v>100</v>
          </cell>
          <cell r="BP122">
            <v>100</v>
          </cell>
          <cell r="BQ122">
            <v>100</v>
          </cell>
          <cell r="BR122">
            <v>100</v>
          </cell>
          <cell r="BS122">
            <v>100</v>
          </cell>
          <cell r="BT122">
            <v>100</v>
          </cell>
        </row>
        <row r="123">
          <cell r="G123">
            <v>0</v>
          </cell>
          <cell r="H123">
            <v>0</v>
          </cell>
          <cell r="I123">
            <v>0</v>
          </cell>
          <cell r="J123">
            <v>0</v>
          </cell>
          <cell r="K123">
            <v>0</v>
          </cell>
          <cell r="L123">
            <v>0</v>
          </cell>
          <cell r="M123">
            <v>0</v>
          </cell>
          <cell r="N123">
            <v>0</v>
          </cell>
          <cell r="O123">
            <v>0</v>
          </cell>
          <cell r="P123">
            <v>0</v>
          </cell>
          <cell r="Q123">
            <v>0</v>
          </cell>
          <cell r="R123">
            <v>0</v>
          </cell>
          <cell r="S123">
            <v>21.79</v>
          </cell>
          <cell r="T123">
            <v>33.57</v>
          </cell>
          <cell r="U123">
            <v>35.33</v>
          </cell>
          <cell r="V123">
            <v>46.05</v>
          </cell>
          <cell r="W123">
            <v>46.05</v>
          </cell>
          <cell r="X123">
            <v>51.33</v>
          </cell>
          <cell r="Y123">
            <v>79.72</v>
          </cell>
          <cell r="Z123">
            <v>86</v>
          </cell>
          <cell r="AA123">
            <v>89.19</v>
          </cell>
          <cell r="AB123">
            <v>90.69</v>
          </cell>
          <cell r="AC123">
            <v>91.65</v>
          </cell>
          <cell r="AD123">
            <v>91.65</v>
          </cell>
          <cell r="AE123">
            <v>93.331000000000003</v>
          </cell>
          <cell r="AF123">
            <v>93.331000000000003</v>
          </cell>
          <cell r="AG123">
            <v>95.69</v>
          </cell>
          <cell r="AH123">
            <v>96.58</v>
          </cell>
          <cell r="AI123">
            <v>100</v>
          </cell>
          <cell r="AJ123">
            <v>100</v>
          </cell>
          <cell r="AK123">
            <v>100</v>
          </cell>
          <cell r="AL123">
            <v>100</v>
          </cell>
          <cell r="AM123">
            <v>100</v>
          </cell>
          <cell r="AN123">
            <v>100</v>
          </cell>
          <cell r="AO123">
            <v>100</v>
          </cell>
          <cell r="AP123">
            <v>100</v>
          </cell>
          <cell r="AQ123">
            <v>100</v>
          </cell>
          <cell r="AR123">
            <v>100</v>
          </cell>
          <cell r="AS123">
            <v>100</v>
          </cell>
        </row>
        <row r="124">
          <cell r="G124">
            <v>0</v>
          </cell>
          <cell r="H124">
            <v>0</v>
          </cell>
          <cell r="I124">
            <v>0</v>
          </cell>
          <cell r="J124">
            <v>0</v>
          </cell>
          <cell r="K124">
            <v>0</v>
          </cell>
          <cell r="L124">
            <v>0</v>
          </cell>
          <cell r="M124">
            <v>0</v>
          </cell>
          <cell r="N124">
            <v>0</v>
          </cell>
          <cell r="O124">
            <v>0</v>
          </cell>
          <cell r="P124">
            <v>0</v>
          </cell>
          <cell r="Q124">
            <v>0</v>
          </cell>
          <cell r="R124">
            <v>0</v>
          </cell>
          <cell r="S124">
            <v>0</v>
          </cell>
          <cell r="T124">
            <v>33.57</v>
          </cell>
          <cell r="U124">
            <v>35.33</v>
          </cell>
          <cell r="V124">
            <v>46.05</v>
          </cell>
          <cell r="W124">
            <v>46.05</v>
          </cell>
          <cell r="X124">
            <v>0</v>
          </cell>
          <cell r="Y124">
            <v>100</v>
          </cell>
          <cell r="Z124">
            <v>100</v>
          </cell>
          <cell r="AA124">
            <v>100</v>
          </cell>
          <cell r="AB124">
            <v>100</v>
          </cell>
          <cell r="AC124">
            <v>100</v>
          </cell>
          <cell r="AD124">
            <v>100</v>
          </cell>
          <cell r="AE124">
            <v>100</v>
          </cell>
          <cell r="AF124">
            <v>100</v>
          </cell>
          <cell r="AG124">
            <v>100</v>
          </cell>
          <cell r="AH124">
            <v>100</v>
          </cell>
          <cell r="AI124">
            <v>100</v>
          </cell>
          <cell r="AJ124">
            <v>100</v>
          </cell>
          <cell r="AK124">
            <v>100</v>
          </cell>
          <cell r="AL124">
            <v>100</v>
          </cell>
          <cell r="AM124">
            <v>100</v>
          </cell>
          <cell r="AN124">
            <v>100</v>
          </cell>
          <cell r="AO124">
            <v>100</v>
          </cell>
          <cell r="AP124">
            <v>100</v>
          </cell>
          <cell r="AQ124">
            <v>100</v>
          </cell>
          <cell r="AR124">
            <v>100</v>
          </cell>
          <cell r="AS124">
            <v>100</v>
          </cell>
          <cell r="AT124">
            <v>100</v>
          </cell>
          <cell r="AU124">
            <v>100</v>
          </cell>
          <cell r="AV124">
            <v>100</v>
          </cell>
          <cell r="AW124">
            <v>100</v>
          </cell>
          <cell r="AX124">
            <v>100</v>
          </cell>
          <cell r="AY124">
            <v>100</v>
          </cell>
          <cell r="AZ124">
            <v>100</v>
          </cell>
          <cell r="BA124">
            <v>100</v>
          </cell>
          <cell r="BB124">
            <v>100</v>
          </cell>
          <cell r="BC124">
            <v>100</v>
          </cell>
          <cell r="BD124">
            <v>100</v>
          </cell>
          <cell r="BE124">
            <v>100</v>
          </cell>
          <cell r="BF124">
            <v>100</v>
          </cell>
          <cell r="BG124">
            <v>100</v>
          </cell>
          <cell r="BH124">
            <v>100</v>
          </cell>
          <cell r="BI124">
            <v>100</v>
          </cell>
          <cell r="BJ124">
            <v>100</v>
          </cell>
          <cell r="BK124">
            <v>100</v>
          </cell>
          <cell r="BL124">
            <v>100</v>
          </cell>
          <cell r="BM124">
            <v>100</v>
          </cell>
          <cell r="BN124">
            <v>100</v>
          </cell>
          <cell r="BO124">
            <v>100</v>
          </cell>
          <cell r="BP124">
            <v>100</v>
          </cell>
          <cell r="BQ124">
            <v>100</v>
          </cell>
          <cell r="BR124">
            <v>100</v>
          </cell>
          <cell r="BS124">
            <v>100</v>
          </cell>
          <cell r="BT124">
            <v>100</v>
          </cell>
        </row>
        <row r="125">
          <cell r="G125">
            <v>0</v>
          </cell>
          <cell r="H125">
            <v>0</v>
          </cell>
          <cell r="I125">
            <v>0</v>
          </cell>
          <cell r="J125">
            <v>0</v>
          </cell>
          <cell r="K125">
            <v>0</v>
          </cell>
          <cell r="L125">
            <v>0</v>
          </cell>
          <cell r="M125">
            <v>0</v>
          </cell>
          <cell r="N125">
            <v>0</v>
          </cell>
          <cell r="O125">
            <v>0</v>
          </cell>
          <cell r="P125">
            <v>0</v>
          </cell>
          <cell r="Q125">
            <v>0</v>
          </cell>
          <cell r="R125">
            <v>0</v>
          </cell>
          <cell r="S125">
            <v>21.79</v>
          </cell>
          <cell r="T125">
            <v>33.57</v>
          </cell>
          <cell r="U125">
            <v>35.33</v>
          </cell>
          <cell r="V125">
            <v>46.05</v>
          </cell>
          <cell r="W125">
            <v>46.05</v>
          </cell>
          <cell r="X125">
            <v>51.33</v>
          </cell>
          <cell r="Y125">
            <v>79.72</v>
          </cell>
          <cell r="Z125">
            <v>86</v>
          </cell>
          <cell r="AA125">
            <v>89.19</v>
          </cell>
          <cell r="AB125">
            <v>90.69</v>
          </cell>
          <cell r="AC125">
            <v>91.65</v>
          </cell>
          <cell r="AD125">
            <v>91.65</v>
          </cell>
          <cell r="AE125">
            <v>93.331000000000003</v>
          </cell>
          <cell r="AF125">
            <v>93.331000000000003</v>
          </cell>
          <cell r="AG125">
            <v>95.69</v>
          </cell>
          <cell r="AH125">
            <v>96.58</v>
          </cell>
          <cell r="AI125">
            <v>100</v>
          </cell>
          <cell r="AJ125">
            <v>100</v>
          </cell>
          <cell r="AK125">
            <v>100</v>
          </cell>
          <cell r="AL125">
            <v>100</v>
          </cell>
          <cell r="AM125">
            <v>100</v>
          </cell>
          <cell r="AN125">
            <v>100</v>
          </cell>
          <cell r="AO125">
            <v>100</v>
          </cell>
          <cell r="AP125">
            <v>100</v>
          </cell>
          <cell r="AQ125">
            <v>100</v>
          </cell>
          <cell r="AR125">
            <v>100</v>
          </cell>
          <cell r="AS125">
            <v>100</v>
          </cell>
        </row>
        <row r="126">
          <cell r="G126">
            <v>0</v>
          </cell>
          <cell r="H126">
            <v>0</v>
          </cell>
          <cell r="I126">
            <v>0</v>
          </cell>
          <cell r="J126">
            <v>0</v>
          </cell>
          <cell r="K126">
            <v>0</v>
          </cell>
          <cell r="L126">
            <v>0</v>
          </cell>
          <cell r="M126">
            <v>0</v>
          </cell>
          <cell r="N126">
            <v>0</v>
          </cell>
          <cell r="O126">
            <v>0</v>
          </cell>
          <cell r="P126">
            <v>0</v>
          </cell>
          <cell r="Q126">
            <v>0</v>
          </cell>
          <cell r="R126">
            <v>0</v>
          </cell>
          <cell r="S126">
            <v>0</v>
          </cell>
          <cell r="T126">
            <v>33.57</v>
          </cell>
          <cell r="U126">
            <v>35.33</v>
          </cell>
          <cell r="V126">
            <v>46.05</v>
          </cell>
          <cell r="W126">
            <v>46.05</v>
          </cell>
          <cell r="X126">
            <v>0</v>
          </cell>
          <cell r="Y126">
            <v>0</v>
          </cell>
          <cell r="Z126">
            <v>0</v>
          </cell>
          <cell r="AA126">
            <v>0</v>
          </cell>
          <cell r="AB126">
            <v>0</v>
          </cell>
          <cell r="AC126">
            <v>0</v>
          </cell>
          <cell r="AD126">
            <v>100</v>
          </cell>
          <cell r="AE126">
            <v>100</v>
          </cell>
          <cell r="AF126">
            <v>100</v>
          </cell>
          <cell r="AG126">
            <v>100</v>
          </cell>
          <cell r="AH126">
            <v>100</v>
          </cell>
          <cell r="AI126">
            <v>100</v>
          </cell>
          <cell r="AJ126">
            <v>100</v>
          </cell>
          <cell r="AK126">
            <v>100</v>
          </cell>
          <cell r="AL126">
            <v>100</v>
          </cell>
          <cell r="AM126">
            <v>100</v>
          </cell>
          <cell r="AN126">
            <v>100</v>
          </cell>
          <cell r="AO126">
            <v>100</v>
          </cell>
          <cell r="AP126">
            <v>100</v>
          </cell>
          <cell r="AQ126">
            <v>100</v>
          </cell>
          <cell r="AR126">
            <v>100</v>
          </cell>
          <cell r="AS126">
            <v>100</v>
          </cell>
          <cell r="AT126">
            <v>100</v>
          </cell>
          <cell r="AU126">
            <v>100</v>
          </cell>
          <cell r="AV126">
            <v>100</v>
          </cell>
          <cell r="AW126">
            <v>100</v>
          </cell>
          <cell r="AX126">
            <v>100</v>
          </cell>
          <cell r="AY126">
            <v>100</v>
          </cell>
          <cell r="AZ126">
            <v>100</v>
          </cell>
          <cell r="BA126">
            <v>100</v>
          </cell>
          <cell r="BB126">
            <v>100</v>
          </cell>
          <cell r="BC126">
            <v>100</v>
          </cell>
          <cell r="BD126">
            <v>100</v>
          </cell>
          <cell r="BE126">
            <v>100</v>
          </cell>
          <cell r="BF126">
            <v>100</v>
          </cell>
          <cell r="BG126">
            <v>100</v>
          </cell>
          <cell r="BH126">
            <v>100</v>
          </cell>
          <cell r="BI126">
            <v>100</v>
          </cell>
          <cell r="BJ126">
            <v>100</v>
          </cell>
          <cell r="BK126">
            <v>100</v>
          </cell>
          <cell r="BL126">
            <v>100</v>
          </cell>
          <cell r="BM126">
            <v>100</v>
          </cell>
          <cell r="BN126">
            <v>100</v>
          </cell>
          <cell r="BO126">
            <v>100</v>
          </cell>
          <cell r="BP126">
            <v>100</v>
          </cell>
          <cell r="BQ126">
            <v>100</v>
          </cell>
          <cell r="BR126">
            <v>100</v>
          </cell>
          <cell r="BS126">
            <v>100</v>
          </cell>
          <cell r="BT126">
            <v>100</v>
          </cell>
        </row>
        <row r="127">
          <cell r="G127">
            <v>0</v>
          </cell>
          <cell r="H127">
            <v>0</v>
          </cell>
          <cell r="I127">
            <v>0</v>
          </cell>
          <cell r="J127">
            <v>0</v>
          </cell>
          <cell r="K127">
            <v>0</v>
          </cell>
          <cell r="L127">
            <v>0</v>
          </cell>
          <cell r="M127">
            <v>0</v>
          </cell>
          <cell r="N127">
            <v>0</v>
          </cell>
          <cell r="O127">
            <v>0</v>
          </cell>
          <cell r="P127">
            <v>0</v>
          </cell>
          <cell r="Q127">
            <v>0</v>
          </cell>
          <cell r="R127">
            <v>0</v>
          </cell>
          <cell r="S127">
            <v>21.79</v>
          </cell>
          <cell r="T127">
            <v>33.57</v>
          </cell>
          <cell r="U127">
            <v>35.33</v>
          </cell>
          <cell r="V127">
            <v>46.05</v>
          </cell>
          <cell r="W127">
            <v>46.05</v>
          </cell>
          <cell r="X127">
            <v>51.33</v>
          </cell>
          <cell r="Y127">
            <v>79.72</v>
          </cell>
          <cell r="Z127">
            <v>86</v>
          </cell>
          <cell r="AA127">
            <v>89.19</v>
          </cell>
          <cell r="AB127">
            <v>90.69</v>
          </cell>
          <cell r="AC127">
            <v>91.65</v>
          </cell>
          <cell r="AD127">
            <v>91.65</v>
          </cell>
          <cell r="AE127">
            <v>93.331000000000003</v>
          </cell>
          <cell r="AF127">
            <v>93.331000000000003</v>
          </cell>
          <cell r="AG127">
            <v>95.69</v>
          </cell>
          <cell r="AH127">
            <v>96.58</v>
          </cell>
          <cell r="AI127">
            <v>100</v>
          </cell>
          <cell r="AJ127">
            <v>100</v>
          </cell>
          <cell r="AK127">
            <v>100</v>
          </cell>
          <cell r="AL127">
            <v>100</v>
          </cell>
          <cell r="AM127">
            <v>100</v>
          </cell>
          <cell r="AN127">
            <v>100</v>
          </cell>
          <cell r="AO127">
            <v>100</v>
          </cell>
          <cell r="AP127">
            <v>100</v>
          </cell>
          <cell r="AQ127">
            <v>100</v>
          </cell>
          <cell r="AR127">
            <v>100</v>
          </cell>
          <cell r="AS127">
            <v>100</v>
          </cell>
        </row>
        <row r="128">
          <cell r="G128">
            <v>0</v>
          </cell>
          <cell r="H128">
            <v>0</v>
          </cell>
          <cell r="I128">
            <v>0</v>
          </cell>
          <cell r="J128">
            <v>0</v>
          </cell>
          <cell r="K128">
            <v>0</v>
          </cell>
          <cell r="L128">
            <v>0</v>
          </cell>
          <cell r="M128">
            <v>0</v>
          </cell>
          <cell r="N128">
            <v>0</v>
          </cell>
          <cell r="O128">
            <v>0</v>
          </cell>
          <cell r="P128">
            <v>0</v>
          </cell>
          <cell r="Q128">
            <v>0</v>
          </cell>
          <cell r="R128">
            <v>0</v>
          </cell>
          <cell r="S128">
            <v>0</v>
          </cell>
          <cell r="T128">
            <v>33.57</v>
          </cell>
          <cell r="U128">
            <v>35.33</v>
          </cell>
          <cell r="V128">
            <v>46.05</v>
          </cell>
          <cell r="W128">
            <v>46.05</v>
          </cell>
          <cell r="X128">
            <v>0</v>
          </cell>
          <cell r="Y128">
            <v>0</v>
          </cell>
          <cell r="Z128">
            <v>0</v>
          </cell>
          <cell r="AA128">
            <v>0</v>
          </cell>
          <cell r="AB128">
            <v>0</v>
          </cell>
          <cell r="AC128">
            <v>0</v>
          </cell>
          <cell r="AD128">
            <v>0</v>
          </cell>
          <cell r="AE128">
            <v>20</v>
          </cell>
          <cell r="AF128">
            <v>40</v>
          </cell>
          <cell r="AG128">
            <v>60</v>
          </cell>
          <cell r="AH128">
            <v>80</v>
          </cell>
          <cell r="AI128">
            <v>100</v>
          </cell>
          <cell r="AJ128">
            <v>100</v>
          </cell>
          <cell r="AK128">
            <v>100</v>
          </cell>
          <cell r="AL128">
            <v>100</v>
          </cell>
          <cell r="AM128">
            <v>100</v>
          </cell>
          <cell r="AN128">
            <v>100</v>
          </cell>
          <cell r="AO128">
            <v>100</v>
          </cell>
          <cell r="AP128">
            <v>100</v>
          </cell>
          <cell r="AQ128">
            <v>100</v>
          </cell>
          <cell r="AR128">
            <v>100</v>
          </cell>
          <cell r="AS128">
            <v>100</v>
          </cell>
          <cell r="AT128">
            <v>100</v>
          </cell>
          <cell r="AU128">
            <v>100</v>
          </cell>
          <cell r="AV128">
            <v>100</v>
          </cell>
          <cell r="AW128">
            <v>100</v>
          </cell>
          <cell r="AX128">
            <v>100</v>
          </cell>
          <cell r="AY128">
            <v>100</v>
          </cell>
          <cell r="AZ128">
            <v>100</v>
          </cell>
          <cell r="BA128">
            <v>100</v>
          </cell>
          <cell r="BB128">
            <v>100</v>
          </cell>
          <cell r="BC128">
            <v>100</v>
          </cell>
          <cell r="BD128">
            <v>100</v>
          </cell>
          <cell r="BE128">
            <v>100</v>
          </cell>
          <cell r="BF128">
            <v>100</v>
          </cell>
          <cell r="BG128">
            <v>100</v>
          </cell>
          <cell r="BH128">
            <v>100</v>
          </cell>
          <cell r="BI128">
            <v>100</v>
          </cell>
          <cell r="BJ128">
            <v>100</v>
          </cell>
          <cell r="BK128">
            <v>100</v>
          </cell>
          <cell r="BL128">
            <v>100</v>
          </cell>
          <cell r="BM128">
            <v>100</v>
          </cell>
          <cell r="BN128">
            <v>100</v>
          </cell>
          <cell r="BO128">
            <v>100</v>
          </cell>
          <cell r="BP128">
            <v>100</v>
          </cell>
          <cell r="BQ128">
            <v>100</v>
          </cell>
          <cell r="BR128">
            <v>100</v>
          </cell>
          <cell r="BS128">
            <v>100</v>
          </cell>
          <cell r="BT128">
            <v>100</v>
          </cell>
        </row>
        <row r="129">
          <cell r="G129">
            <v>0</v>
          </cell>
          <cell r="H129">
            <v>0</v>
          </cell>
          <cell r="I129">
            <v>0</v>
          </cell>
          <cell r="J129">
            <v>0</v>
          </cell>
          <cell r="K129">
            <v>0</v>
          </cell>
          <cell r="L129">
            <v>0</v>
          </cell>
          <cell r="M129">
            <v>0</v>
          </cell>
          <cell r="N129">
            <v>0</v>
          </cell>
          <cell r="O129">
            <v>0</v>
          </cell>
          <cell r="P129">
            <v>0</v>
          </cell>
          <cell r="Q129">
            <v>0</v>
          </cell>
          <cell r="R129">
            <v>0</v>
          </cell>
          <cell r="S129">
            <v>21.79</v>
          </cell>
          <cell r="T129">
            <v>33.57</v>
          </cell>
          <cell r="U129">
            <v>35.33</v>
          </cell>
          <cell r="V129">
            <v>46.05</v>
          </cell>
          <cell r="W129">
            <v>46.05</v>
          </cell>
          <cell r="X129">
            <v>51.33</v>
          </cell>
          <cell r="Y129">
            <v>79.72</v>
          </cell>
          <cell r="Z129">
            <v>86</v>
          </cell>
          <cell r="AA129">
            <v>89.19</v>
          </cell>
          <cell r="AB129">
            <v>90.69</v>
          </cell>
          <cell r="AC129">
            <v>91.65</v>
          </cell>
          <cell r="AD129">
            <v>91.65</v>
          </cell>
          <cell r="AE129">
            <v>93.331000000000003</v>
          </cell>
          <cell r="AF129">
            <v>93.331000000000003</v>
          </cell>
          <cell r="AG129">
            <v>95.69</v>
          </cell>
          <cell r="AH129">
            <v>96.58</v>
          </cell>
          <cell r="AI129">
            <v>97.2</v>
          </cell>
          <cell r="AJ129">
            <v>97.2</v>
          </cell>
          <cell r="AK129">
            <v>97.77</v>
          </cell>
          <cell r="AL129">
            <v>98.4</v>
          </cell>
          <cell r="AM129">
            <v>98.87</v>
          </cell>
          <cell r="AN129">
            <v>99.1</v>
          </cell>
          <cell r="AO129">
            <v>99.1</v>
          </cell>
          <cell r="AP129">
            <v>99.2</v>
          </cell>
          <cell r="AQ129">
            <v>99.2</v>
          </cell>
          <cell r="AR129">
            <v>99.33</v>
          </cell>
          <cell r="AS129">
            <v>99.61</v>
          </cell>
        </row>
        <row r="130">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10</v>
          </cell>
          <cell r="AK130">
            <v>33.333333333333336</v>
          </cell>
          <cell r="AL130">
            <v>56.666666666666664</v>
          </cell>
          <cell r="AM130">
            <v>80</v>
          </cell>
          <cell r="AN130">
            <v>100</v>
          </cell>
          <cell r="AO130">
            <v>100</v>
          </cell>
          <cell r="AP130">
            <v>100</v>
          </cell>
          <cell r="AQ130">
            <v>100</v>
          </cell>
          <cell r="AR130">
            <v>100</v>
          </cell>
          <cell r="AS130">
            <v>100</v>
          </cell>
          <cell r="AT130">
            <v>100</v>
          </cell>
          <cell r="AU130">
            <v>100</v>
          </cell>
          <cell r="AV130">
            <v>100</v>
          </cell>
          <cell r="AW130">
            <v>100</v>
          </cell>
          <cell r="AX130">
            <v>100</v>
          </cell>
          <cell r="AY130">
            <v>100</v>
          </cell>
          <cell r="AZ130">
            <v>100</v>
          </cell>
          <cell r="BA130">
            <v>100</v>
          </cell>
          <cell r="BB130">
            <v>100</v>
          </cell>
          <cell r="BC130">
            <v>100</v>
          </cell>
          <cell r="BD130">
            <v>100</v>
          </cell>
          <cell r="BE130">
            <v>100</v>
          </cell>
          <cell r="BF130">
            <v>100</v>
          </cell>
          <cell r="BG130">
            <v>100</v>
          </cell>
          <cell r="BH130">
            <v>100</v>
          </cell>
          <cell r="BI130">
            <v>100</v>
          </cell>
          <cell r="BJ130">
            <v>100</v>
          </cell>
          <cell r="BK130">
            <v>100</v>
          </cell>
          <cell r="BL130">
            <v>100</v>
          </cell>
          <cell r="BM130">
            <v>100</v>
          </cell>
          <cell r="BN130">
            <v>100</v>
          </cell>
          <cell r="BO130">
            <v>100</v>
          </cell>
          <cell r="BP130">
            <v>100</v>
          </cell>
          <cell r="BQ130">
            <v>100</v>
          </cell>
          <cell r="BR130">
            <v>100</v>
          </cell>
          <cell r="BS130">
            <v>100</v>
          </cell>
          <cell r="BT130">
            <v>100</v>
          </cell>
        </row>
        <row r="131">
          <cell r="G131">
            <v>0</v>
          </cell>
          <cell r="H131">
            <v>0</v>
          </cell>
          <cell r="I131">
            <v>0</v>
          </cell>
          <cell r="J131">
            <v>0</v>
          </cell>
          <cell r="K131">
            <v>0</v>
          </cell>
          <cell r="L131">
            <v>0</v>
          </cell>
          <cell r="M131">
            <v>0</v>
          </cell>
          <cell r="N131">
            <v>0</v>
          </cell>
          <cell r="O131">
            <v>0</v>
          </cell>
          <cell r="P131">
            <v>0</v>
          </cell>
          <cell r="Q131">
            <v>0</v>
          </cell>
          <cell r="R131">
            <v>0</v>
          </cell>
          <cell r="S131">
            <v>21.79</v>
          </cell>
          <cell r="T131">
            <v>33.57</v>
          </cell>
          <cell r="U131">
            <v>35.33</v>
          </cell>
          <cell r="V131">
            <v>46.05</v>
          </cell>
          <cell r="W131">
            <v>46.05</v>
          </cell>
          <cell r="X131">
            <v>51.33</v>
          </cell>
          <cell r="Y131">
            <v>79.72</v>
          </cell>
          <cell r="Z131">
            <v>86</v>
          </cell>
          <cell r="AA131">
            <v>89.19</v>
          </cell>
          <cell r="AB131">
            <v>90.69</v>
          </cell>
          <cell r="AC131">
            <v>91.65</v>
          </cell>
          <cell r="AD131">
            <v>91.65</v>
          </cell>
          <cell r="AE131">
            <v>93.331000000000003</v>
          </cell>
          <cell r="AF131">
            <v>93.331000000000003</v>
          </cell>
          <cell r="AG131">
            <v>95.69</v>
          </cell>
          <cell r="AH131">
            <v>96.58</v>
          </cell>
          <cell r="AI131">
            <v>97.2</v>
          </cell>
          <cell r="AJ131">
            <v>97.2</v>
          </cell>
          <cell r="AK131">
            <v>97.77</v>
          </cell>
          <cell r="AL131">
            <v>98.4</v>
          </cell>
          <cell r="AM131">
            <v>98.87</v>
          </cell>
          <cell r="AN131">
            <v>99.1</v>
          </cell>
          <cell r="AO131">
            <v>99.1</v>
          </cell>
          <cell r="AP131">
            <v>99.2</v>
          </cell>
          <cell r="AQ131">
            <v>99.2</v>
          </cell>
          <cell r="AR131">
            <v>99.33</v>
          </cell>
          <cell r="AS131">
            <v>99.61</v>
          </cell>
        </row>
        <row r="132">
          <cell r="G132">
            <v>0</v>
          </cell>
          <cell r="H132">
            <v>0</v>
          </cell>
          <cell r="I132">
            <v>0</v>
          </cell>
          <cell r="J132">
            <v>0</v>
          </cell>
          <cell r="K132">
            <v>0</v>
          </cell>
          <cell r="L132">
            <v>0</v>
          </cell>
          <cell r="M132">
            <v>0</v>
          </cell>
          <cell r="N132">
            <v>10</v>
          </cell>
          <cell r="O132">
            <v>20</v>
          </cell>
          <cell r="P132">
            <v>20</v>
          </cell>
          <cell r="Q132">
            <v>40</v>
          </cell>
          <cell r="R132">
            <v>40</v>
          </cell>
          <cell r="S132">
            <v>50</v>
          </cell>
          <cell r="T132">
            <v>56.784999999999997</v>
          </cell>
          <cell r="U132">
            <v>57.665000000000006</v>
          </cell>
          <cell r="V132">
            <v>63.024999999999984</v>
          </cell>
          <cell r="W132">
            <v>63.024999999999984</v>
          </cell>
          <cell r="X132">
            <v>60</v>
          </cell>
          <cell r="Y132">
            <v>70</v>
          </cell>
          <cell r="Z132">
            <v>72.5</v>
          </cell>
          <cell r="AA132">
            <v>75</v>
          </cell>
          <cell r="AB132">
            <v>77.5</v>
          </cell>
          <cell r="AC132">
            <v>80</v>
          </cell>
          <cell r="AD132">
            <v>80</v>
          </cell>
          <cell r="AE132">
            <v>82</v>
          </cell>
          <cell r="AF132">
            <v>84</v>
          </cell>
          <cell r="AG132">
            <v>86</v>
          </cell>
          <cell r="AH132">
            <v>88</v>
          </cell>
          <cell r="AI132">
            <v>90</v>
          </cell>
          <cell r="AJ132">
            <v>91</v>
          </cell>
          <cell r="AK132">
            <v>93.333333333333329</v>
          </cell>
          <cell r="AL132">
            <v>95.666666666666671</v>
          </cell>
          <cell r="AM132">
            <v>98</v>
          </cell>
          <cell r="AN132">
            <v>100</v>
          </cell>
          <cell r="AO132">
            <v>100</v>
          </cell>
          <cell r="AP132">
            <v>100</v>
          </cell>
          <cell r="AQ132">
            <v>100</v>
          </cell>
          <cell r="AR132">
            <v>100</v>
          </cell>
          <cell r="AS132">
            <v>100</v>
          </cell>
          <cell r="AT132">
            <v>100</v>
          </cell>
          <cell r="AU132">
            <v>100</v>
          </cell>
          <cell r="AV132">
            <v>100</v>
          </cell>
          <cell r="AW132">
            <v>100</v>
          </cell>
          <cell r="AX132">
            <v>100</v>
          </cell>
          <cell r="AY132">
            <v>100</v>
          </cell>
          <cell r="AZ132">
            <v>100</v>
          </cell>
          <cell r="BA132">
            <v>100</v>
          </cell>
          <cell r="BB132">
            <v>100</v>
          </cell>
          <cell r="BC132">
            <v>100</v>
          </cell>
          <cell r="BD132">
            <v>100</v>
          </cell>
          <cell r="BE132">
            <v>100</v>
          </cell>
          <cell r="BF132">
            <v>100</v>
          </cell>
          <cell r="BG132">
            <v>100</v>
          </cell>
          <cell r="BH132">
            <v>100</v>
          </cell>
          <cell r="BI132">
            <v>100</v>
          </cell>
          <cell r="BJ132">
            <v>100</v>
          </cell>
          <cell r="BK132">
            <v>100</v>
          </cell>
          <cell r="BL132">
            <v>100</v>
          </cell>
          <cell r="BM132">
            <v>100</v>
          </cell>
          <cell r="BN132">
            <v>100</v>
          </cell>
          <cell r="BO132">
            <v>100</v>
          </cell>
          <cell r="BP132">
            <v>100</v>
          </cell>
          <cell r="BQ132">
            <v>100</v>
          </cell>
          <cell r="BR132">
            <v>100</v>
          </cell>
          <cell r="BS132">
            <v>100</v>
          </cell>
          <cell r="BT132">
            <v>100</v>
          </cell>
        </row>
        <row r="133">
          <cell r="G133">
            <v>0</v>
          </cell>
          <cell r="H133">
            <v>0</v>
          </cell>
          <cell r="I133">
            <v>0</v>
          </cell>
          <cell r="J133">
            <v>0</v>
          </cell>
          <cell r="K133">
            <v>0</v>
          </cell>
          <cell r="L133">
            <v>0</v>
          </cell>
          <cell r="M133">
            <v>0</v>
          </cell>
          <cell r="N133">
            <v>10</v>
          </cell>
          <cell r="O133">
            <v>10</v>
          </cell>
          <cell r="P133">
            <v>40</v>
          </cell>
          <cell r="Q133">
            <v>40</v>
          </cell>
          <cell r="R133">
            <v>40</v>
          </cell>
          <cell r="S133">
            <v>53.074000000000012</v>
          </cell>
          <cell r="T133">
            <v>60.141999999999996</v>
          </cell>
          <cell r="U133">
            <v>61.198000000000008</v>
          </cell>
          <cell r="V133">
            <v>67.629999999999981</v>
          </cell>
          <cell r="W133">
            <v>67.629999999999981</v>
          </cell>
          <cell r="X133">
            <v>70.798000000000002</v>
          </cell>
          <cell r="Y133">
            <v>87.831999999999994</v>
          </cell>
          <cell r="Z133">
            <v>91.59999999999998</v>
          </cell>
          <cell r="AA133">
            <v>93.513999999999982</v>
          </cell>
          <cell r="AB133">
            <v>94.414000000000016</v>
          </cell>
          <cell r="AC133">
            <v>94.990000000000023</v>
          </cell>
          <cell r="AD133">
            <v>94.990000000000023</v>
          </cell>
          <cell r="AE133">
            <v>95.99860000000001</v>
          </cell>
          <cell r="AF133">
            <v>96.665500000000009</v>
          </cell>
          <cell r="AG133">
            <v>97.845000000000013</v>
          </cell>
          <cell r="AH133">
            <v>98.29</v>
          </cell>
          <cell r="AI133">
            <v>99.44</v>
          </cell>
          <cell r="AJ133">
            <v>99.44</v>
          </cell>
          <cell r="AK133">
            <v>99.554000000000002</v>
          </cell>
          <cell r="AL133">
            <v>99.68</v>
          </cell>
          <cell r="AM133">
            <v>99.774000000000001</v>
          </cell>
          <cell r="AN133">
            <v>99.82</v>
          </cell>
          <cell r="AO133">
            <v>99.82</v>
          </cell>
          <cell r="AP133">
            <v>99.84</v>
          </cell>
          <cell r="AQ133">
            <v>99.84</v>
          </cell>
          <cell r="AR133">
            <v>99.865999999999985</v>
          </cell>
          <cell r="AS133">
            <v>99.921999999999997</v>
          </cell>
        </row>
        <row r="134">
          <cell r="G134">
            <v>0</v>
          </cell>
          <cell r="H134">
            <v>0</v>
          </cell>
          <cell r="I134">
            <v>0</v>
          </cell>
          <cell r="J134">
            <v>0</v>
          </cell>
          <cell r="K134">
            <v>0</v>
          </cell>
          <cell r="L134">
            <v>0</v>
          </cell>
          <cell r="M134">
            <v>0</v>
          </cell>
          <cell r="N134">
            <v>25</v>
          </cell>
          <cell r="O134">
            <v>50</v>
          </cell>
          <cell r="P134">
            <v>50</v>
          </cell>
          <cell r="Q134">
            <v>100</v>
          </cell>
          <cell r="R134">
            <v>100</v>
          </cell>
          <cell r="S134">
            <v>100</v>
          </cell>
          <cell r="T134">
            <v>100</v>
          </cell>
          <cell r="U134">
            <v>100</v>
          </cell>
          <cell r="V134">
            <v>100</v>
          </cell>
          <cell r="W134">
            <v>100</v>
          </cell>
          <cell r="X134">
            <v>100</v>
          </cell>
          <cell r="Y134">
            <v>100</v>
          </cell>
          <cell r="Z134">
            <v>100</v>
          </cell>
          <cell r="AA134">
            <v>100</v>
          </cell>
          <cell r="AB134">
            <v>100</v>
          </cell>
          <cell r="AC134">
            <v>100</v>
          </cell>
          <cell r="AD134">
            <v>100</v>
          </cell>
          <cell r="AE134">
            <v>100</v>
          </cell>
          <cell r="AF134">
            <v>100</v>
          </cell>
          <cell r="AG134">
            <v>100</v>
          </cell>
          <cell r="AH134">
            <v>100</v>
          </cell>
          <cell r="AI134">
            <v>100</v>
          </cell>
          <cell r="AJ134">
            <v>100</v>
          </cell>
          <cell r="AK134">
            <v>100</v>
          </cell>
          <cell r="AL134">
            <v>100</v>
          </cell>
          <cell r="AM134">
            <v>100</v>
          </cell>
          <cell r="AN134">
            <v>100</v>
          </cell>
          <cell r="AO134">
            <v>100</v>
          </cell>
          <cell r="AP134">
            <v>100</v>
          </cell>
          <cell r="AQ134">
            <v>100</v>
          </cell>
          <cell r="AR134">
            <v>100</v>
          </cell>
          <cell r="AS134">
            <v>100</v>
          </cell>
          <cell r="AT134">
            <v>100</v>
          </cell>
          <cell r="AU134">
            <v>100</v>
          </cell>
          <cell r="AV134">
            <v>100</v>
          </cell>
          <cell r="AW134">
            <v>100</v>
          </cell>
          <cell r="AX134">
            <v>100</v>
          </cell>
          <cell r="AY134">
            <v>100</v>
          </cell>
          <cell r="AZ134">
            <v>100</v>
          </cell>
          <cell r="BA134">
            <v>100</v>
          </cell>
          <cell r="BB134">
            <v>100</v>
          </cell>
          <cell r="BC134">
            <v>100</v>
          </cell>
          <cell r="BD134">
            <v>100</v>
          </cell>
          <cell r="BE134">
            <v>100</v>
          </cell>
          <cell r="BF134">
            <v>100</v>
          </cell>
          <cell r="BG134">
            <v>100</v>
          </cell>
          <cell r="BH134">
            <v>100</v>
          </cell>
          <cell r="BI134">
            <v>100</v>
          </cell>
          <cell r="BJ134">
            <v>100</v>
          </cell>
          <cell r="BK134">
            <v>100</v>
          </cell>
          <cell r="BL134">
            <v>100</v>
          </cell>
          <cell r="BM134">
            <v>100</v>
          </cell>
          <cell r="BN134">
            <v>100</v>
          </cell>
          <cell r="BO134">
            <v>100</v>
          </cell>
          <cell r="BP134">
            <v>100</v>
          </cell>
          <cell r="BQ134">
            <v>100</v>
          </cell>
          <cell r="BR134">
            <v>100</v>
          </cell>
          <cell r="BS134">
            <v>100</v>
          </cell>
          <cell r="BT134">
            <v>100</v>
          </cell>
        </row>
        <row r="135">
          <cell r="G135">
            <v>0</v>
          </cell>
          <cell r="H135">
            <v>0</v>
          </cell>
          <cell r="I135">
            <v>0</v>
          </cell>
          <cell r="J135">
            <v>0</v>
          </cell>
          <cell r="K135">
            <v>0</v>
          </cell>
          <cell r="L135">
            <v>0</v>
          </cell>
          <cell r="M135">
            <v>0</v>
          </cell>
          <cell r="N135">
            <v>25</v>
          </cell>
          <cell r="O135">
            <v>25</v>
          </cell>
          <cell r="P135">
            <v>100</v>
          </cell>
          <cell r="Q135">
            <v>100</v>
          </cell>
          <cell r="R135">
            <v>100</v>
          </cell>
          <cell r="S135">
            <v>100</v>
          </cell>
          <cell r="T135">
            <v>100</v>
          </cell>
          <cell r="U135">
            <v>100</v>
          </cell>
          <cell r="V135">
            <v>100</v>
          </cell>
          <cell r="W135">
            <v>100</v>
          </cell>
          <cell r="X135">
            <v>100</v>
          </cell>
          <cell r="Y135">
            <v>100</v>
          </cell>
          <cell r="Z135">
            <v>100</v>
          </cell>
          <cell r="AA135">
            <v>100</v>
          </cell>
          <cell r="AB135">
            <v>100</v>
          </cell>
          <cell r="AC135">
            <v>100</v>
          </cell>
          <cell r="AD135">
            <v>100</v>
          </cell>
          <cell r="AE135">
            <v>100</v>
          </cell>
          <cell r="AF135">
            <v>100</v>
          </cell>
          <cell r="AG135">
            <v>100</v>
          </cell>
          <cell r="AH135">
            <v>100</v>
          </cell>
          <cell r="AI135">
            <v>100</v>
          </cell>
          <cell r="AJ135">
            <v>100</v>
          </cell>
          <cell r="AK135">
            <v>100</v>
          </cell>
          <cell r="AL135">
            <v>100</v>
          </cell>
          <cell r="AM135">
            <v>100</v>
          </cell>
          <cell r="AN135">
            <v>100</v>
          </cell>
          <cell r="AO135">
            <v>100</v>
          </cell>
          <cell r="AP135">
            <v>100</v>
          </cell>
          <cell r="AQ135">
            <v>100</v>
          </cell>
          <cell r="AR135">
            <v>100</v>
          </cell>
          <cell r="AS135">
            <v>100</v>
          </cell>
          <cell r="AT135">
            <v>100</v>
          </cell>
          <cell r="AU135">
            <v>100</v>
          </cell>
          <cell r="AV135">
            <v>100</v>
          </cell>
          <cell r="AW135">
            <v>100</v>
          </cell>
          <cell r="AX135">
            <v>100</v>
          </cell>
          <cell r="AY135">
            <v>100</v>
          </cell>
          <cell r="AZ135">
            <v>100</v>
          </cell>
          <cell r="BA135">
            <v>100</v>
          </cell>
          <cell r="BB135">
            <v>100</v>
          </cell>
          <cell r="BC135">
            <v>100</v>
          </cell>
          <cell r="BD135">
            <v>100</v>
          </cell>
          <cell r="BE135">
            <v>100</v>
          </cell>
          <cell r="BF135">
            <v>100</v>
          </cell>
          <cell r="BG135">
            <v>100</v>
          </cell>
          <cell r="BH135">
            <v>100</v>
          </cell>
          <cell r="BI135">
            <v>100</v>
          </cell>
          <cell r="BJ135">
            <v>100</v>
          </cell>
          <cell r="BK135">
            <v>100</v>
          </cell>
          <cell r="BL135">
            <v>100</v>
          </cell>
          <cell r="BM135">
            <v>100</v>
          </cell>
          <cell r="BN135">
            <v>100</v>
          </cell>
          <cell r="BO135">
            <v>100</v>
          </cell>
          <cell r="BP135">
            <v>100</v>
          </cell>
          <cell r="BQ135">
            <v>100</v>
          </cell>
          <cell r="BR135">
            <v>100</v>
          </cell>
          <cell r="BS135">
            <v>100</v>
          </cell>
          <cell r="BT135">
            <v>100</v>
          </cell>
        </row>
        <row r="136">
          <cell r="G136">
            <v>0</v>
          </cell>
          <cell r="H136">
            <v>0</v>
          </cell>
          <cell r="I136">
            <v>0</v>
          </cell>
          <cell r="J136">
            <v>0</v>
          </cell>
          <cell r="K136">
            <v>0</v>
          </cell>
          <cell r="L136">
            <v>0</v>
          </cell>
          <cell r="M136">
            <v>0</v>
          </cell>
          <cell r="N136">
            <v>0</v>
          </cell>
          <cell r="O136">
            <v>0</v>
          </cell>
          <cell r="P136">
            <v>0</v>
          </cell>
          <cell r="Q136">
            <v>0</v>
          </cell>
          <cell r="R136">
            <v>0</v>
          </cell>
          <cell r="S136">
            <v>16.666666666666668</v>
          </cell>
          <cell r="T136">
            <v>27.975000000000001</v>
          </cell>
          <cell r="U136">
            <v>29.441666666666666</v>
          </cell>
          <cell r="V136">
            <v>38.375</v>
          </cell>
          <cell r="W136">
            <v>38.375</v>
          </cell>
          <cell r="X136">
            <v>33.333333333333336</v>
          </cell>
          <cell r="Y136">
            <v>50</v>
          </cell>
          <cell r="Z136">
            <v>50</v>
          </cell>
          <cell r="AA136">
            <v>50</v>
          </cell>
          <cell r="AB136">
            <v>50</v>
          </cell>
          <cell r="AC136">
            <v>50</v>
          </cell>
          <cell r="AD136">
            <v>66.666666666666671</v>
          </cell>
          <cell r="AE136">
            <v>70</v>
          </cell>
          <cell r="AF136">
            <v>73.333333333333343</v>
          </cell>
          <cell r="AG136">
            <v>76.666666666666671</v>
          </cell>
          <cell r="AH136">
            <v>80</v>
          </cell>
          <cell r="AI136">
            <v>83.333333333333343</v>
          </cell>
          <cell r="AJ136">
            <v>85</v>
          </cell>
          <cell r="AK136">
            <v>88.8888888888889</v>
          </cell>
          <cell r="AL136">
            <v>92.777777777777771</v>
          </cell>
          <cell r="AM136">
            <v>96.666666666666671</v>
          </cell>
          <cell r="AN136">
            <v>100</v>
          </cell>
          <cell r="AO136">
            <v>100</v>
          </cell>
          <cell r="AP136">
            <v>100</v>
          </cell>
          <cell r="AQ136">
            <v>100</v>
          </cell>
          <cell r="AR136">
            <v>100</v>
          </cell>
          <cell r="AS136">
            <v>100</v>
          </cell>
          <cell r="AT136">
            <v>100</v>
          </cell>
          <cell r="AU136">
            <v>100</v>
          </cell>
          <cell r="AV136">
            <v>100</v>
          </cell>
          <cell r="AW136">
            <v>100</v>
          </cell>
          <cell r="AX136">
            <v>100</v>
          </cell>
          <cell r="AY136">
            <v>100</v>
          </cell>
          <cell r="AZ136">
            <v>100</v>
          </cell>
          <cell r="BA136">
            <v>100</v>
          </cell>
          <cell r="BB136">
            <v>100</v>
          </cell>
          <cell r="BC136">
            <v>100</v>
          </cell>
          <cell r="BD136">
            <v>100</v>
          </cell>
          <cell r="BE136">
            <v>100</v>
          </cell>
          <cell r="BF136">
            <v>100</v>
          </cell>
          <cell r="BG136">
            <v>100</v>
          </cell>
          <cell r="BH136">
            <v>100</v>
          </cell>
          <cell r="BI136">
            <v>100</v>
          </cell>
          <cell r="BJ136">
            <v>100</v>
          </cell>
          <cell r="BK136">
            <v>100</v>
          </cell>
          <cell r="BL136">
            <v>100</v>
          </cell>
          <cell r="BM136">
            <v>100</v>
          </cell>
          <cell r="BN136">
            <v>100</v>
          </cell>
          <cell r="BO136">
            <v>100</v>
          </cell>
          <cell r="BP136">
            <v>100</v>
          </cell>
          <cell r="BQ136">
            <v>100</v>
          </cell>
          <cell r="BR136">
            <v>100</v>
          </cell>
          <cell r="BS136">
            <v>100</v>
          </cell>
          <cell r="BT136">
            <v>100</v>
          </cell>
        </row>
        <row r="137">
          <cell r="G137">
            <v>0</v>
          </cell>
          <cell r="H137">
            <v>0</v>
          </cell>
          <cell r="I137">
            <v>0</v>
          </cell>
          <cell r="J137">
            <v>0</v>
          </cell>
          <cell r="K137">
            <v>0</v>
          </cell>
          <cell r="L137">
            <v>0</v>
          </cell>
          <cell r="M137">
            <v>0</v>
          </cell>
          <cell r="N137">
            <v>0</v>
          </cell>
          <cell r="O137">
            <v>0</v>
          </cell>
          <cell r="P137">
            <v>0</v>
          </cell>
          <cell r="Q137">
            <v>0</v>
          </cell>
          <cell r="R137">
            <v>0</v>
          </cell>
          <cell r="S137">
            <v>21.79</v>
          </cell>
          <cell r="T137">
            <v>33.57</v>
          </cell>
          <cell r="U137">
            <v>35.330000000000005</v>
          </cell>
          <cell r="V137">
            <v>46.05</v>
          </cell>
          <cell r="W137">
            <v>46.05</v>
          </cell>
          <cell r="X137">
            <v>51.33</v>
          </cell>
          <cell r="Y137">
            <v>79.72</v>
          </cell>
          <cell r="Z137">
            <v>86</v>
          </cell>
          <cell r="AA137">
            <v>89.19</v>
          </cell>
          <cell r="AB137">
            <v>90.690000000000012</v>
          </cell>
          <cell r="AC137">
            <v>91.65</v>
          </cell>
          <cell r="AD137">
            <v>91.65</v>
          </cell>
          <cell r="AE137">
            <v>93.331000000000003</v>
          </cell>
          <cell r="AF137">
            <v>94.442500000000024</v>
          </cell>
          <cell r="AG137">
            <v>96.40833333333336</v>
          </cell>
          <cell r="AH137">
            <v>97.15000000000002</v>
          </cell>
          <cell r="AI137">
            <v>99.066666666666663</v>
          </cell>
          <cell r="AJ137">
            <v>99.066666666666663</v>
          </cell>
          <cell r="AK137">
            <v>99.256666666666675</v>
          </cell>
          <cell r="AL137">
            <v>99.466666666666683</v>
          </cell>
          <cell r="AM137">
            <v>99.623333333333335</v>
          </cell>
          <cell r="AN137">
            <v>99.699999999999989</v>
          </cell>
          <cell r="AO137">
            <v>99.699999999999989</v>
          </cell>
          <cell r="AP137">
            <v>99.733333333333348</v>
          </cell>
          <cell r="AQ137">
            <v>99.733333333333348</v>
          </cell>
          <cell r="AR137">
            <v>99.776666666666671</v>
          </cell>
          <cell r="AS137">
            <v>99.87</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row>
        <row r="139">
          <cell r="G139">
            <v>0</v>
          </cell>
          <cell r="H139">
            <v>0</v>
          </cell>
          <cell r="I139">
            <v>0</v>
          </cell>
          <cell r="J139">
            <v>0</v>
          </cell>
          <cell r="K139">
            <v>0</v>
          </cell>
          <cell r="L139">
            <v>0</v>
          </cell>
          <cell r="M139">
            <v>0</v>
          </cell>
          <cell r="N139">
            <v>0</v>
          </cell>
          <cell r="O139">
            <v>0</v>
          </cell>
          <cell r="P139">
            <v>0.12936565567017394</v>
          </cell>
          <cell r="Q139">
            <v>0.75105881474891023</v>
          </cell>
          <cell r="R139">
            <v>3.2474223011194971</v>
          </cell>
          <cell r="S139">
            <v>4.7447401225175465</v>
          </cell>
          <cell r="T139">
            <v>5.790113124554245</v>
          </cell>
          <cell r="U139">
            <v>5.0513812448943058</v>
          </cell>
          <cell r="V139">
            <v>5.204701806082686</v>
          </cell>
          <cell r="W139">
            <v>5.358022367271067</v>
          </cell>
          <cell r="X139">
            <v>5.4237311792089438</v>
          </cell>
          <cell r="Y139">
            <v>7.4872512961005278</v>
          </cell>
          <cell r="Z139">
            <v>8.2178711761204397</v>
          </cell>
          <cell r="AA139">
            <v>8.9484910561403535</v>
          </cell>
          <cell r="AB139">
            <v>9.6791109361602672</v>
          </cell>
          <cell r="AC139">
            <v>10.409730816180179</v>
          </cell>
          <cell r="AD139">
            <v>10.409730816180179</v>
          </cell>
          <cell r="AE139">
            <v>11.029446452363523</v>
          </cell>
          <cell r="AF139">
            <v>11.728980932131483</v>
          </cell>
          <cell r="AG139">
            <v>12.42851541189944</v>
          </cell>
          <cell r="AH139">
            <v>13.128049891667398</v>
          </cell>
          <cell r="AI139">
            <v>13.58812784068151</v>
          </cell>
          <cell r="AJ139">
            <v>13.936762321480105</v>
          </cell>
          <cell r="AK139">
            <v>14.75024277667681</v>
          </cell>
          <cell r="AL139">
            <v>15.563723231873519</v>
          </cell>
          <cell r="AM139">
            <v>16.377203687070232</v>
          </cell>
          <cell r="AN139">
            <v>17.074472648667406</v>
          </cell>
          <cell r="AO139">
            <v>17.197087916241028</v>
          </cell>
          <cell r="AP139">
            <v>18.055394789256368</v>
          </cell>
          <cell r="AQ139">
            <v>18.913701662271709</v>
          </cell>
          <cell r="AR139">
            <v>19.77200853528705</v>
          </cell>
          <cell r="AS139">
            <v>20.630315408302391</v>
          </cell>
          <cell r="AT139">
            <v>20.87554594344963</v>
          </cell>
          <cell r="AU139">
            <v>25.188858970536575</v>
          </cell>
          <cell r="AV139">
            <v>29.558073073997331</v>
          </cell>
          <cell r="AW139">
            <v>34.170433766794879</v>
          </cell>
          <cell r="AX139">
            <v>39.383467830518157</v>
          </cell>
          <cell r="AY139">
            <v>45.424335928970635</v>
          </cell>
          <cell r="AZ139">
            <v>52.292836392438481</v>
          </cell>
          <cell r="BA139">
            <v>59.410017751573662</v>
          </cell>
          <cell r="BB139">
            <v>66.798801561224565</v>
          </cell>
          <cell r="BC139">
            <v>73.654195810830004</v>
          </cell>
          <cell r="BD139">
            <v>79.466186600273943</v>
          </cell>
          <cell r="BE139">
            <v>84.417739453431423</v>
          </cell>
          <cell r="BF139">
            <v>88.351538845291714</v>
          </cell>
          <cell r="BG139">
            <v>91.551640414542902</v>
          </cell>
          <cell r="BH139">
            <v>94.043219424030227</v>
          </cell>
          <cell r="BI139">
            <v>95.995944360976637</v>
          </cell>
          <cell r="BJ139">
            <v>97.545166202598281</v>
          </cell>
          <cell r="BK139">
            <v>98.400044195674539</v>
          </cell>
          <cell r="BL139">
            <v>99.042587512476914</v>
          </cell>
          <cell r="BM139">
            <v>99.484384959771916</v>
          </cell>
          <cell r="BN139">
            <v>99.833951781828247</v>
          </cell>
          <cell r="BO139">
            <v>99.94942038030797</v>
          </cell>
          <cell r="BP139">
            <v>100.00693870001956</v>
          </cell>
          <cell r="BQ139">
            <v>100.01109146478743</v>
          </cell>
          <cell r="BR139">
            <v>100.01206879211507</v>
          </cell>
          <cell r="BS139">
            <v>100.01206879211507</v>
          </cell>
          <cell r="BT139">
            <v>100.01206879211507</v>
          </cell>
        </row>
        <row r="140">
          <cell r="G140">
            <v>0</v>
          </cell>
          <cell r="H140">
            <v>0</v>
          </cell>
          <cell r="I140">
            <v>0</v>
          </cell>
          <cell r="J140">
            <v>0</v>
          </cell>
          <cell r="K140">
            <v>0</v>
          </cell>
          <cell r="L140">
            <v>0</v>
          </cell>
          <cell r="M140">
            <v>0</v>
          </cell>
          <cell r="N140">
            <v>0</v>
          </cell>
          <cell r="O140">
            <v>0.93300000000000005</v>
          </cell>
          <cell r="P140">
            <v>0.92900000000000005</v>
          </cell>
          <cell r="Q140">
            <v>1.429</v>
          </cell>
          <cell r="R140">
            <v>3.515468731771096</v>
          </cell>
          <cell r="S140">
            <v>5.4984927486674051</v>
          </cell>
          <cell r="T140">
            <v>6.1892368500452584</v>
          </cell>
          <cell r="U140">
            <v>6.3281372825103093</v>
          </cell>
          <cell r="V140">
            <v>6.4371445439002315</v>
          </cell>
          <cell r="W140">
            <v>5.7858863924368906</v>
          </cell>
          <cell r="X140">
            <v>5.6461778135371619</v>
          </cell>
          <cell r="Y140">
            <v>6.7756741828422014</v>
          </cell>
          <cell r="Z140">
            <v>7.3729306849039524</v>
          </cell>
          <cell r="AA140">
            <v>7.4685477421301423</v>
          </cell>
          <cell r="AB140">
            <v>7.8704761138489392</v>
          </cell>
          <cell r="AC140">
            <v>8.5135612390626587</v>
          </cell>
          <cell r="AD140">
            <v>8.5451006134969347</v>
          </cell>
          <cell r="AE140">
            <v>8.5973332595796048</v>
          </cell>
          <cell r="AF140">
            <v>9.1434472593784584</v>
          </cell>
          <cell r="AG140">
            <v>9.3622250125716597</v>
          </cell>
          <cell r="AH140">
            <v>9.839431046967718</v>
          </cell>
          <cell r="AI140">
            <v>10.288623805692447</v>
          </cell>
          <cell r="AJ140">
            <v>10.288623805692447</v>
          </cell>
          <cell r="AK140">
            <v>10.707260364075228</v>
          </cell>
          <cell r="AL140">
            <v>11.005373861007744</v>
          </cell>
          <cell r="AM140">
            <v>12.146588313386305</v>
          </cell>
          <cell r="AN140">
            <v>12.91890854872775</v>
          </cell>
          <cell r="AO140">
            <v>12.930993030272555</v>
          </cell>
          <cell r="AP140">
            <v>13.144066197324754</v>
          </cell>
          <cell r="AQ140">
            <v>13.608277712963897</v>
          </cell>
          <cell r="AR140">
            <v>14.02476207382078</v>
          </cell>
          <cell r="AS140">
            <v>14.445441395956957</v>
          </cell>
        </row>
        <row r="142">
          <cell r="G142">
            <v>0</v>
          </cell>
          <cell r="H142">
            <v>0</v>
          </cell>
          <cell r="I142">
            <v>0</v>
          </cell>
          <cell r="J142">
            <v>0</v>
          </cell>
          <cell r="K142">
            <v>0</v>
          </cell>
          <cell r="L142">
            <v>0</v>
          </cell>
          <cell r="M142">
            <v>0</v>
          </cell>
          <cell r="N142">
            <v>0</v>
          </cell>
          <cell r="O142">
            <v>0</v>
          </cell>
          <cell r="P142">
            <v>0</v>
          </cell>
          <cell r="Q142">
            <v>0</v>
          </cell>
          <cell r="R142">
            <v>0</v>
          </cell>
          <cell r="S142">
            <v>0</v>
          </cell>
          <cell r="T142">
            <v>22.580645161290324</v>
          </cell>
          <cell r="U142">
            <v>45.161290322580648</v>
          </cell>
          <cell r="V142">
            <v>67.741935483870961</v>
          </cell>
          <cell r="W142">
            <v>90.322580645161295</v>
          </cell>
          <cell r="X142">
            <v>100</v>
          </cell>
          <cell r="Y142">
            <v>100</v>
          </cell>
          <cell r="Z142">
            <v>100</v>
          </cell>
          <cell r="AA142">
            <v>100</v>
          </cell>
          <cell r="AB142">
            <v>100</v>
          </cell>
          <cell r="AC142">
            <v>100</v>
          </cell>
          <cell r="AD142">
            <v>100</v>
          </cell>
          <cell r="AE142">
            <v>100</v>
          </cell>
          <cell r="AF142">
            <v>100</v>
          </cell>
          <cell r="AG142">
            <v>100</v>
          </cell>
          <cell r="AH142">
            <v>100</v>
          </cell>
          <cell r="AI142">
            <v>100</v>
          </cell>
          <cell r="AJ142">
            <v>100</v>
          </cell>
          <cell r="AK142">
            <v>100</v>
          </cell>
          <cell r="AL142">
            <v>100</v>
          </cell>
          <cell r="AM142">
            <v>100</v>
          </cell>
          <cell r="AN142">
            <v>100</v>
          </cell>
          <cell r="AO142">
            <v>100</v>
          </cell>
          <cell r="AP142">
            <v>100</v>
          </cell>
          <cell r="AQ142">
            <v>100</v>
          </cell>
          <cell r="AR142">
            <v>100</v>
          </cell>
          <cell r="AS142">
            <v>100</v>
          </cell>
          <cell r="AT142">
            <v>100</v>
          </cell>
          <cell r="AU142">
            <v>100</v>
          </cell>
          <cell r="AV142">
            <v>100</v>
          </cell>
          <cell r="AW142">
            <v>100</v>
          </cell>
          <cell r="AX142">
            <v>100</v>
          </cell>
          <cell r="AY142">
            <v>100</v>
          </cell>
          <cell r="AZ142">
            <v>100</v>
          </cell>
          <cell r="BA142">
            <v>100</v>
          </cell>
          <cell r="BB142">
            <v>100</v>
          </cell>
          <cell r="BC142">
            <v>100</v>
          </cell>
          <cell r="BD142">
            <v>100</v>
          </cell>
          <cell r="BE142">
            <v>100</v>
          </cell>
          <cell r="BF142">
            <v>100</v>
          </cell>
          <cell r="BG142">
            <v>100</v>
          </cell>
          <cell r="BH142">
            <v>100</v>
          </cell>
          <cell r="BI142">
            <v>100</v>
          </cell>
          <cell r="BJ142">
            <v>100</v>
          </cell>
          <cell r="BK142">
            <v>100</v>
          </cell>
          <cell r="BL142">
            <v>100</v>
          </cell>
          <cell r="BM142">
            <v>100</v>
          </cell>
          <cell r="BN142">
            <v>100</v>
          </cell>
          <cell r="BO142">
            <v>100</v>
          </cell>
          <cell r="BP142">
            <v>100</v>
          </cell>
          <cell r="BQ142">
            <v>100</v>
          </cell>
          <cell r="BR142">
            <v>100</v>
          </cell>
          <cell r="BS142">
            <v>100</v>
          </cell>
          <cell r="BT142">
            <v>100</v>
          </cell>
        </row>
        <row r="143">
          <cell r="G143">
            <v>0</v>
          </cell>
          <cell r="H143">
            <v>0</v>
          </cell>
          <cell r="I143">
            <v>0</v>
          </cell>
          <cell r="J143">
            <v>0</v>
          </cell>
          <cell r="K143">
            <v>0</v>
          </cell>
          <cell r="L143">
            <v>0</v>
          </cell>
          <cell r="M143">
            <v>0</v>
          </cell>
          <cell r="N143">
            <v>0</v>
          </cell>
          <cell r="O143">
            <v>0</v>
          </cell>
          <cell r="P143">
            <v>0</v>
          </cell>
          <cell r="Q143">
            <v>0</v>
          </cell>
          <cell r="R143">
            <v>0</v>
          </cell>
          <cell r="S143">
            <v>14</v>
          </cell>
          <cell r="T143">
            <v>20</v>
          </cell>
          <cell r="U143">
            <v>25</v>
          </cell>
          <cell r="V143">
            <v>30</v>
          </cell>
          <cell r="W143">
            <v>30</v>
          </cell>
          <cell r="X143">
            <v>0</v>
          </cell>
          <cell r="Y143">
            <v>9</v>
          </cell>
          <cell r="Z143">
            <v>9.5</v>
          </cell>
          <cell r="AA143">
            <v>10</v>
          </cell>
          <cell r="AB143">
            <v>11.5</v>
          </cell>
          <cell r="AC143">
            <v>13.4</v>
          </cell>
          <cell r="AD143">
            <v>13.4</v>
          </cell>
          <cell r="AE143">
            <v>15</v>
          </cell>
          <cell r="AF143">
            <v>16.5</v>
          </cell>
          <cell r="AG143">
            <v>17.8</v>
          </cell>
          <cell r="AH143">
            <v>18.5</v>
          </cell>
          <cell r="AI143">
            <v>19.07</v>
          </cell>
          <cell r="AJ143">
            <v>19.07</v>
          </cell>
          <cell r="AK143">
            <v>21.4</v>
          </cell>
          <cell r="AL143">
            <v>23.35</v>
          </cell>
          <cell r="AM143">
            <v>24.88</v>
          </cell>
          <cell r="AN143">
            <v>26.1</v>
          </cell>
          <cell r="AO143">
            <v>26.1</v>
          </cell>
          <cell r="AP143">
            <v>28</v>
          </cell>
          <cell r="AQ143">
            <v>32</v>
          </cell>
          <cell r="AR143">
            <v>35</v>
          </cell>
          <cell r="AS143">
            <v>35</v>
          </cell>
        </row>
        <row r="144">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100</v>
          </cell>
          <cell r="Z144">
            <v>100</v>
          </cell>
          <cell r="AA144">
            <v>100</v>
          </cell>
          <cell r="AB144">
            <v>100</v>
          </cell>
          <cell r="AC144">
            <v>100</v>
          </cell>
          <cell r="AD144">
            <v>100</v>
          </cell>
          <cell r="AE144">
            <v>100</v>
          </cell>
          <cell r="AF144">
            <v>100</v>
          </cell>
          <cell r="AG144">
            <v>100</v>
          </cell>
          <cell r="AH144">
            <v>100</v>
          </cell>
          <cell r="AI144">
            <v>100</v>
          </cell>
          <cell r="AJ144">
            <v>100</v>
          </cell>
          <cell r="AK144">
            <v>100</v>
          </cell>
          <cell r="AL144">
            <v>100</v>
          </cell>
          <cell r="AM144">
            <v>100</v>
          </cell>
          <cell r="AN144">
            <v>100</v>
          </cell>
          <cell r="AO144">
            <v>100</v>
          </cell>
          <cell r="AP144">
            <v>100</v>
          </cell>
          <cell r="AQ144">
            <v>100</v>
          </cell>
          <cell r="AR144">
            <v>100</v>
          </cell>
          <cell r="AS144">
            <v>100</v>
          </cell>
          <cell r="AT144">
            <v>100</v>
          </cell>
          <cell r="AU144">
            <v>100</v>
          </cell>
          <cell r="AV144">
            <v>100</v>
          </cell>
          <cell r="AW144">
            <v>100</v>
          </cell>
          <cell r="AX144">
            <v>100</v>
          </cell>
          <cell r="AY144">
            <v>100</v>
          </cell>
          <cell r="AZ144">
            <v>100</v>
          </cell>
          <cell r="BA144">
            <v>100</v>
          </cell>
          <cell r="BB144">
            <v>100</v>
          </cell>
          <cell r="BC144">
            <v>100</v>
          </cell>
          <cell r="BD144">
            <v>100</v>
          </cell>
          <cell r="BE144">
            <v>100</v>
          </cell>
          <cell r="BF144">
            <v>100</v>
          </cell>
          <cell r="BG144">
            <v>100</v>
          </cell>
          <cell r="BH144">
            <v>100</v>
          </cell>
          <cell r="BI144">
            <v>100</v>
          </cell>
          <cell r="BJ144">
            <v>100</v>
          </cell>
          <cell r="BK144">
            <v>100</v>
          </cell>
          <cell r="BL144">
            <v>100</v>
          </cell>
          <cell r="BM144">
            <v>100</v>
          </cell>
          <cell r="BN144">
            <v>100</v>
          </cell>
          <cell r="BO144">
            <v>100</v>
          </cell>
          <cell r="BP144">
            <v>100</v>
          </cell>
          <cell r="BQ144">
            <v>100</v>
          </cell>
          <cell r="BR144">
            <v>100</v>
          </cell>
          <cell r="BS144">
            <v>100</v>
          </cell>
          <cell r="BT144">
            <v>100</v>
          </cell>
        </row>
        <row r="145">
          <cell r="G145">
            <v>0</v>
          </cell>
          <cell r="H145">
            <v>0</v>
          </cell>
          <cell r="I145">
            <v>0</v>
          </cell>
          <cell r="J145">
            <v>0</v>
          </cell>
          <cell r="K145">
            <v>0</v>
          </cell>
          <cell r="L145">
            <v>0</v>
          </cell>
          <cell r="M145">
            <v>0</v>
          </cell>
          <cell r="N145">
            <v>0</v>
          </cell>
          <cell r="O145">
            <v>0</v>
          </cell>
          <cell r="P145">
            <v>0</v>
          </cell>
          <cell r="Q145">
            <v>0</v>
          </cell>
          <cell r="R145">
            <v>0</v>
          </cell>
          <cell r="S145">
            <v>14</v>
          </cell>
          <cell r="T145">
            <v>20</v>
          </cell>
          <cell r="U145">
            <v>25</v>
          </cell>
          <cell r="V145">
            <v>30</v>
          </cell>
          <cell r="W145">
            <v>30</v>
          </cell>
          <cell r="X145">
            <v>0</v>
          </cell>
          <cell r="Y145">
            <v>9</v>
          </cell>
          <cell r="Z145">
            <v>9.5</v>
          </cell>
          <cell r="AA145">
            <v>10</v>
          </cell>
          <cell r="AB145">
            <v>11.5</v>
          </cell>
          <cell r="AC145">
            <v>13.4</v>
          </cell>
          <cell r="AD145">
            <v>13.4</v>
          </cell>
          <cell r="AE145">
            <v>15</v>
          </cell>
          <cell r="AF145">
            <v>16.5</v>
          </cell>
          <cell r="AG145">
            <v>17.8</v>
          </cell>
          <cell r="AH145">
            <v>18.5</v>
          </cell>
          <cell r="AI145">
            <v>19.07</v>
          </cell>
          <cell r="AJ145">
            <v>19.07</v>
          </cell>
          <cell r="AK145">
            <v>21.4</v>
          </cell>
          <cell r="AL145">
            <v>23.35</v>
          </cell>
          <cell r="AM145">
            <v>24.88</v>
          </cell>
          <cell r="AN145">
            <v>26.1</v>
          </cell>
          <cell r="AO145">
            <v>26.1</v>
          </cell>
          <cell r="AP145">
            <v>28</v>
          </cell>
          <cell r="AQ145">
            <v>32</v>
          </cell>
          <cell r="AR145">
            <v>35</v>
          </cell>
          <cell r="AS145">
            <v>35</v>
          </cell>
        </row>
        <row r="146">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100</v>
          </cell>
          <cell r="AE146">
            <v>100</v>
          </cell>
          <cell r="AF146">
            <v>100</v>
          </cell>
          <cell r="AG146">
            <v>100</v>
          </cell>
          <cell r="AH146">
            <v>100</v>
          </cell>
          <cell r="AI146">
            <v>100</v>
          </cell>
          <cell r="AJ146">
            <v>100</v>
          </cell>
          <cell r="AK146">
            <v>100</v>
          </cell>
          <cell r="AL146">
            <v>100</v>
          </cell>
          <cell r="AM146">
            <v>100</v>
          </cell>
          <cell r="AN146">
            <v>100</v>
          </cell>
          <cell r="AO146">
            <v>100</v>
          </cell>
          <cell r="AP146">
            <v>100</v>
          </cell>
          <cell r="AQ146">
            <v>100</v>
          </cell>
          <cell r="AR146">
            <v>100</v>
          </cell>
          <cell r="AS146">
            <v>37</v>
          </cell>
          <cell r="AT146">
            <v>100</v>
          </cell>
          <cell r="AU146">
            <v>100</v>
          </cell>
          <cell r="AV146">
            <v>100</v>
          </cell>
          <cell r="AW146">
            <v>100</v>
          </cell>
          <cell r="AX146">
            <v>100</v>
          </cell>
          <cell r="AY146">
            <v>100</v>
          </cell>
          <cell r="AZ146">
            <v>100</v>
          </cell>
          <cell r="BA146">
            <v>100</v>
          </cell>
          <cell r="BB146">
            <v>100</v>
          </cell>
          <cell r="BC146">
            <v>100</v>
          </cell>
          <cell r="BD146">
            <v>100</v>
          </cell>
          <cell r="BE146">
            <v>100</v>
          </cell>
          <cell r="BF146">
            <v>100</v>
          </cell>
          <cell r="BG146">
            <v>100</v>
          </cell>
          <cell r="BH146">
            <v>100</v>
          </cell>
          <cell r="BI146">
            <v>100</v>
          </cell>
          <cell r="BJ146">
            <v>100</v>
          </cell>
          <cell r="BK146">
            <v>100</v>
          </cell>
          <cell r="BL146">
            <v>100</v>
          </cell>
          <cell r="BM146">
            <v>100</v>
          </cell>
          <cell r="BN146">
            <v>100</v>
          </cell>
          <cell r="BO146">
            <v>100</v>
          </cell>
          <cell r="BP146">
            <v>100</v>
          </cell>
          <cell r="BQ146">
            <v>100</v>
          </cell>
          <cell r="BR146">
            <v>100</v>
          </cell>
          <cell r="BS146">
            <v>100</v>
          </cell>
          <cell r="BT146">
            <v>100</v>
          </cell>
        </row>
        <row r="147">
          <cell r="G147">
            <v>0</v>
          </cell>
          <cell r="H147">
            <v>0</v>
          </cell>
          <cell r="I147">
            <v>0</v>
          </cell>
          <cell r="J147">
            <v>0</v>
          </cell>
          <cell r="K147">
            <v>0</v>
          </cell>
          <cell r="L147">
            <v>0</v>
          </cell>
          <cell r="M147">
            <v>0</v>
          </cell>
          <cell r="N147">
            <v>0</v>
          </cell>
          <cell r="O147">
            <v>0</v>
          </cell>
          <cell r="P147">
            <v>0</v>
          </cell>
          <cell r="Q147">
            <v>0</v>
          </cell>
          <cell r="R147">
            <v>0</v>
          </cell>
          <cell r="S147">
            <v>14</v>
          </cell>
          <cell r="T147">
            <v>20</v>
          </cell>
          <cell r="U147">
            <v>25</v>
          </cell>
          <cell r="V147">
            <v>30</v>
          </cell>
          <cell r="W147">
            <v>30</v>
          </cell>
          <cell r="X147">
            <v>0</v>
          </cell>
          <cell r="Y147">
            <v>9</v>
          </cell>
          <cell r="Z147">
            <v>9.5</v>
          </cell>
          <cell r="AA147">
            <v>10</v>
          </cell>
          <cell r="AB147">
            <v>11.5</v>
          </cell>
          <cell r="AC147">
            <v>13.4</v>
          </cell>
          <cell r="AD147">
            <v>13.4</v>
          </cell>
          <cell r="AE147">
            <v>15</v>
          </cell>
          <cell r="AF147">
            <v>16.5</v>
          </cell>
          <cell r="AG147">
            <v>17.8</v>
          </cell>
          <cell r="AH147">
            <v>18.5</v>
          </cell>
          <cell r="AI147">
            <v>19.07</v>
          </cell>
          <cell r="AJ147">
            <v>19.07</v>
          </cell>
          <cell r="AK147">
            <v>21.4</v>
          </cell>
          <cell r="AL147">
            <v>23.35</v>
          </cell>
          <cell r="AM147">
            <v>24.88</v>
          </cell>
          <cell r="AN147">
            <v>26.1</v>
          </cell>
          <cell r="AO147">
            <v>26.1</v>
          </cell>
          <cell r="AP147">
            <v>28</v>
          </cell>
          <cell r="AQ147">
            <v>32</v>
          </cell>
          <cell r="AR147">
            <v>35</v>
          </cell>
          <cell r="AS147">
            <v>35</v>
          </cell>
        </row>
        <row r="148">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20</v>
          </cell>
          <cell r="AF148">
            <v>40</v>
          </cell>
          <cell r="AG148">
            <v>60</v>
          </cell>
          <cell r="AH148">
            <v>80</v>
          </cell>
          <cell r="AI148">
            <v>100</v>
          </cell>
          <cell r="AJ148">
            <v>100</v>
          </cell>
          <cell r="AK148">
            <v>100</v>
          </cell>
          <cell r="AL148">
            <v>100</v>
          </cell>
          <cell r="AM148">
            <v>100</v>
          </cell>
          <cell r="AN148">
            <v>100</v>
          </cell>
          <cell r="AO148">
            <v>100</v>
          </cell>
          <cell r="AP148">
            <v>100</v>
          </cell>
          <cell r="AQ148">
            <v>100</v>
          </cell>
          <cell r="AR148">
            <v>100</v>
          </cell>
          <cell r="AS148">
            <v>100</v>
          </cell>
          <cell r="AT148">
            <v>100</v>
          </cell>
          <cell r="AU148">
            <v>100</v>
          </cell>
          <cell r="AV148">
            <v>100</v>
          </cell>
          <cell r="AW148">
            <v>100</v>
          </cell>
          <cell r="AX148">
            <v>100</v>
          </cell>
          <cell r="AY148">
            <v>100</v>
          </cell>
          <cell r="AZ148">
            <v>100</v>
          </cell>
          <cell r="BA148">
            <v>100</v>
          </cell>
          <cell r="BB148">
            <v>100</v>
          </cell>
          <cell r="BC148">
            <v>100</v>
          </cell>
          <cell r="BD148">
            <v>100</v>
          </cell>
          <cell r="BE148">
            <v>100</v>
          </cell>
          <cell r="BF148">
            <v>100</v>
          </cell>
          <cell r="BG148">
            <v>100</v>
          </cell>
          <cell r="BH148">
            <v>100</v>
          </cell>
          <cell r="BI148">
            <v>100</v>
          </cell>
          <cell r="BJ148">
            <v>100</v>
          </cell>
          <cell r="BK148">
            <v>100</v>
          </cell>
          <cell r="BL148">
            <v>100</v>
          </cell>
          <cell r="BM148">
            <v>100</v>
          </cell>
          <cell r="BN148">
            <v>100</v>
          </cell>
          <cell r="BO148">
            <v>100</v>
          </cell>
          <cell r="BP148">
            <v>100</v>
          </cell>
          <cell r="BQ148">
            <v>100</v>
          </cell>
          <cell r="BR148">
            <v>100</v>
          </cell>
          <cell r="BS148">
            <v>100</v>
          </cell>
          <cell r="BT148">
            <v>100</v>
          </cell>
        </row>
        <row r="149">
          <cell r="G149">
            <v>0</v>
          </cell>
          <cell r="H149">
            <v>0</v>
          </cell>
          <cell r="I149">
            <v>0</v>
          </cell>
          <cell r="J149">
            <v>0</v>
          </cell>
          <cell r="K149">
            <v>0</v>
          </cell>
          <cell r="L149">
            <v>0</v>
          </cell>
          <cell r="M149">
            <v>0</v>
          </cell>
          <cell r="N149">
            <v>0</v>
          </cell>
          <cell r="O149">
            <v>0</v>
          </cell>
          <cell r="P149">
            <v>0</v>
          </cell>
          <cell r="Q149">
            <v>0</v>
          </cell>
          <cell r="R149">
            <v>0</v>
          </cell>
          <cell r="S149">
            <v>14</v>
          </cell>
          <cell r="T149">
            <v>20</v>
          </cell>
          <cell r="U149">
            <v>25</v>
          </cell>
          <cell r="V149">
            <v>30</v>
          </cell>
          <cell r="W149">
            <v>30</v>
          </cell>
          <cell r="X149">
            <v>0</v>
          </cell>
          <cell r="Y149">
            <v>9</v>
          </cell>
          <cell r="Z149">
            <v>9.5</v>
          </cell>
          <cell r="AA149">
            <v>10</v>
          </cell>
          <cell r="AB149">
            <v>11.5</v>
          </cell>
          <cell r="AC149">
            <v>13.4</v>
          </cell>
          <cell r="AD149">
            <v>13.4</v>
          </cell>
          <cell r="AE149">
            <v>15</v>
          </cell>
          <cell r="AF149">
            <v>16.5</v>
          </cell>
          <cell r="AG149">
            <v>17.8</v>
          </cell>
          <cell r="AH149">
            <v>18.5</v>
          </cell>
          <cell r="AI149">
            <v>19.07</v>
          </cell>
          <cell r="AJ149">
            <v>19.07</v>
          </cell>
          <cell r="AK149">
            <v>21.4</v>
          </cell>
          <cell r="AL149">
            <v>23.35</v>
          </cell>
          <cell r="AM149">
            <v>24.88</v>
          </cell>
          <cell r="AN149">
            <v>26.1</v>
          </cell>
          <cell r="AO149">
            <v>26.1</v>
          </cell>
          <cell r="AP149">
            <v>28</v>
          </cell>
          <cell r="AQ149">
            <v>32</v>
          </cell>
          <cell r="AR149">
            <v>35</v>
          </cell>
          <cell r="AS149">
            <v>35</v>
          </cell>
        </row>
        <row r="150">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10</v>
          </cell>
          <cell r="AK150">
            <v>33.333333333333336</v>
          </cell>
          <cell r="AL150">
            <v>56.666666666666664</v>
          </cell>
          <cell r="AM150">
            <v>80</v>
          </cell>
          <cell r="AN150">
            <v>100</v>
          </cell>
          <cell r="AO150">
            <v>100</v>
          </cell>
          <cell r="AP150">
            <v>100</v>
          </cell>
          <cell r="AQ150">
            <v>100</v>
          </cell>
          <cell r="AR150">
            <v>100</v>
          </cell>
          <cell r="AS150">
            <v>100</v>
          </cell>
          <cell r="AT150">
            <v>100</v>
          </cell>
          <cell r="AU150">
            <v>100</v>
          </cell>
          <cell r="AV150">
            <v>100</v>
          </cell>
          <cell r="AW150">
            <v>100</v>
          </cell>
          <cell r="AX150">
            <v>100</v>
          </cell>
          <cell r="AY150">
            <v>100</v>
          </cell>
          <cell r="AZ150">
            <v>100</v>
          </cell>
          <cell r="BA150">
            <v>100</v>
          </cell>
          <cell r="BB150">
            <v>100</v>
          </cell>
          <cell r="BC150">
            <v>100</v>
          </cell>
          <cell r="BD150">
            <v>100</v>
          </cell>
          <cell r="BE150">
            <v>100</v>
          </cell>
          <cell r="BF150">
            <v>100</v>
          </cell>
          <cell r="BG150">
            <v>100</v>
          </cell>
          <cell r="BH150">
            <v>100</v>
          </cell>
          <cell r="BI150">
            <v>100</v>
          </cell>
          <cell r="BJ150">
            <v>100</v>
          </cell>
          <cell r="BK150">
            <v>100</v>
          </cell>
          <cell r="BL150">
            <v>100</v>
          </cell>
          <cell r="BM150">
            <v>100</v>
          </cell>
          <cell r="BN150">
            <v>100</v>
          </cell>
          <cell r="BO150">
            <v>100</v>
          </cell>
          <cell r="BP150">
            <v>100</v>
          </cell>
          <cell r="BQ150">
            <v>100</v>
          </cell>
          <cell r="BR150">
            <v>100</v>
          </cell>
          <cell r="BS150">
            <v>100</v>
          </cell>
          <cell r="BT150">
            <v>100</v>
          </cell>
        </row>
        <row r="151">
          <cell r="G151">
            <v>0</v>
          </cell>
          <cell r="H151">
            <v>0</v>
          </cell>
          <cell r="I151">
            <v>0</v>
          </cell>
          <cell r="J151">
            <v>0</v>
          </cell>
          <cell r="K151">
            <v>0</v>
          </cell>
          <cell r="L151">
            <v>0</v>
          </cell>
          <cell r="M151">
            <v>0</v>
          </cell>
          <cell r="N151">
            <v>0</v>
          </cell>
          <cell r="O151">
            <v>0</v>
          </cell>
          <cell r="P151">
            <v>0</v>
          </cell>
          <cell r="Q151">
            <v>0</v>
          </cell>
          <cell r="R151">
            <v>0</v>
          </cell>
          <cell r="S151">
            <v>14</v>
          </cell>
          <cell r="T151">
            <v>20</v>
          </cell>
          <cell r="U151">
            <v>25</v>
          </cell>
          <cell r="V151">
            <v>30</v>
          </cell>
          <cell r="W151">
            <v>30</v>
          </cell>
          <cell r="X151">
            <v>0</v>
          </cell>
          <cell r="Y151">
            <v>9</v>
          </cell>
          <cell r="Z151">
            <v>9.5</v>
          </cell>
          <cell r="AA151">
            <v>10</v>
          </cell>
          <cell r="AB151">
            <v>11.5</v>
          </cell>
          <cell r="AC151">
            <v>13.4</v>
          </cell>
          <cell r="AD151">
            <v>13.4</v>
          </cell>
          <cell r="AE151">
            <v>15</v>
          </cell>
          <cell r="AF151">
            <v>16.5</v>
          </cell>
          <cell r="AG151">
            <v>17.8</v>
          </cell>
          <cell r="AH151">
            <v>18.5</v>
          </cell>
          <cell r="AI151">
            <v>19.07</v>
          </cell>
          <cell r="AJ151">
            <v>19.07</v>
          </cell>
          <cell r="AK151">
            <v>21.4</v>
          </cell>
          <cell r="AL151">
            <v>23.35</v>
          </cell>
          <cell r="AM151">
            <v>24.88</v>
          </cell>
          <cell r="AN151">
            <v>26.1</v>
          </cell>
          <cell r="AO151">
            <v>26.1</v>
          </cell>
          <cell r="AP151">
            <v>28</v>
          </cell>
          <cell r="AQ151">
            <v>32</v>
          </cell>
          <cell r="AR151">
            <v>35</v>
          </cell>
          <cell r="AS151">
            <v>35</v>
          </cell>
        </row>
        <row r="152">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10</v>
          </cell>
          <cell r="AK152">
            <v>33.333333333333336</v>
          </cell>
          <cell r="AL152">
            <v>56.666666666666664</v>
          </cell>
          <cell r="AM152">
            <v>80</v>
          </cell>
          <cell r="AN152">
            <v>100</v>
          </cell>
          <cell r="AO152">
            <v>100</v>
          </cell>
          <cell r="AP152">
            <v>100</v>
          </cell>
          <cell r="AQ152">
            <v>100</v>
          </cell>
          <cell r="AR152">
            <v>100</v>
          </cell>
          <cell r="AS152">
            <v>100</v>
          </cell>
          <cell r="AT152">
            <v>100</v>
          </cell>
          <cell r="AU152">
            <v>100</v>
          </cell>
          <cell r="AV152">
            <v>100</v>
          </cell>
          <cell r="AW152">
            <v>100</v>
          </cell>
          <cell r="AX152">
            <v>100</v>
          </cell>
          <cell r="AY152">
            <v>100</v>
          </cell>
          <cell r="AZ152">
            <v>100</v>
          </cell>
          <cell r="BA152">
            <v>100</v>
          </cell>
          <cell r="BB152">
            <v>100</v>
          </cell>
          <cell r="BC152">
            <v>100</v>
          </cell>
          <cell r="BD152">
            <v>100</v>
          </cell>
          <cell r="BE152">
            <v>100</v>
          </cell>
          <cell r="BF152">
            <v>100</v>
          </cell>
          <cell r="BG152">
            <v>100</v>
          </cell>
          <cell r="BH152">
            <v>100</v>
          </cell>
          <cell r="BI152">
            <v>100</v>
          </cell>
          <cell r="BJ152">
            <v>100</v>
          </cell>
          <cell r="BK152">
            <v>100</v>
          </cell>
          <cell r="BL152">
            <v>100</v>
          </cell>
          <cell r="BM152">
            <v>100</v>
          </cell>
          <cell r="BN152">
            <v>100</v>
          </cell>
          <cell r="BO152">
            <v>100</v>
          </cell>
          <cell r="BP152">
            <v>100</v>
          </cell>
          <cell r="BQ152">
            <v>100</v>
          </cell>
          <cell r="BR152">
            <v>100</v>
          </cell>
          <cell r="BS152">
            <v>100</v>
          </cell>
          <cell r="BT152">
            <v>100</v>
          </cell>
        </row>
        <row r="153">
          <cell r="G153">
            <v>0</v>
          </cell>
          <cell r="H153">
            <v>0</v>
          </cell>
          <cell r="I153">
            <v>0</v>
          </cell>
          <cell r="J153">
            <v>0</v>
          </cell>
          <cell r="K153">
            <v>0</v>
          </cell>
          <cell r="L153">
            <v>0</v>
          </cell>
          <cell r="M153">
            <v>0</v>
          </cell>
          <cell r="N153">
            <v>0</v>
          </cell>
          <cell r="O153">
            <v>0</v>
          </cell>
          <cell r="P153">
            <v>0</v>
          </cell>
          <cell r="Q153">
            <v>0</v>
          </cell>
          <cell r="R153">
            <v>0</v>
          </cell>
          <cell r="S153">
            <v>14</v>
          </cell>
          <cell r="T153">
            <v>20</v>
          </cell>
          <cell r="U153">
            <v>25</v>
          </cell>
          <cell r="V153">
            <v>30</v>
          </cell>
          <cell r="W153">
            <v>30</v>
          </cell>
          <cell r="X153">
            <v>0</v>
          </cell>
          <cell r="Y153">
            <v>9</v>
          </cell>
          <cell r="Z153">
            <v>9.5</v>
          </cell>
          <cell r="AA153">
            <v>10</v>
          </cell>
          <cell r="AB153">
            <v>11.5</v>
          </cell>
          <cell r="AC153">
            <v>13.4</v>
          </cell>
          <cell r="AD153">
            <v>13.4</v>
          </cell>
          <cell r="AE153">
            <v>15</v>
          </cell>
          <cell r="AF153">
            <v>16.5</v>
          </cell>
          <cell r="AG153">
            <v>17.8</v>
          </cell>
          <cell r="AH153">
            <v>18.5</v>
          </cell>
          <cell r="AI153">
            <v>19.07</v>
          </cell>
          <cell r="AJ153">
            <v>19.07</v>
          </cell>
          <cell r="AK153">
            <v>21.4</v>
          </cell>
          <cell r="AL153">
            <v>23.35</v>
          </cell>
          <cell r="AM153">
            <v>24.88</v>
          </cell>
          <cell r="AN153">
            <v>26.1</v>
          </cell>
          <cell r="AO153">
            <v>26.1</v>
          </cell>
          <cell r="AP153">
            <v>28</v>
          </cell>
          <cell r="AQ153">
            <v>32</v>
          </cell>
          <cell r="AR153">
            <v>35</v>
          </cell>
          <cell r="AS153">
            <v>35</v>
          </cell>
        </row>
        <row r="154">
          <cell r="G154">
            <v>0</v>
          </cell>
          <cell r="H154">
            <v>0</v>
          </cell>
          <cell r="I154">
            <v>0</v>
          </cell>
          <cell r="J154">
            <v>0</v>
          </cell>
          <cell r="K154">
            <v>0</v>
          </cell>
          <cell r="L154">
            <v>0</v>
          </cell>
          <cell r="M154">
            <v>0</v>
          </cell>
          <cell r="N154">
            <v>0</v>
          </cell>
          <cell r="O154">
            <v>0</v>
          </cell>
          <cell r="P154">
            <v>0</v>
          </cell>
          <cell r="Q154">
            <v>0</v>
          </cell>
          <cell r="R154">
            <v>0</v>
          </cell>
          <cell r="S154">
            <v>0</v>
          </cell>
          <cell r="T154">
            <v>3.3870967741935485</v>
          </cell>
          <cell r="U154">
            <v>6.774193548387097</v>
          </cell>
          <cell r="V154">
            <v>10.161290322580644</v>
          </cell>
          <cell r="W154">
            <v>13.548387096774194</v>
          </cell>
          <cell r="X154">
            <v>15</v>
          </cell>
          <cell r="Y154">
            <v>30</v>
          </cell>
          <cell r="Z154">
            <v>35</v>
          </cell>
          <cell r="AA154">
            <v>40</v>
          </cell>
          <cell r="AB154">
            <v>45</v>
          </cell>
          <cell r="AC154">
            <v>50</v>
          </cell>
          <cell r="AD154">
            <v>50</v>
          </cell>
          <cell r="AE154">
            <v>53</v>
          </cell>
          <cell r="AF154">
            <v>56</v>
          </cell>
          <cell r="AG154">
            <v>59</v>
          </cell>
          <cell r="AH154">
            <v>62</v>
          </cell>
          <cell r="AI154">
            <v>65</v>
          </cell>
          <cell r="AJ154">
            <v>68.5</v>
          </cell>
          <cell r="AK154">
            <v>76.666666666666671</v>
          </cell>
          <cell r="AL154">
            <v>84.833333333333329</v>
          </cell>
          <cell r="AM154">
            <v>93</v>
          </cell>
          <cell r="AN154">
            <v>100</v>
          </cell>
          <cell r="AO154">
            <v>100</v>
          </cell>
          <cell r="AP154">
            <v>100</v>
          </cell>
          <cell r="AQ154">
            <v>100</v>
          </cell>
          <cell r="AR154">
            <v>100</v>
          </cell>
          <cell r="AS154">
            <v>87.4</v>
          </cell>
          <cell r="AT154">
            <v>100</v>
          </cell>
          <cell r="AU154">
            <v>100</v>
          </cell>
          <cell r="AV154">
            <v>100</v>
          </cell>
          <cell r="AW154">
            <v>100</v>
          </cell>
          <cell r="AX154">
            <v>100</v>
          </cell>
          <cell r="AY154">
            <v>100</v>
          </cell>
          <cell r="AZ154">
            <v>100</v>
          </cell>
          <cell r="BA154">
            <v>100</v>
          </cell>
          <cell r="BB154">
            <v>100</v>
          </cell>
          <cell r="BC154">
            <v>100</v>
          </cell>
          <cell r="BD154">
            <v>100</v>
          </cell>
          <cell r="BE154">
            <v>100</v>
          </cell>
          <cell r="BF154">
            <v>100</v>
          </cell>
          <cell r="BG154">
            <v>100</v>
          </cell>
          <cell r="BH154">
            <v>100</v>
          </cell>
          <cell r="BI154">
            <v>100</v>
          </cell>
          <cell r="BJ154">
            <v>100</v>
          </cell>
          <cell r="BK154">
            <v>100</v>
          </cell>
          <cell r="BL154">
            <v>100</v>
          </cell>
          <cell r="BM154">
            <v>100</v>
          </cell>
          <cell r="BN154">
            <v>100</v>
          </cell>
          <cell r="BO154">
            <v>100</v>
          </cell>
          <cell r="BP154">
            <v>100</v>
          </cell>
          <cell r="BQ154">
            <v>100</v>
          </cell>
          <cell r="BR154">
            <v>100</v>
          </cell>
          <cell r="BS154">
            <v>100</v>
          </cell>
          <cell r="BT154">
            <v>100</v>
          </cell>
        </row>
        <row r="155">
          <cell r="G155">
            <v>0</v>
          </cell>
          <cell r="H155">
            <v>0</v>
          </cell>
          <cell r="I155">
            <v>0</v>
          </cell>
          <cell r="J155">
            <v>0</v>
          </cell>
          <cell r="K155">
            <v>0</v>
          </cell>
          <cell r="L155">
            <v>0</v>
          </cell>
          <cell r="M155">
            <v>0</v>
          </cell>
          <cell r="N155">
            <v>0</v>
          </cell>
          <cell r="O155">
            <v>0</v>
          </cell>
          <cell r="P155">
            <v>0</v>
          </cell>
          <cell r="Q155">
            <v>0</v>
          </cell>
          <cell r="R155">
            <v>0</v>
          </cell>
          <cell r="S155">
            <v>14</v>
          </cell>
          <cell r="T155">
            <v>20</v>
          </cell>
          <cell r="U155">
            <v>25</v>
          </cell>
          <cell r="V155">
            <v>30</v>
          </cell>
          <cell r="W155">
            <v>30</v>
          </cell>
          <cell r="X155">
            <v>0</v>
          </cell>
          <cell r="Y155">
            <v>9</v>
          </cell>
          <cell r="Z155">
            <v>9.5</v>
          </cell>
          <cell r="AA155">
            <v>10</v>
          </cell>
          <cell r="AB155">
            <v>11.5</v>
          </cell>
          <cell r="AC155">
            <v>13.4</v>
          </cell>
          <cell r="AD155">
            <v>13.4</v>
          </cell>
          <cell r="AE155">
            <v>15</v>
          </cell>
          <cell r="AF155">
            <v>16.5</v>
          </cell>
          <cell r="AG155">
            <v>17.8</v>
          </cell>
          <cell r="AH155">
            <v>18.5</v>
          </cell>
          <cell r="AI155">
            <v>19.07</v>
          </cell>
          <cell r="AJ155">
            <v>19.07</v>
          </cell>
          <cell r="AK155">
            <v>21.4</v>
          </cell>
          <cell r="AL155">
            <v>23.35</v>
          </cell>
          <cell r="AM155">
            <v>24.88</v>
          </cell>
          <cell r="AN155">
            <v>26.1</v>
          </cell>
          <cell r="AO155">
            <v>26.1</v>
          </cell>
          <cell r="AP155">
            <v>28</v>
          </cell>
          <cell r="AQ155">
            <v>32</v>
          </cell>
          <cell r="AR155">
            <v>35</v>
          </cell>
          <cell r="AS155">
            <v>35</v>
          </cell>
        </row>
        <row r="157">
          <cell r="G157">
            <v>0</v>
          </cell>
          <cell r="H157">
            <v>0</v>
          </cell>
          <cell r="I157">
            <v>0</v>
          </cell>
          <cell r="J157">
            <v>0</v>
          </cell>
          <cell r="K157">
            <v>0</v>
          </cell>
          <cell r="L157">
            <v>0</v>
          </cell>
          <cell r="M157">
            <v>0</v>
          </cell>
          <cell r="N157">
            <v>0</v>
          </cell>
          <cell r="O157">
            <v>0</v>
          </cell>
          <cell r="P157">
            <v>0.12936565567017394</v>
          </cell>
          <cell r="Q157">
            <v>0.75105881474891023</v>
          </cell>
          <cell r="R157">
            <v>3.2474223011194971</v>
          </cell>
          <cell r="S157">
            <v>4.7447401225175465</v>
          </cell>
          <cell r="T157">
            <v>5.790113124554245</v>
          </cell>
          <cell r="U157">
            <v>5.0513812448943058</v>
          </cell>
          <cell r="V157">
            <v>5.204701806082686</v>
          </cell>
          <cell r="W157">
            <v>5.358022367271067</v>
          </cell>
          <cell r="X157">
            <v>5.4237311792089438</v>
          </cell>
          <cell r="Y157">
            <v>7.4872512961005278</v>
          </cell>
          <cell r="Z157">
            <v>8.2178711761204397</v>
          </cell>
          <cell r="AA157">
            <v>8.9484910561403535</v>
          </cell>
          <cell r="AB157">
            <v>9.6791109361602672</v>
          </cell>
          <cell r="AC157">
            <v>10.409730816180179</v>
          </cell>
          <cell r="AD157">
            <v>10.409730816180179</v>
          </cell>
          <cell r="AE157">
            <v>11.045410221080445</v>
          </cell>
          <cell r="AF157">
            <v>11.681089625980711</v>
          </cell>
          <cell r="AG157">
            <v>12.316769030880979</v>
          </cell>
          <cell r="AH157">
            <v>12.952448435781244</v>
          </cell>
          <cell r="AI157">
            <v>13.58812784068151</v>
          </cell>
          <cell r="AJ157">
            <v>13.936762321480105</v>
          </cell>
          <cell r="AK157">
            <v>14.75024277667681</v>
          </cell>
          <cell r="AL157">
            <v>15.563723231873519</v>
          </cell>
          <cell r="AM157">
            <v>16.377203687070232</v>
          </cell>
          <cell r="AN157">
            <v>17.074472648667406</v>
          </cell>
          <cell r="AO157">
            <v>17.197087916241028</v>
          </cell>
          <cell r="AP157">
            <v>18.055394789256368</v>
          </cell>
          <cell r="AQ157">
            <v>18.913701662271709</v>
          </cell>
          <cell r="AR157">
            <v>19.77200853528705</v>
          </cell>
          <cell r="AS157">
            <v>20.630315408302391</v>
          </cell>
          <cell r="AT157">
            <v>20.87554594344963</v>
          </cell>
          <cell r="AU157">
            <v>25.188858970536575</v>
          </cell>
          <cell r="AV157">
            <v>29.558073073997331</v>
          </cell>
          <cell r="AW157">
            <v>34.170433766794879</v>
          </cell>
          <cell r="AX157">
            <v>39.383467830518157</v>
          </cell>
          <cell r="AY157">
            <v>45.424335928970635</v>
          </cell>
          <cell r="AZ157">
            <v>52.292836392438481</v>
          </cell>
          <cell r="BA157">
            <v>59.410017751573662</v>
          </cell>
          <cell r="BB157">
            <v>66.798801561224565</v>
          </cell>
          <cell r="BC157">
            <v>73.654195810830004</v>
          </cell>
          <cell r="BD157">
            <v>79.466186600273943</v>
          </cell>
          <cell r="BE157">
            <v>84.417739453431423</v>
          </cell>
          <cell r="BF157">
            <v>88.351538845291714</v>
          </cell>
          <cell r="BG157">
            <v>91.551640414542902</v>
          </cell>
          <cell r="BH157">
            <v>94.043219424030227</v>
          </cell>
          <cell r="BI157">
            <v>95.995944360976637</v>
          </cell>
          <cell r="BJ157">
            <v>97.545166202598281</v>
          </cell>
          <cell r="BK157">
            <v>98.400044195674539</v>
          </cell>
          <cell r="BL157">
            <v>99.042587512476914</v>
          </cell>
          <cell r="BM157">
            <v>99.484384959771916</v>
          </cell>
          <cell r="BN157">
            <v>99.833951781828247</v>
          </cell>
          <cell r="BO157">
            <v>99.94942038030797</v>
          </cell>
          <cell r="BP157">
            <v>100.00693870001956</v>
          </cell>
          <cell r="BQ157">
            <v>100.01109146478743</v>
          </cell>
          <cell r="BR157">
            <v>100.01206879211507</v>
          </cell>
          <cell r="BS157">
            <v>100.01206879211507</v>
          </cell>
          <cell r="BT157">
            <v>100.01206879211507</v>
          </cell>
        </row>
        <row r="158">
          <cell r="G158">
            <v>0</v>
          </cell>
          <cell r="H158">
            <v>0</v>
          </cell>
          <cell r="I158">
            <v>0</v>
          </cell>
          <cell r="J158">
            <v>0</v>
          </cell>
          <cell r="K158">
            <v>0</v>
          </cell>
          <cell r="L158">
            <v>0</v>
          </cell>
          <cell r="M158">
            <v>0</v>
          </cell>
          <cell r="N158">
            <v>0</v>
          </cell>
          <cell r="O158">
            <v>0.93300000000000005</v>
          </cell>
          <cell r="P158">
            <v>0.92900000000000005</v>
          </cell>
          <cell r="Q158">
            <v>1.429</v>
          </cell>
          <cell r="R158">
            <v>3.515468731771096</v>
          </cell>
          <cell r="S158">
            <v>5.4984927486674051</v>
          </cell>
          <cell r="T158">
            <v>6.1892368500452584</v>
          </cell>
          <cell r="U158">
            <v>6.3281372825103093</v>
          </cell>
          <cell r="V158">
            <v>6.4371445439002315</v>
          </cell>
          <cell r="W158">
            <v>5.7858863924368906</v>
          </cell>
          <cell r="X158">
            <v>5.6461778135371619</v>
          </cell>
          <cell r="Y158">
            <v>6.7756741828422014</v>
          </cell>
          <cell r="Z158">
            <v>7.3729306849039524</v>
          </cell>
          <cell r="AA158">
            <v>7.4685477421301423</v>
          </cell>
          <cell r="AB158">
            <v>7.8704761138489392</v>
          </cell>
          <cell r="AC158">
            <v>8.5135612390626587</v>
          </cell>
          <cell r="AD158">
            <v>8.5451006134969347</v>
          </cell>
          <cell r="AE158">
            <v>8.5973332595796048</v>
          </cell>
          <cell r="AF158">
            <v>9.1434472593784584</v>
          </cell>
          <cell r="AG158">
            <v>9.3622250125716597</v>
          </cell>
          <cell r="AH158">
            <v>9.839431046967718</v>
          </cell>
          <cell r="AI158">
            <v>10.288623805692447</v>
          </cell>
          <cell r="AJ158">
            <v>10.288623805692447</v>
          </cell>
          <cell r="AK158">
            <v>10.707260364075228</v>
          </cell>
          <cell r="AL158">
            <v>11.005373861007744</v>
          </cell>
          <cell r="AM158">
            <v>12.146588313386305</v>
          </cell>
          <cell r="AN158">
            <v>12.91890854872775</v>
          </cell>
          <cell r="AO158">
            <v>12.930993030272555</v>
          </cell>
          <cell r="AP158">
            <v>13.144066197324754</v>
          </cell>
          <cell r="AQ158">
            <v>13.608277712963897</v>
          </cell>
          <cell r="AR158">
            <v>14.02476207382078</v>
          </cell>
          <cell r="AS158">
            <v>14.445441395956957</v>
          </cell>
        </row>
        <row r="160">
          <cell r="G160">
            <v>0</v>
          </cell>
          <cell r="H160">
            <v>0</v>
          </cell>
          <cell r="I160">
            <v>0</v>
          </cell>
          <cell r="J160">
            <v>0</v>
          </cell>
          <cell r="K160">
            <v>0</v>
          </cell>
          <cell r="L160">
            <v>0</v>
          </cell>
          <cell r="M160">
            <v>0</v>
          </cell>
          <cell r="N160">
            <v>0</v>
          </cell>
          <cell r="O160">
            <v>0</v>
          </cell>
          <cell r="P160">
            <v>100</v>
          </cell>
          <cell r="Q160">
            <v>100</v>
          </cell>
          <cell r="R160">
            <v>100</v>
          </cell>
          <cell r="S160">
            <v>100</v>
          </cell>
          <cell r="T160">
            <v>100</v>
          </cell>
          <cell r="U160">
            <v>100</v>
          </cell>
          <cell r="V160">
            <v>100</v>
          </cell>
          <cell r="W160">
            <v>100</v>
          </cell>
          <cell r="X160">
            <v>100</v>
          </cell>
          <cell r="Y160">
            <v>100</v>
          </cell>
          <cell r="Z160">
            <v>100</v>
          </cell>
          <cell r="AA160">
            <v>100</v>
          </cell>
          <cell r="AB160">
            <v>100</v>
          </cell>
          <cell r="AC160">
            <v>100</v>
          </cell>
          <cell r="AD160">
            <v>100</v>
          </cell>
          <cell r="AE160">
            <v>100</v>
          </cell>
          <cell r="AF160">
            <v>100</v>
          </cell>
          <cell r="AG160">
            <v>100</v>
          </cell>
          <cell r="AH160">
            <v>100</v>
          </cell>
          <cell r="AI160">
            <v>100</v>
          </cell>
          <cell r="AJ160">
            <v>100</v>
          </cell>
          <cell r="AK160">
            <v>100</v>
          </cell>
          <cell r="AL160">
            <v>100</v>
          </cell>
          <cell r="AM160">
            <v>100</v>
          </cell>
          <cell r="AN160">
            <v>100</v>
          </cell>
          <cell r="AO160">
            <v>100</v>
          </cell>
          <cell r="AP160">
            <v>100</v>
          </cell>
          <cell r="AQ160">
            <v>100</v>
          </cell>
          <cell r="AR160">
            <v>100</v>
          </cell>
          <cell r="AS160">
            <v>100</v>
          </cell>
          <cell r="AT160">
            <v>100</v>
          </cell>
          <cell r="AU160">
            <v>100</v>
          </cell>
          <cell r="AV160">
            <v>100</v>
          </cell>
          <cell r="AW160">
            <v>100</v>
          </cell>
          <cell r="AX160">
            <v>100</v>
          </cell>
          <cell r="AY160">
            <v>100</v>
          </cell>
          <cell r="AZ160">
            <v>100</v>
          </cell>
          <cell r="BA160">
            <v>100</v>
          </cell>
          <cell r="BB160">
            <v>100</v>
          </cell>
          <cell r="BC160">
            <v>100</v>
          </cell>
          <cell r="BD160">
            <v>100</v>
          </cell>
          <cell r="BE160">
            <v>100</v>
          </cell>
          <cell r="BF160">
            <v>100</v>
          </cell>
          <cell r="BG160">
            <v>100</v>
          </cell>
          <cell r="BH160">
            <v>100</v>
          </cell>
          <cell r="BI160">
            <v>100</v>
          </cell>
          <cell r="BJ160">
            <v>100</v>
          </cell>
          <cell r="BK160">
            <v>100</v>
          </cell>
          <cell r="BL160">
            <v>100</v>
          </cell>
          <cell r="BM160">
            <v>100</v>
          </cell>
          <cell r="BN160">
            <v>100</v>
          </cell>
          <cell r="BO160">
            <v>100</v>
          </cell>
          <cell r="BP160">
            <v>100</v>
          </cell>
          <cell r="BQ160">
            <v>100</v>
          </cell>
          <cell r="BR160">
            <v>100</v>
          </cell>
          <cell r="BS160">
            <v>100</v>
          </cell>
          <cell r="BT160">
            <v>100</v>
          </cell>
        </row>
        <row r="161">
          <cell r="G161">
            <v>0</v>
          </cell>
          <cell r="H161">
            <v>0</v>
          </cell>
          <cell r="I161">
            <v>0</v>
          </cell>
          <cell r="J161">
            <v>0</v>
          </cell>
          <cell r="K161">
            <v>0</v>
          </cell>
          <cell r="L161">
            <v>0</v>
          </cell>
          <cell r="M161">
            <v>0</v>
          </cell>
          <cell r="N161">
            <v>0</v>
          </cell>
          <cell r="O161">
            <v>0</v>
          </cell>
          <cell r="P161">
            <v>0</v>
          </cell>
          <cell r="Q161">
            <v>0</v>
          </cell>
          <cell r="R161">
            <v>100</v>
          </cell>
          <cell r="S161">
            <v>100</v>
          </cell>
          <cell r="T161">
            <v>100</v>
          </cell>
          <cell r="U161">
            <v>100</v>
          </cell>
          <cell r="V161">
            <v>100</v>
          </cell>
          <cell r="W161">
            <v>100</v>
          </cell>
          <cell r="X161">
            <v>100</v>
          </cell>
          <cell r="Y161">
            <v>100</v>
          </cell>
          <cell r="Z161">
            <v>100</v>
          </cell>
          <cell r="AA161">
            <v>100</v>
          </cell>
          <cell r="AB161">
            <v>100</v>
          </cell>
          <cell r="AC161">
            <v>100</v>
          </cell>
          <cell r="AD161">
            <v>100</v>
          </cell>
          <cell r="AE161">
            <v>100</v>
          </cell>
          <cell r="AF161">
            <v>100</v>
          </cell>
          <cell r="AG161">
            <v>100</v>
          </cell>
          <cell r="AH161">
            <v>100</v>
          </cell>
          <cell r="AI161">
            <v>100</v>
          </cell>
          <cell r="AJ161">
            <v>100</v>
          </cell>
          <cell r="AK161">
            <v>100</v>
          </cell>
          <cell r="AL161">
            <v>100</v>
          </cell>
          <cell r="AM161">
            <v>100</v>
          </cell>
          <cell r="AN161">
            <v>100</v>
          </cell>
          <cell r="AO161">
            <v>100</v>
          </cell>
          <cell r="AP161">
            <v>100</v>
          </cell>
          <cell r="AQ161">
            <v>100</v>
          </cell>
          <cell r="AR161">
            <v>100</v>
          </cell>
          <cell r="AS161">
            <v>100</v>
          </cell>
          <cell r="AT161">
            <v>100</v>
          </cell>
          <cell r="AU161">
            <v>100</v>
          </cell>
          <cell r="AV161">
            <v>100</v>
          </cell>
          <cell r="AW161">
            <v>100</v>
          </cell>
          <cell r="AX161">
            <v>100</v>
          </cell>
          <cell r="AY161">
            <v>100</v>
          </cell>
          <cell r="AZ161">
            <v>100</v>
          </cell>
          <cell r="BA161">
            <v>100</v>
          </cell>
          <cell r="BB161">
            <v>100</v>
          </cell>
          <cell r="BC161">
            <v>100</v>
          </cell>
          <cell r="BD161">
            <v>100</v>
          </cell>
          <cell r="BE161">
            <v>100</v>
          </cell>
          <cell r="BF161">
            <v>100</v>
          </cell>
          <cell r="BG161">
            <v>100</v>
          </cell>
          <cell r="BH161">
            <v>100</v>
          </cell>
          <cell r="BI161">
            <v>100</v>
          </cell>
          <cell r="BJ161">
            <v>100</v>
          </cell>
          <cell r="BK161">
            <v>100</v>
          </cell>
          <cell r="BL161">
            <v>100</v>
          </cell>
          <cell r="BM161">
            <v>100</v>
          </cell>
          <cell r="BN161">
            <v>100</v>
          </cell>
          <cell r="BO161">
            <v>100</v>
          </cell>
          <cell r="BP161">
            <v>100</v>
          </cell>
          <cell r="BQ161">
            <v>100</v>
          </cell>
          <cell r="BR161">
            <v>100</v>
          </cell>
          <cell r="BS161">
            <v>100</v>
          </cell>
          <cell r="BT161">
            <v>100</v>
          </cell>
        </row>
        <row r="162">
          <cell r="G162">
            <v>0</v>
          </cell>
          <cell r="H162">
            <v>0</v>
          </cell>
          <cell r="I162">
            <v>0</v>
          </cell>
          <cell r="J162">
            <v>0</v>
          </cell>
          <cell r="K162">
            <v>0</v>
          </cell>
          <cell r="L162">
            <v>0</v>
          </cell>
          <cell r="M162">
            <v>0</v>
          </cell>
          <cell r="N162">
            <v>0</v>
          </cell>
          <cell r="O162">
            <v>0</v>
          </cell>
          <cell r="P162">
            <v>0</v>
          </cell>
          <cell r="Q162">
            <v>100</v>
          </cell>
          <cell r="R162">
            <v>100</v>
          </cell>
          <cell r="S162">
            <v>100</v>
          </cell>
          <cell r="T162">
            <v>100</v>
          </cell>
          <cell r="U162">
            <v>100</v>
          </cell>
          <cell r="V162">
            <v>100</v>
          </cell>
          <cell r="W162">
            <v>100</v>
          </cell>
          <cell r="X162">
            <v>100</v>
          </cell>
          <cell r="Y162">
            <v>100</v>
          </cell>
          <cell r="Z162">
            <v>100</v>
          </cell>
          <cell r="AA162">
            <v>100</v>
          </cell>
          <cell r="AB162">
            <v>100</v>
          </cell>
          <cell r="AC162">
            <v>100</v>
          </cell>
          <cell r="AD162">
            <v>100</v>
          </cell>
          <cell r="AE162">
            <v>100</v>
          </cell>
          <cell r="AF162">
            <v>100</v>
          </cell>
          <cell r="AG162">
            <v>100</v>
          </cell>
          <cell r="AH162">
            <v>100</v>
          </cell>
          <cell r="AI162">
            <v>100</v>
          </cell>
          <cell r="AJ162">
            <v>100</v>
          </cell>
          <cell r="AK162">
            <v>100</v>
          </cell>
          <cell r="AL162">
            <v>100</v>
          </cell>
          <cell r="AM162">
            <v>100</v>
          </cell>
          <cell r="AN162">
            <v>100</v>
          </cell>
          <cell r="AO162">
            <v>100</v>
          </cell>
          <cell r="AP162">
            <v>100</v>
          </cell>
          <cell r="AQ162">
            <v>100</v>
          </cell>
          <cell r="AR162">
            <v>100</v>
          </cell>
          <cell r="AS162">
            <v>100</v>
          </cell>
          <cell r="AT162">
            <v>100</v>
          </cell>
          <cell r="AU162">
            <v>100</v>
          </cell>
          <cell r="AV162">
            <v>100</v>
          </cell>
          <cell r="AW162">
            <v>100</v>
          </cell>
          <cell r="AX162">
            <v>100</v>
          </cell>
          <cell r="AY162">
            <v>100</v>
          </cell>
          <cell r="AZ162">
            <v>100</v>
          </cell>
          <cell r="BA162">
            <v>100</v>
          </cell>
          <cell r="BB162">
            <v>100</v>
          </cell>
          <cell r="BC162">
            <v>100</v>
          </cell>
          <cell r="BD162">
            <v>100</v>
          </cell>
          <cell r="BE162">
            <v>100</v>
          </cell>
          <cell r="BF162">
            <v>100</v>
          </cell>
          <cell r="BG162">
            <v>100</v>
          </cell>
          <cell r="BH162">
            <v>100</v>
          </cell>
          <cell r="BI162">
            <v>100</v>
          </cell>
          <cell r="BJ162">
            <v>100</v>
          </cell>
          <cell r="BK162">
            <v>100</v>
          </cell>
          <cell r="BL162">
            <v>100</v>
          </cell>
          <cell r="BM162">
            <v>100</v>
          </cell>
          <cell r="BN162">
            <v>100</v>
          </cell>
          <cell r="BO162">
            <v>100</v>
          </cell>
          <cell r="BP162">
            <v>100</v>
          </cell>
          <cell r="BQ162">
            <v>100</v>
          </cell>
          <cell r="BR162">
            <v>100</v>
          </cell>
          <cell r="BS162">
            <v>100</v>
          </cell>
          <cell r="BT162">
            <v>100</v>
          </cell>
        </row>
        <row r="163">
          <cell r="G163">
            <v>0</v>
          </cell>
          <cell r="H163">
            <v>0</v>
          </cell>
          <cell r="I163">
            <v>0</v>
          </cell>
          <cell r="J163">
            <v>0</v>
          </cell>
          <cell r="K163">
            <v>0</v>
          </cell>
          <cell r="L163">
            <v>0</v>
          </cell>
          <cell r="M163">
            <v>0</v>
          </cell>
          <cell r="N163">
            <v>0</v>
          </cell>
          <cell r="O163">
            <v>0</v>
          </cell>
          <cell r="P163">
            <v>0</v>
          </cell>
          <cell r="Q163">
            <v>0</v>
          </cell>
          <cell r="R163">
            <v>0</v>
          </cell>
          <cell r="S163">
            <v>0</v>
          </cell>
          <cell r="T163">
            <v>100</v>
          </cell>
          <cell r="U163">
            <v>100</v>
          </cell>
          <cell r="V163">
            <v>100</v>
          </cell>
          <cell r="W163">
            <v>100</v>
          </cell>
          <cell r="X163">
            <v>100</v>
          </cell>
          <cell r="Y163">
            <v>100</v>
          </cell>
          <cell r="Z163">
            <v>100</v>
          </cell>
          <cell r="AA163">
            <v>100</v>
          </cell>
          <cell r="AB163">
            <v>100</v>
          </cell>
          <cell r="AC163">
            <v>100</v>
          </cell>
          <cell r="AD163">
            <v>100</v>
          </cell>
          <cell r="AE163">
            <v>100</v>
          </cell>
          <cell r="AF163">
            <v>100</v>
          </cell>
          <cell r="AG163">
            <v>100</v>
          </cell>
          <cell r="AH163">
            <v>100</v>
          </cell>
          <cell r="AI163">
            <v>100</v>
          </cell>
          <cell r="AJ163">
            <v>100</v>
          </cell>
          <cell r="AK163">
            <v>100</v>
          </cell>
          <cell r="AL163">
            <v>100</v>
          </cell>
          <cell r="AM163">
            <v>100</v>
          </cell>
          <cell r="AN163">
            <v>100</v>
          </cell>
          <cell r="AO163">
            <v>100</v>
          </cell>
          <cell r="AP163">
            <v>100</v>
          </cell>
          <cell r="AQ163">
            <v>100</v>
          </cell>
          <cell r="AR163">
            <v>100</v>
          </cell>
          <cell r="AS163">
            <v>100</v>
          </cell>
          <cell r="AT163">
            <v>100</v>
          </cell>
          <cell r="AU163">
            <v>100</v>
          </cell>
          <cell r="AV163">
            <v>100</v>
          </cell>
          <cell r="AW163">
            <v>100</v>
          </cell>
          <cell r="AX163">
            <v>100</v>
          </cell>
          <cell r="AY163">
            <v>100</v>
          </cell>
          <cell r="AZ163">
            <v>100</v>
          </cell>
          <cell r="BA163">
            <v>100</v>
          </cell>
          <cell r="BB163">
            <v>100</v>
          </cell>
          <cell r="BC163">
            <v>100</v>
          </cell>
          <cell r="BD163">
            <v>100</v>
          </cell>
          <cell r="BE163">
            <v>100</v>
          </cell>
          <cell r="BF163">
            <v>100</v>
          </cell>
          <cell r="BG163">
            <v>100</v>
          </cell>
          <cell r="BH163">
            <v>100</v>
          </cell>
          <cell r="BI163">
            <v>100</v>
          </cell>
          <cell r="BJ163">
            <v>100</v>
          </cell>
          <cell r="BK163">
            <v>100</v>
          </cell>
          <cell r="BL163">
            <v>100</v>
          </cell>
          <cell r="BM163">
            <v>100</v>
          </cell>
          <cell r="BN163">
            <v>100</v>
          </cell>
          <cell r="BO163">
            <v>100</v>
          </cell>
          <cell r="BP163">
            <v>100</v>
          </cell>
          <cell r="BQ163">
            <v>100</v>
          </cell>
          <cell r="BR163">
            <v>100</v>
          </cell>
          <cell r="BS163">
            <v>100</v>
          </cell>
          <cell r="BT163">
            <v>100</v>
          </cell>
        </row>
        <row r="164">
          <cell r="G164">
            <v>0</v>
          </cell>
          <cell r="H164">
            <v>0</v>
          </cell>
          <cell r="I164">
            <v>0</v>
          </cell>
          <cell r="J164">
            <v>0</v>
          </cell>
          <cell r="K164">
            <v>0</v>
          </cell>
          <cell r="L164">
            <v>0</v>
          </cell>
          <cell r="M164">
            <v>0</v>
          </cell>
          <cell r="N164">
            <v>0</v>
          </cell>
          <cell r="O164">
            <v>0</v>
          </cell>
          <cell r="P164">
            <v>0</v>
          </cell>
          <cell r="Q164">
            <v>0</v>
          </cell>
          <cell r="R164">
            <v>0</v>
          </cell>
          <cell r="S164">
            <v>0</v>
          </cell>
          <cell r="T164">
            <v>22.580645161290324</v>
          </cell>
          <cell r="U164">
            <v>45.161290322580648</v>
          </cell>
          <cell r="V164">
            <v>67.741935483870961</v>
          </cell>
          <cell r="W164">
            <v>90.322580645161295</v>
          </cell>
          <cell r="X164">
            <v>100</v>
          </cell>
          <cell r="Y164">
            <v>100</v>
          </cell>
          <cell r="Z164">
            <v>100</v>
          </cell>
          <cell r="AA164">
            <v>100</v>
          </cell>
          <cell r="AB164">
            <v>100</v>
          </cell>
          <cell r="AC164">
            <v>100</v>
          </cell>
          <cell r="AD164">
            <v>100</v>
          </cell>
          <cell r="AE164">
            <v>100</v>
          </cell>
          <cell r="AF164">
            <v>100</v>
          </cell>
          <cell r="AG164">
            <v>100</v>
          </cell>
          <cell r="AH164">
            <v>100</v>
          </cell>
          <cell r="AI164">
            <v>100</v>
          </cell>
          <cell r="AJ164">
            <v>100</v>
          </cell>
          <cell r="AK164">
            <v>100</v>
          </cell>
          <cell r="AL164">
            <v>100</v>
          </cell>
          <cell r="AM164">
            <v>100</v>
          </cell>
          <cell r="AN164">
            <v>100</v>
          </cell>
          <cell r="AO164">
            <v>100</v>
          </cell>
          <cell r="AP164">
            <v>100</v>
          </cell>
          <cell r="AQ164">
            <v>100</v>
          </cell>
          <cell r="AR164">
            <v>100</v>
          </cell>
          <cell r="AS164">
            <v>100</v>
          </cell>
          <cell r="AT164">
            <v>100</v>
          </cell>
          <cell r="AU164">
            <v>100</v>
          </cell>
          <cell r="AV164">
            <v>100</v>
          </cell>
          <cell r="AW164">
            <v>100</v>
          </cell>
          <cell r="AX164">
            <v>100</v>
          </cell>
          <cell r="AY164">
            <v>100</v>
          </cell>
          <cell r="AZ164">
            <v>100</v>
          </cell>
          <cell r="BA164">
            <v>100</v>
          </cell>
          <cell r="BB164">
            <v>100</v>
          </cell>
          <cell r="BC164">
            <v>100</v>
          </cell>
          <cell r="BD164">
            <v>100</v>
          </cell>
          <cell r="BE164">
            <v>100</v>
          </cell>
          <cell r="BF164">
            <v>100</v>
          </cell>
          <cell r="BG164">
            <v>100</v>
          </cell>
          <cell r="BH164">
            <v>100</v>
          </cell>
          <cell r="BI164">
            <v>100</v>
          </cell>
          <cell r="BJ164">
            <v>100</v>
          </cell>
          <cell r="BK164">
            <v>100</v>
          </cell>
          <cell r="BL164">
            <v>100</v>
          </cell>
          <cell r="BM164">
            <v>100</v>
          </cell>
          <cell r="BN164">
            <v>100</v>
          </cell>
          <cell r="BO164">
            <v>100</v>
          </cell>
          <cell r="BP164">
            <v>100</v>
          </cell>
          <cell r="BQ164">
            <v>100</v>
          </cell>
          <cell r="BR164">
            <v>100</v>
          </cell>
          <cell r="BS164">
            <v>100</v>
          </cell>
          <cell r="BT164">
            <v>100</v>
          </cell>
        </row>
        <row r="165">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50</v>
          </cell>
          <cell r="V165">
            <v>60</v>
          </cell>
          <cell r="W165">
            <v>70</v>
          </cell>
          <cell r="X165">
            <v>75</v>
          </cell>
          <cell r="Y165">
            <v>98</v>
          </cell>
          <cell r="Z165">
            <v>99</v>
          </cell>
          <cell r="AA165">
            <v>99</v>
          </cell>
          <cell r="AB165">
            <v>99</v>
          </cell>
          <cell r="AC165">
            <v>100</v>
          </cell>
          <cell r="AD165">
            <v>100</v>
          </cell>
          <cell r="AE165">
            <v>100</v>
          </cell>
          <cell r="AF165">
            <v>100</v>
          </cell>
          <cell r="AG165">
            <v>100</v>
          </cell>
          <cell r="AH165">
            <v>100</v>
          </cell>
          <cell r="AI165">
            <v>100</v>
          </cell>
          <cell r="AJ165">
            <v>100</v>
          </cell>
          <cell r="AK165">
            <v>100</v>
          </cell>
          <cell r="AL165">
            <v>100</v>
          </cell>
          <cell r="AM165">
            <v>100</v>
          </cell>
          <cell r="AN165">
            <v>100</v>
          </cell>
          <cell r="AO165">
            <v>100</v>
          </cell>
          <cell r="AP165">
            <v>100</v>
          </cell>
          <cell r="AQ165">
            <v>100</v>
          </cell>
          <cell r="AR165">
            <v>100</v>
          </cell>
          <cell r="AS165">
            <v>100</v>
          </cell>
        </row>
        <row r="166">
          <cell r="G166">
            <v>0</v>
          </cell>
          <cell r="H166">
            <v>0</v>
          </cell>
          <cell r="I166">
            <v>0</v>
          </cell>
          <cell r="J166">
            <v>0</v>
          </cell>
          <cell r="K166">
            <v>0</v>
          </cell>
          <cell r="L166">
            <v>0</v>
          </cell>
          <cell r="M166">
            <v>0</v>
          </cell>
          <cell r="N166">
            <v>0</v>
          </cell>
          <cell r="O166">
            <v>0</v>
          </cell>
          <cell r="P166">
            <v>0</v>
          </cell>
          <cell r="Q166">
            <v>0</v>
          </cell>
          <cell r="R166">
            <v>100</v>
          </cell>
          <cell r="S166">
            <v>100</v>
          </cell>
          <cell r="T166">
            <v>100</v>
          </cell>
          <cell r="U166">
            <v>100</v>
          </cell>
          <cell r="V166">
            <v>100</v>
          </cell>
          <cell r="W166">
            <v>100</v>
          </cell>
          <cell r="X166">
            <v>100</v>
          </cell>
          <cell r="Y166">
            <v>100</v>
          </cell>
          <cell r="Z166">
            <v>100</v>
          </cell>
          <cell r="AA166">
            <v>100</v>
          </cell>
          <cell r="AB166">
            <v>100</v>
          </cell>
          <cell r="AC166">
            <v>100</v>
          </cell>
          <cell r="AD166">
            <v>100</v>
          </cell>
          <cell r="AE166">
            <v>100</v>
          </cell>
          <cell r="AF166">
            <v>100</v>
          </cell>
          <cell r="AG166">
            <v>100</v>
          </cell>
          <cell r="AH166">
            <v>100</v>
          </cell>
          <cell r="AI166">
            <v>100</v>
          </cell>
          <cell r="AJ166">
            <v>100</v>
          </cell>
          <cell r="AK166">
            <v>100</v>
          </cell>
          <cell r="AL166">
            <v>100</v>
          </cell>
          <cell r="AM166">
            <v>100</v>
          </cell>
          <cell r="AN166">
            <v>100</v>
          </cell>
          <cell r="AO166">
            <v>100</v>
          </cell>
          <cell r="AP166">
            <v>100</v>
          </cell>
          <cell r="AQ166">
            <v>100</v>
          </cell>
          <cell r="AR166">
            <v>100</v>
          </cell>
          <cell r="AS166">
            <v>100</v>
          </cell>
          <cell r="AT166">
            <v>100</v>
          </cell>
          <cell r="AU166">
            <v>100</v>
          </cell>
          <cell r="AV166">
            <v>100</v>
          </cell>
          <cell r="AW166">
            <v>100</v>
          </cell>
          <cell r="AX166">
            <v>100</v>
          </cell>
          <cell r="AY166">
            <v>100</v>
          </cell>
          <cell r="AZ166">
            <v>100</v>
          </cell>
          <cell r="BA166">
            <v>100</v>
          </cell>
          <cell r="BB166">
            <v>100</v>
          </cell>
          <cell r="BC166">
            <v>100</v>
          </cell>
          <cell r="BD166">
            <v>100</v>
          </cell>
          <cell r="BE166">
            <v>100</v>
          </cell>
          <cell r="BF166">
            <v>100</v>
          </cell>
          <cell r="BG166">
            <v>100</v>
          </cell>
          <cell r="BH166">
            <v>100</v>
          </cell>
          <cell r="BI166">
            <v>100</v>
          </cell>
          <cell r="BJ166">
            <v>100</v>
          </cell>
          <cell r="BK166">
            <v>100</v>
          </cell>
          <cell r="BL166">
            <v>100</v>
          </cell>
          <cell r="BM166">
            <v>100</v>
          </cell>
          <cell r="BN166">
            <v>100</v>
          </cell>
          <cell r="BO166">
            <v>100</v>
          </cell>
          <cell r="BP166">
            <v>100</v>
          </cell>
          <cell r="BQ166">
            <v>100</v>
          </cell>
          <cell r="BR166">
            <v>100</v>
          </cell>
          <cell r="BS166">
            <v>100</v>
          </cell>
          <cell r="BT166">
            <v>100</v>
          </cell>
        </row>
        <row r="167">
          <cell r="G167">
            <v>0</v>
          </cell>
          <cell r="H167">
            <v>0</v>
          </cell>
          <cell r="I167">
            <v>0</v>
          </cell>
          <cell r="J167">
            <v>0</v>
          </cell>
          <cell r="K167">
            <v>0</v>
          </cell>
          <cell r="L167">
            <v>0</v>
          </cell>
          <cell r="M167">
            <v>0</v>
          </cell>
          <cell r="N167">
            <v>0</v>
          </cell>
          <cell r="O167">
            <v>0</v>
          </cell>
          <cell r="P167">
            <v>0</v>
          </cell>
          <cell r="Q167">
            <v>0</v>
          </cell>
          <cell r="R167">
            <v>100</v>
          </cell>
          <cell r="S167">
            <v>100</v>
          </cell>
          <cell r="T167">
            <v>100</v>
          </cell>
          <cell r="U167">
            <v>100</v>
          </cell>
          <cell r="V167">
            <v>100</v>
          </cell>
          <cell r="W167">
            <v>100</v>
          </cell>
          <cell r="X167">
            <v>100</v>
          </cell>
          <cell r="Y167">
            <v>100</v>
          </cell>
          <cell r="Z167">
            <v>100</v>
          </cell>
          <cell r="AA167">
            <v>100</v>
          </cell>
          <cell r="AB167">
            <v>100</v>
          </cell>
          <cell r="AC167">
            <v>100</v>
          </cell>
          <cell r="AD167">
            <v>100</v>
          </cell>
          <cell r="AE167">
            <v>100</v>
          </cell>
          <cell r="AF167">
            <v>100</v>
          </cell>
          <cell r="AG167">
            <v>100</v>
          </cell>
          <cell r="AH167">
            <v>100</v>
          </cell>
          <cell r="AI167">
            <v>100</v>
          </cell>
          <cell r="AJ167">
            <v>100</v>
          </cell>
          <cell r="AK167">
            <v>100</v>
          </cell>
          <cell r="AL167">
            <v>100</v>
          </cell>
          <cell r="AM167">
            <v>100</v>
          </cell>
          <cell r="AN167">
            <v>100</v>
          </cell>
          <cell r="AO167">
            <v>100</v>
          </cell>
          <cell r="AP167">
            <v>100</v>
          </cell>
          <cell r="AQ167">
            <v>100</v>
          </cell>
          <cell r="AR167">
            <v>100</v>
          </cell>
          <cell r="AS167">
            <v>100</v>
          </cell>
          <cell r="AT167">
            <v>100</v>
          </cell>
          <cell r="AU167">
            <v>100</v>
          </cell>
          <cell r="AV167">
            <v>100</v>
          </cell>
          <cell r="AW167">
            <v>100</v>
          </cell>
          <cell r="AX167">
            <v>100</v>
          </cell>
          <cell r="AY167">
            <v>100</v>
          </cell>
          <cell r="AZ167">
            <v>100</v>
          </cell>
          <cell r="BA167">
            <v>100</v>
          </cell>
          <cell r="BB167">
            <v>100</v>
          </cell>
          <cell r="BC167">
            <v>100</v>
          </cell>
          <cell r="BD167">
            <v>100</v>
          </cell>
          <cell r="BE167">
            <v>100</v>
          </cell>
          <cell r="BF167">
            <v>100</v>
          </cell>
          <cell r="BG167">
            <v>100</v>
          </cell>
          <cell r="BH167">
            <v>100</v>
          </cell>
          <cell r="BI167">
            <v>100</v>
          </cell>
          <cell r="BJ167">
            <v>100</v>
          </cell>
          <cell r="BK167">
            <v>100</v>
          </cell>
          <cell r="BL167">
            <v>100</v>
          </cell>
          <cell r="BM167">
            <v>100</v>
          </cell>
          <cell r="BN167">
            <v>100</v>
          </cell>
          <cell r="BO167">
            <v>100</v>
          </cell>
          <cell r="BP167">
            <v>100</v>
          </cell>
          <cell r="BQ167">
            <v>100</v>
          </cell>
          <cell r="BR167">
            <v>100</v>
          </cell>
          <cell r="BS167">
            <v>100</v>
          </cell>
          <cell r="BT167">
            <v>100</v>
          </cell>
        </row>
        <row r="168">
          <cell r="G168">
            <v>0</v>
          </cell>
          <cell r="H168">
            <v>0</v>
          </cell>
          <cell r="I168">
            <v>0</v>
          </cell>
          <cell r="J168">
            <v>0</v>
          </cell>
          <cell r="K168">
            <v>0</v>
          </cell>
          <cell r="L168">
            <v>0</v>
          </cell>
          <cell r="M168">
            <v>0</v>
          </cell>
          <cell r="N168">
            <v>0</v>
          </cell>
          <cell r="O168">
            <v>0</v>
          </cell>
          <cell r="P168">
            <v>0</v>
          </cell>
          <cell r="Q168">
            <v>0</v>
          </cell>
          <cell r="R168">
            <v>0</v>
          </cell>
          <cell r="S168">
            <v>100</v>
          </cell>
          <cell r="T168">
            <v>100</v>
          </cell>
          <cell r="U168">
            <v>100</v>
          </cell>
          <cell r="V168">
            <v>100</v>
          </cell>
          <cell r="W168">
            <v>100</v>
          </cell>
          <cell r="X168">
            <v>100</v>
          </cell>
          <cell r="Y168">
            <v>100</v>
          </cell>
          <cell r="Z168">
            <v>100</v>
          </cell>
          <cell r="AA168">
            <v>100</v>
          </cell>
          <cell r="AB168">
            <v>100</v>
          </cell>
          <cell r="AC168">
            <v>100</v>
          </cell>
          <cell r="AD168">
            <v>100</v>
          </cell>
          <cell r="AE168">
            <v>100</v>
          </cell>
          <cell r="AF168">
            <v>100</v>
          </cell>
          <cell r="AG168">
            <v>100</v>
          </cell>
          <cell r="AH168">
            <v>100</v>
          </cell>
          <cell r="AI168">
            <v>100</v>
          </cell>
          <cell r="AJ168">
            <v>100</v>
          </cell>
          <cell r="AK168">
            <v>100</v>
          </cell>
          <cell r="AL168">
            <v>100</v>
          </cell>
          <cell r="AM168">
            <v>100</v>
          </cell>
          <cell r="AN168">
            <v>100</v>
          </cell>
          <cell r="AO168">
            <v>100</v>
          </cell>
          <cell r="AP168">
            <v>100</v>
          </cell>
          <cell r="AQ168">
            <v>100</v>
          </cell>
          <cell r="AR168">
            <v>100</v>
          </cell>
          <cell r="AS168">
            <v>100</v>
          </cell>
          <cell r="AT168">
            <v>100</v>
          </cell>
          <cell r="AU168">
            <v>100</v>
          </cell>
          <cell r="AV168">
            <v>100</v>
          </cell>
          <cell r="AW168">
            <v>100</v>
          </cell>
          <cell r="AX168">
            <v>100</v>
          </cell>
          <cell r="AY168">
            <v>100</v>
          </cell>
          <cell r="AZ168">
            <v>100</v>
          </cell>
          <cell r="BA168">
            <v>100</v>
          </cell>
          <cell r="BB168">
            <v>100</v>
          </cell>
          <cell r="BC168">
            <v>100</v>
          </cell>
          <cell r="BD168">
            <v>100</v>
          </cell>
          <cell r="BE168">
            <v>100</v>
          </cell>
          <cell r="BF168">
            <v>100</v>
          </cell>
          <cell r="BG168">
            <v>100</v>
          </cell>
          <cell r="BH168">
            <v>100</v>
          </cell>
          <cell r="BI168">
            <v>100</v>
          </cell>
          <cell r="BJ168">
            <v>100</v>
          </cell>
          <cell r="BK168">
            <v>100</v>
          </cell>
          <cell r="BL168">
            <v>100</v>
          </cell>
          <cell r="BM168">
            <v>100</v>
          </cell>
          <cell r="BN168">
            <v>100</v>
          </cell>
          <cell r="BO168">
            <v>100</v>
          </cell>
          <cell r="BP168">
            <v>100</v>
          </cell>
          <cell r="BQ168">
            <v>100</v>
          </cell>
          <cell r="BR168">
            <v>100</v>
          </cell>
          <cell r="BS168">
            <v>100</v>
          </cell>
          <cell r="BT168">
            <v>100</v>
          </cell>
        </row>
        <row r="169">
          <cell r="G169">
            <v>0</v>
          </cell>
          <cell r="H169">
            <v>0</v>
          </cell>
          <cell r="I169">
            <v>0</v>
          </cell>
          <cell r="J169">
            <v>0</v>
          </cell>
          <cell r="K169">
            <v>0</v>
          </cell>
          <cell r="L169">
            <v>0</v>
          </cell>
          <cell r="M169">
            <v>0</v>
          </cell>
          <cell r="N169">
            <v>0</v>
          </cell>
          <cell r="O169">
            <v>0</v>
          </cell>
          <cell r="P169">
            <v>0</v>
          </cell>
          <cell r="Q169">
            <v>0</v>
          </cell>
          <cell r="R169">
            <v>0</v>
          </cell>
          <cell r="S169">
            <v>100</v>
          </cell>
          <cell r="T169">
            <v>100</v>
          </cell>
          <cell r="U169">
            <v>100</v>
          </cell>
          <cell r="V169">
            <v>100</v>
          </cell>
          <cell r="W169">
            <v>100</v>
          </cell>
          <cell r="X169">
            <v>100</v>
          </cell>
          <cell r="Y169">
            <v>100</v>
          </cell>
          <cell r="Z169">
            <v>100</v>
          </cell>
          <cell r="AA169">
            <v>100</v>
          </cell>
          <cell r="AB169">
            <v>100</v>
          </cell>
          <cell r="AC169">
            <v>100</v>
          </cell>
          <cell r="AD169">
            <v>100</v>
          </cell>
          <cell r="AE169">
            <v>100</v>
          </cell>
          <cell r="AF169">
            <v>100</v>
          </cell>
          <cell r="AG169">
            <v>100</v>
          </cell>
          <cell r="AH169">
            <v>100</v>
          </cell>
          <cell r="AI169">
            <v>100</v>
          </cell>
          <cell r="AJ169">
            <v>100</v>
          </cell>
          <cell r="AK169">
            <v>100</v>
          </cell>
          <cell r="AL169">
            <v>100</v>
          </cell>
          <cell r="AM169">
            <v>100</v>
          </cell>
          <cell r="AN169">
            <v>100</v>
          </cell>
          <cell r="AO169">
            <v>100</v>
          </cell>
          <cell r="AP169">
            <v>100</v>
          </cell>
          <cell r="AQ169">
            <v>100</v>
          </cell>
          <cell r="AR169">
            <v>100</v>
          </cell>
          <cell r="AS169">
            <v>100</v>
          </cell>
          <cell r="AT169">
            <v>100</v>
          </cell>
          <cell r="AU169">
            <v>100</v>
          </cell>
          <cell r="AV169">
            <v>100</v>
          </cell>
          <cell r="AW169">
            <v>100</v>
          </cell>
          <cell r="AX169">
            <v>100</v>
          </cell>
          <cell r="AY169">
            <v>100</v>
          </cell>
          <cell r="AZ169">
            <v>100</v>
          </cell>
          <cell r="BA169">
            <v>100</v>
          </cell>
          <cell r="BB169">
            <v>100</v>
          </cell>
          <cell r="BC169">
            <v>100</v>
          </cell>
          <cell r="BD169">
            <v>100</v>
          </cell>
          <cell r="BE169">
            <v>100</v>
          </cell>
          <cell r="BF169">
            <v>100</v>
          </cell>
          <cell r="BG169">
            <v>100</v>
          </cell>
          <cell r="BH169">
            <v>100</v>
          </cell>
          <cell r="BI169">
            <v>100</v>
          </cell>
          <cell r="BJ169">
            <v>100</v>
          </cell>
          <cell r="BK169">
            <v>100</v>
          </cell>
          <cell r="BL169">
            <v>100</v>
          </cell>
          <cell r="BM169">
            <v>100</v>
          </cell>
          <cell r="BN169">
            <v>100</v>
          </cell>
          <cell r="BO169">
            <v>100</v>
          </cell>
          <cell r="BP169">
            <v>100</v>
          </cell>
          <cell r="BQ169">
            <v>100</v>
          </cell>
          <cell r="BR169">
            <v>100</v>
          </cell>
          <cell r="BS169">
            <v>100</v>
          </cell>
          <cell r="BT169">
            <v>100</v>
          </cell>
        </row>
        <row r="170">
          <cell r="G170">
            <v>0</v>
          </cell>
          <cell r="H170">
            <v>0</v>
          </cell>
          <cell r="I170">
            <v>0</v>
          </cell>
          <cell r="J170">
            <v>0</v>
          </cell>
          <cell r="K170">
            <v>0</v>
          </cell>
          <cell r="L170">
            <v>0</v>
          </cell>
          <cell r="M170">
            <v>0</v>
          </cell>
          <cell r="N170">
            <v>0</v>
          </cell>
          <cell r="O170">
            <v>0</v>
          </cell>
          <cell r="P170">
            <v>0</v>
          </cell>
          <cell r="Q170">
            <v>0</v>
          </cell>
          <cell r="R170">
            <v>0</v>
          </cell>
          <cell r="S170">
            <v>0</v>
          </cell>
          <cell r="T170">
            <v>22.580645161290324</v>
          </cell>
          <cell r="U170">
            <v>45.161290322580648</v>
          </cell>
          <cell r="V170">
            <v>67.741935483870961</v>
          </cell>
          <cell r="W170">
            <v>90.322580645161295</v>
          </cell>
          <cell r="X170">
            <v>100</v>
          </cell>
          <cell r="Y170">
            <v>100</v>
          </cell>
          <cell r="Z170">
            <v>100</v>
          </cell>
          <cell r="AA170">
            <v>100</v>
          </cell>
          <cell r="AB170">
            <v>100</v>
          </cell>
          <cell r="AC170">
            <v>100</v>
          </cell>
          <cell r="AD170">
            <v>100</v>
          </cell>
          <cell r="AE170">
            <v>100</v>
          </cell>
          <cell r="AF170">
            <v>100</v>
          </cell>
          <cell r="AG170">
            <v>100</v>
          </cell>
          <cell r="AH170">
            <v>100</v>
          </cell>
          <cell r="AI170">
            <v>100</v>
          </cell>
          <cell r="AJ170">
            <v>100</v>
          </cell>
          <cell r="AK170">
            <v>100</v>
          </cell>
          <cell r="AL170">
            <v>100</v>
          </cell>
          <cell r="AM170">
            <v>100</v>
          </cell>
          <cell r="AN170">
            <v>100</v>
          </cell>
          <cell r="AO170">
            <v>100</v>
          </cell>
          <cell r="AP170">
            <v>100</v>
          </cell>
          <cell r="AQ170">
            <v>100</v>
          </cell>
          <cell r="AR170">
            <v>100</v>
          </cell>
          <cell r="AS170">
            <v>100</v>
          </cell>
          <cell r="AT170">
            <v>100</v>
          </cell>
          <cell r="AU170">
            <v>100</v>
          </cell>
          <cell r="AV170">
            <v>100</v>
          </cell>
          <cell r="AW170">
            <v>100</v>
          </cell>
          <cell r="AX170">
            <v>100</v>
          </cell>
          <cell r="AY170">
            <v>100</v>
          </cell>
          <cell r="AZ170">
            <v>100</v>
          </cell>
          <cell r="BA170">
            <v>100</v>
          </cell>
          <cell r="BB170">
            <v>100</v>
          </cell>
          <cell r="BC170">
            <v>100</v>
          </cell>
          <cell r="BD170">
            <v>100</v>
          </cell>
          <cell r="BE170">
            <v>100</v>
          </cell>
          <cell r="BF170">
            <v>100</v>
          </cell>
          <cell r="BG170">
            <v>100</v>
          </cell>
          <cell r="BH170">
            <v>100</v>
          </cell>
          <cell r="BI170">
            <v>100</v>
          </cell>
          <cell r="BJ170">
            <v>100</v>
          </cell>
          <cell r="BK170">
            <v>100</v>
          </cell>
          <cell r="BL170">
            <v>100</v>
          </cell>
          <cell r="BM170">
            <v>100</v>
          </cell>
          <cell r="BN170">
            <v>100</v>
          </cell>
          <cell r="BO170">
            <v>100</v>
          </cell>
          <cell r="BP170">
            <v>100</v>
          </cell>
          <cell r="BQ170">
            <v>100</v>
          </cell>
          <cell r="BR170">
            <v>100</v>
          </cell>
          <cell r="BS170">
            <v>100</v>
          </cell>
          <cell r="BT170">
            <v>100</v>
          </cell>
        </row>
        <row r="171">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30</v>
          </cell>
          <cell r="V171">
            <v>50</v>
          </cell>
          <cell r="W171">
            <v>70</v>
          </cell>
          <cell r="X171">
            <v>75</v>
          </cell>
          <cell r="Y171">
            <v>97</v>
          </cell>
          <cell r="Z171">
            <v>98</v>
          </cell>
          <cell r="AA171">
            <v>98</v>
          </cell>
          <cell r="AB171">
            <v>99</v>
          </cell>
          <cell r="AC171">
            <v>100</v>
          </cell>
          <cell r="AD171">
            <v>100</v>
          </cell>
          <cell r="AE171">
            <v>100</v>
          </cell>
          <cell r="AF171">
            <v>100</v>
          </cell>
          <cell r="AG171">
            <v>100</v>
          </cell>
          <cell r="AH171">
            <v>100</v>
          </cell>
          <cell r="AI171">
            <v>100</v>
          </cell>
          <cell r="AJ171">
            <v>100</v>
          </cell>
          <cell r="AK171">
            <v>100</v>
          </cell>
          <cell r="AL171">
            <v>100</v>
          </cell>
          <cell r="AM171">
            <v>100</v>
          </cell>
          <cell r="AN171">
            <v>100</v>
          </cell>
          <cell r="AO171">
            <v>100</v>
          </cell>
          <cell r="AP171">
            <v>100</v>
          </cell>
          <cell r="AQ171">
            <v>100</v>
          </cell>
          <cell r="AR171">
            <v>100</v>
          </cell>
          <cell r="AS171">
            <v>100</v>
          </cell>
        </row>
        <row r="172">
          <cell r="G172">
            <v>0</v>
          </cell>
          <cell r="H172">
            <v>0</v>
          </cell>
          <cell r="I172">
            <v>0</v>
          </cell>
          <cell r="J172">
            <v>0</v>
          </cell>
          <cell r="K172">
            <v>0</v>
          </cell>
          <cell r="L172">
            <v>0</v>
          </cell>
          <cell r="M172">
            <v>0</v>
          </cell>
          <cell r="N172">
            <v>0</v>
          </cell>
          <cell r="O172">
            <v>0</v>
          </cell>
          <cell r="P172">
            <v>0</v>
          </cell>
          <cell r="Q172">
            <v>0</v>
          </cell>
          <cell r="R172">
            <v>0</v>
          </cell>
          <cell r="S172">
            <v>100</v>
          </cell>
          <cell r="T172">
            <v>100</v>
          </cell>
          <cell r="U172">
            <v>100</v>
          </cell>
          <cell r="V172">
            <v>100</v>
          </cell>
          <cell r="W172">
            <v>100</v>
          </cell>
          <cell r="X172">
            <v>100</v>
          </cell>
          <cell r="Y172">
            <v>100</v>
          </cell>
          <cell r="Z172">
            <v>100</v>
          </cell>
          <cell r="AA172">
            <v>100</v>
          </cell>
          <cell r="AB172">
            <v>100</v>
          </cell>
          <cell r="AC172">
            <v>100</v>
          </cell>
          <cell r="AD172">
            <v>100</v>
          </cell>
          <cell r="AE172">
            <v>100</v>
          </cell>
          <cell r="AF172">
            <v>100</v>
          </cell>
          <cell r="AG172">
            <v>100</v>
          </cell>
          <cell r="AH172">
            <v>100</v>
          </cell>
          <cell r="AI172">
            <v>100</v>
          </cell>
          <cell r="AJ172">
            <v>100</v>
          </cell>
          <cell r="AK172">
            <v>100</v>
          </cell>
          <cell r="AL172">
            <v>100</v>
          </cell>
          <cell r="AM172">
            <v>100</v>
          </cell>
          <cell r="AN172">
            <v>100</v>
          </cell>
          <cell r="AO172">
            <v>100</v>
          </cell>
          <cell r="AP172">
            <v>100</v>
          </cell>
          <cell r="AQ172">
            <v>100</v>
          </cell>
          <cell r="AR172">
            <v>100</v>
          </cell>
          <cell r="AS172">
            <v>100</v>
          </cell>
          <cell r="AT172">
            <v>100</v>
          </cell>
          <cell r="AU172">
            <v>100</v>
          </cell>
          <cell r="AV172">
            <v>100</v>
          </cell>
          <cell r="AW172">
            <v>100</v>
          </cell>
          <cell r="AX172">
            <v>100</v>
          </cell>
          <cell r="AY172">
            <v>100</v>
          </cell>
          <cell r="AZ172">
            <v>100</v>
          </cell>
          <cell r="BA172">
            <v>100</v>
          </cell>
          <cell r="BB172">
            <v>100</v>
          </cell>
          <cell r="BC172">
            <v>100</v>
          </cell>
          <cell r="BD172">
            <v>100</v>
          </cell>
          <cell r="BE172">
            <v>100</v>
          </cell>
          <cell r="BF172">
            <v>100</v>
          </cell>
          <cell r="BG172">
            <v>100</v>
          </cell>
          <cell r="BH172">
            <v>100</v>
          </cell>
          <cell r="BI172">
            <v>100</v>
          </cell>
          <cell r="BJ172">
            <v>100</v>
          </cell>
          <cell r="BK172">
            <v>100</v>
          </cell>
          <cell r="BL172">
            <v>100</v>
          </cell>
          <cell r="BM172">
            <v>100</v>
          </cell>
          <cell r="BN172">
            <v>100</v>
          </cell>
          <cell r="BO172">
            <v>100</v>
          </cell>
          <cell r="BP172">
            <v>100</v>
          </cell>
          <cell r="BQ172">
            <v>100</v>
          </cell>
          <cell r="BR172">
            <v>100</v>
          </cell>
          <cell r="BS172">
            <v>100</v>
          </cell>
          <cell r="BT172">
            <v>100</v>
          </cell>
        </row>
        <row r="173">
          <cell r="G173">
            <v>0</v>
          </cell>
          <cell r="H173">
            <v>0</v>
          </cell>
          <cell r="I173">
            <v>0</v>
          </cell>
          <cell r="J173">
            <v>0</v>
          </cell>
          <cell r="K173">
            <v>0</v>
          </cell>
          <cell r="L173">
            <v>0</v>
          </cell>
          <cell r="M173">
            <v>0</v>
          </cell>
          <cell r="N173">
            <v>0</v>
          </cell>
          <cell r="O173">
            <v>0</v>
          </cell>
          <cell r="P173">
            <v>0</v>
          </cell>
          <cell r="Q173">
            <v>0</v>
          </cell>
          <cell r="R173">
            <v>0</v>
          </cell>
          <cell r="S173">
            <v>100</v>
          </cell>
          <cell r="T173">
            <v>100</v>
          </cell>
          <cell r="U173">
            <v>100</v>
          </cell>
          <cell r="V173">
            <v>100</v>
          </cell>
          <cell r="W173">
            <v>100</v>
          </cell>
          <cell r="X173">
            <v>100</v>
          </cell>
          <cell r="Y173">
            <v>100</v>
          </cell>
          <cell r="Z173">
            <v>100</v>
          </cell>
          <cell r="AA173">
            <v>100</v>
          </cell>
          <cell r="AB173">
            <v>100</v>
          </cell>
          <cell r="AC173">
            <v>100</v>
          </cell>
          <cell r="AD173">
            <v>100</v>
          </cell>
          <cell r="AE173">
            <v>100</v>
          </cell>
          <cell r="AF173">
            <v>100</v>
          </cell>
          <cell r="AG173">
            <v>100</v>
          </cell>
          <cell r="AH173">
            <v>100</v>
          </cell>
          <cell r="AI173">
            <v>100</v>
          </cell>
          <cell r="AJ173">
            <v>100</v>
          </cell>
          <cell r="AK173">
            <v>100</v>
          </cell>
          <cell r="AL173">
            <v>100</v>
          </cell>
          <cell r="AM173">
            <v>100</v>
          </cell>
          <cell r="AN173">
            <v>100</v>
          </cell>
          <cell r="AO173">
            <v>100</v>
          </cell>
          <cell r="AP173">
            <v>100</v>
          </cell>
          <cell r="AQ173">
            <v>100</v>
          </cell>
          <cell r="AR173">
            <v>100</v>
          </cell>
          <cell r="AS173">
            <v>100</v>
          </cell>
        </row>
        <row r="174">
          <cell r="G174">
            <v>0</v>
          </cell>
          <cell r="H174">
            <v>0</v>
          </cell>
          <cell r="I174">
            <v>0</v>
          </cell>
          <cell r="J174">
            <v>0</v>
          </cell>
          <cell r="K174">
            <v>0</v>
          </cell>
          <cell r="L174">
            <v>0</v>
          </cell>
          <cell r="M174">
            <v>0</v>
          </cell>
          <cell r="N174">
            <v>0</v>
          </cell>
          <cell r="O174">
            <v>0</v>
          </cell>
          <cell r="P174">
            <v>0</v>
          </cell>
          <cell r="Q174">
            <v>0</v>
          </cell>
          <cell r="R174">
            <v>0</v>
          </cell>
          <cell r="S174">
            <v>100</v>
          </cell>
          <cell r="T174">
            <v>100</v>
          </cell>
          <cell r="U174">
            <v>100</v>
          </cell>
          <cell r="V174">
            <v>100</v>
          </cell>
          <cell r="W174">
            <v>100</v>
          </cell>
          <cell r="X174">
            <v>100</v>
          </cell>
          <cell r="Y174">
            <v>100</v>
          </cell>
          <cell r="Z174">
            <v>100</v>
          </cell>
          <cell r="AA174">
            <v>100</v>
          </cell>
          <cell r="AB174">
            <v>100</v>
          </cell>
          <cell r="AC174">
            <v>100</v>
          </cell>
          <cell r="AD174">
            <v>100</v>
          </cell>
          <cell r="AE174">
            <v>100</v>
          </cell>
          <cell r="AF174">
            <v>100</v>
          </cell>
          <cell r="AG174">
            <v>100</v>
          </cell>
          <cell r="AH174">
            <v>100</v>
          </cell>
          <cell r="AI174">
            <v>100</v>
          </cell>
          <cell r="AJ174">
            <v>100</v>
          </cell>
          <cell r="AK174">
            <v>100</v>
          </cell>
          <cell r="AL174">
            <v>100</v>
          </cell>
          <cell r="AM174">
            <v>100</v>
          </cell>
          <cell r="AN174">
            <v>100</v>
          </cell>
          <cell r="AO174">
            <v>100</v>
          </cell>
          <cell r="AP174">
            <v>100</v>
          </cell>
          <cell r="AQ174">
            <v>100</v>
          </cell>
          <cell r="AR174">
            <v>100</v>
          </cell>
          <cell r="AS174">
            <v>100</v>
          </cell>
          <cell r="AT174">
            <v>100</v>
          </cell>
          <cell r="AU174">
            <v>100</v>
          </cell>
          <cell r="AV174">
            <v>100</v>
          </cell>
          <cell r="AW174">
            <v>100</v>
          </cell>
          <cell r="AX174">
            <v>100</v>
          </cell>
          <cell r="AY174">
            <v>100</v>
          </cell>
          <cell r="AZ174">
            <v>100</v>
          </cell>
          <cell r="BA174">
            <v>100</v>
          </cell>
          <cell r="BB174">
            <v>100</v>
          </cell>
          <cell r="BC174">
            <v>100</v>
          </cell>
          <cell r="BD174">
            <v>100</v>
          </cell>
          <cell r="BE174">
            <v>100</v>
          </cell>
          <cell r="BF174">
            <v>100</v>
          </cell>
          <cell r="BG174">
            <v>100</v>
          </cell>
          <cell r="BH174">
            <v>100</v>
          </cell>
          <cell r="BI174">
            <v>100</v>
          </cell>
          <cell r="BJ174">
            <v>100</v>
          </cell>
          <cell r="BK174">
            <v>100</v>
          </cell>
          <cell r="BL174">
            <v>100</v>
          </cell>
          <cell r="BM174">
            <v>100</v>
          </cell>
          <cell r="BN174">
            <v>100</v>
          </cell>
          <cell r="BO174">
            <v>100</v>
          </cell>
          <cell r="BP174">
            <v>100</v>
          </cell>
          <cell r="BQ174">
            <v>100</v>
          </cell>
          <cell r="BR174">
            <v>100</v>
          </cell>
          <cell r="BS174">
            <v>100</v>
          </cell>
          <cell r="BT174">
            <v>100</v>
          </cell>
        </row>
        <row r="175">
          <cell r="G175">
            <v>0</v>
          </cell>
          <cell r="H175">
            <v>0</v>
          </cell>
          <cell r="I175">
            <v>0</v>
          </cell>
          <cell r="J175">
            <v>0</v>
          </cell>
          <cell r="K175">
            <v>0</v>
          </cell>
          <cell r="L175">
            <v>0</v>
          </cell>
          <cell r="M175">
            <v>0</v>
          </cell>
          <cell r="N175">
            <v>0</v>
          </cell>
          <cell r="O175">
            <v>0</v>
          </cell>
          <cell r="P175">
            <v>0</v>
          </cell>
          <cell r="Q175">
            <v>0</v>
          </cell>
          <cell r="R175">
            <v>0</v>
          </cell>
          <cell r="S175">
            <v>100</v>
          </cell>
          <cell r="T175">
            <v>100</v>
          </cell>
          <cell r="U175">
            <v>100</v>
          </cell>
          <cell r="V175">
            <v>100</v>
          </cell>
          <cell r="W175">
            <v>100</v>
          </cell>
          <cell r="X175">
            <v>100</v>
          </cell>
          <cell r="Y175">
            <v>100</v>
          </cell>
          <cell r="Z175">
            <v>100</v>
          </cell>
          <cell r="AA175">
            <v>100</v>
          </cell>
          <cell r="AB175">
            <v>100</v>
          </cell>
          <cell r="AC175">
            <v>100</v>
          </cell>
          <cell r="AD175">
            <v>100</v>
          </cell>
          <cell r="AE175">
            <v>100</v>
          </cell>
          <cell r="AF175">
            <v>100</v>
          </cell>
          <cell r="AG175">
            <v>100</v>
          </cell>
          <cell r="AH175">
            <v>100</v>
          </cell>
          <cell r="AI175">
            <v>100</v>
          </cell>
          <cell r="AJ175">
            <v>100</v>
          </cell>
          <cell r="AK175">
            <v>100</v>
          </cell>
          <cell r="AL175">
            <v>100</v>
          </cell>
          <cell r="AM175">
            <v>100</v>
          </cell>
          <cell r="AN175">
            <v>100</v>
          </cell>
          <cell r="AO175">
            <v>100</v>
          </cell>
          <cell r="AP175">
            <v>100</v>
          </cell>
          <cell r="AQ175">
            <v>100</v>
          </cell>
          <cell r="AR175">
            <v>100</v>
          </cell>
          <cell r="AS175">
            <v>100</v>
          </cell>
        </row>
        <row r="176">
          <cell r="G176">
            <v>0</v>
          </cell>
          <cell r="H176">
            <v>0</v>
          </cell>
          <cell r="I176">
            <v>0</v>
          </cell>
          <cell r="J176">
            <v>0</v>
          </cell>
          <cell r="K176">
            <v>0</v>
          </cell>
          <cell r="L176">
            <v>0</v>
          </cell>
          <cell r="M176">
            <v>0</v>
          </cell>
          <cell r="N176">
            <v>0</v>
          </cell>
          <cell r="O176">
            <v>0</v>
          </cell>
          <cell r="P176">
            <v>0</v>
          </cell>
          <cell r="Q176">
            <v>0</v>
          </cell>
          <cell r="R176">
            <v>0</v>
          </cell>
          <cell r="S176">
            <v>0</v>
          </cell>
          <cell r="T176">
            <v>22.580645161290324</v>
          </cell>
          <cell r="U176">
            <v>45.161290322580648</v>
          </cell>
          <cell r="V176">
            <v>67.741935483870961</v>
          </cell>
          <cell r="W176">
            <v>90.322580645161295</v>
          </cell>
          <cell r="X176">
            <v>100</v>
          </cell>
          <cell r="Y176">
            <v>100</v>
          </cell>
          <cell r="Z176">
            <v>100</v>
          </cell>
          <cell r="AA176">
            <v>100</v>
          </cell>
          <cell r="AB176">
            <v>100</v>
          </cell>
          <cell r="AC176">
            <v>100</v>
          </cell>
          <cell r="AD176">
            <v>100</v>
          </cell>
          <cell r="AE176">
            <v>100</v>
          </cell>
          <cell r="AF176">
            <v>100</v>
          </cell>
          <cell r="AG176">
            <v>100</v>
          </cell>
          <cell r="AH176">
            <v>100</v>
          </cell>
          <cell r="AI176">
            <v>100</v>
          </cell>
          <cell r="AJ176">
            <v>100</v>
          </cell>
          <cell r="AK176">
            <v>100</v>
          </cell>
          <cell r="AL176">
            <v>100</v>
          </cell>
          <cell r="AM176">
            <v>100</v>
          </cell>
          <cell r="AN176">
            <v>100</v>
          </cell>
          <cell r="AO176">
            <v>100</v>
          </cell>
          <cell r="AP176">
            <v>100</v>
          </cell>
          <cell r="AQ176">
            <v>100</v>
          </cell>
          <cell r="AR176">
            <v>100</v>
          </cell>
          <cell r="AS176">
            <v>100</v>
          </cell>
          <cell r="AT176">
            <v>100</v>
          </cell>
          <cell r="AU176">
            <v>100</v>
          </cell>
          <cell r="AV176">
            <v>100</v>
          </cell>
          <cell r="AW176">
            <v>100</v>
          </cell>
          <cell r="AX176">
            <v>100</v>
          </cell>
          <cell r="AY176">
            <v>100</v>
          </cell>
          <cell r="AZ176">
            <v>100</v>
          </cell>
          <cell r="BA176">
            <v>100</v>
          </cell>
          <cell r="BB176">
            <v>100</v>
          </cell>
          <cell r="BC176">
            <v>100</v>
          </cell>
          <cell r="BD176">
            <v>100</v>
          </cell>
          <cell r="BE176">
            <v>100</v>
          </cell>
          <cell r="BF176">
            <v>100</v>
          </cell>
          <cell r="BG176">
            <v>100</v>
          </cell>
          <cell r="BH176">
            <v>100</v>
          </cell>
          <cell r="BI176">
            <v>100</v>
          </cell>
          <cell r="BJ176">
            <v>100</v>
          </cell>
          <cell r="BK176">
            <v>100</v>
          </cell>
          <cell r="BL176">
            <v>100</v>
          </cell>
          <cell r="BM176">
            <v>100</v>
          </cell>
          <cell r="BN176">
            <v>100</v>
          </cell>
          <cell r="BO176">
            <v>100</v>
          </cell>
          <cell r="BP176">
            <v>100</v>
          </cell>
          <cell r="BQ176">
            <v>100</v>
          </cell>
          <cell r="BR176">
            <v>100</v>
          </cell>
          <cell r="BS176">
            <v>100</v>
          </cell>
          <cell r="BT176">
            <v>100</v>
          </cell>
        </row>
        <row r="177">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15</v>
          </cell>
          <cell r="W177">
            <v>55</v>
          </cell>
          <cell r="X177">
            <v>60</v>
          </cell>
          <cell r="Y177">
            <v>92</v>
          </cell>
          <cell r="Z177">
            <v>94</v>
          </cell>
          <cell r="AA177">
            <v>95</v>
          </cell>
          <cell r="AB177">
            <v>97</v>
          </cell>
          <cell r="AC177">
            <v>98</v>
          </cell>
          <cell r="AD177">
            <v>98</v>
          </cell>
          <cell r="AE177">
            <v>99</v>
          </cell>
          <cell r="AF177">
            <v>100</v>
          </cell>
          <cell r="AG177">
            <v>100</v>
          </cell>
          <cell r="AH177">
            <v>100</v>
          </cell>
          <cell r="AI177">
            <v>100</v>
          </cell>
          <cell r="AJ177">
            <v>100</v>
          </cell>
          <cell r="AK177">
            <v>100</v>
          </cell>
          <cell r="AL177">
            <v>100</v>
          </cell>
          <cell r="AM177">
            <v>100</v>
          </cell>
          <cell r="AN177">
            <v>100</v>
          </cell>
          <cell r="AO177">
            <v>100</v>
          </cell>
          <cell r="AP177">
            <v>100</v>
          </cell>
          <cell r="AQ177">
            <v>100</v>
          </cell>
          <cell r="AR177">
            <v>100</v>
          </cell>
          <cell r="AS177">
            <v>100</v>
          </cell>
        </row>
        <row r="178">
          <cell r="G178">
            <v>0</v>
          </cell>
          <cell r="H178">
            <v>0</v>
          </cell>
          <cell r="I178">
            <v>0</v>
          </cell>
          <cell r="J178">
            <v>0</v>
          </cell>
          <cell r="K178">
            <v>0</v>
          </cell>
          <cell r="L178">
            <v>0</v>
          </cell>
          <cell r="M178">
            <v>0</v>
          </cell>
          <cell r="N178">
            <v>0</v>
          </cell>
          <cell r="O178">
            <v>0</v>
          </cell>
          <cell r="P178">
            <v>0</v>
          </cell>
          <cell r="Q178">
            <v>0</v>
          </cell>
          <cell r="R178">
            <v>0</v>
          </cell>
          <cell r="S178">
            <v>0</v>
          </cell>
          <cell r="T178">
            <v>22.580645161290324</v>
          </cell>
          <cell r="U178">
            <v>45.161290322580648</v>
          </cell>
          <cell r="V178">
            <v>67.741935483870961</v>
          </cell>
          <cell r="W178">
            <v>90.322580645161295</v>
          </cell>
          <cell r="X178">
            <v>100</v>
          </cell>
          <cell r="Y178">
            <v>100</v>
          </cell>
          <cell r="Z178">
            <v>100</v>
          </cell>
          <cell r="AA178">
            <v>100</v>
          </cell>
          <cell r="AB178">
            <v>100</v>
          </cell>
          <cell r="AC178">
            <v>100</v>
          </cell>
          <cell r="AD178">
            <v>100</v>
          </cell>
          <cell r="AE178">
            <v>100</v>
          </cell>
          <cell r="AF178">
            <v>100</v>
          </cell>
          <cell r="AG178">
            <v>100</v>
          </cell>
          <cell r="AH178">
            <v>100</v>
          </cell>
          <cell r="AI178">
            <v>100</v>
          </cell>
          <cell r="AJ178">
            <v>100</v>
          </cell>
          <cell r="AK178">
            <v>100</v>
          </cell>
          <cell r="AL178">
            <v>100</v>
          </cell>
          <cell r="AM178">
            <v>100</v>
          </cell>
          <cell r="AN178">
            <v>100</v>
          </cell>
          <cell r="AO178">
            <v>100</v>
          </cell>
          <cell r="AP178">
            <v>100</v>
          </cell>
          <cell r="AQ178">
            <v>100</v>
          </cell>
          <cell r="AR178">
            <v>100</v>
          </cell>
          <cell r="AS178">
            <v>100</v>
          </cell>
          <cell r="AT178">
            <v>100</v>
          </cell>
          <cell r="AU178">
            <v>100</v>
          </cell>
          <cell r="AV178">
            <v>100</v>
          </cell>
          <cell r="AW178">
            <v>100</v>
          </cell>
          <cell r="AX178">
            <v>100</v>
          </cell>
          <cell r="AY178">
            <v>100</v>
          </cell>
          <cell r="AZ178">
            <v>100</v>
          </cell>
          <cell r="BA178">
            <v>100</v>
          </cell>
          <cell r="BB178">
            <v>100</v>
          </cell>
          <cell r="BC178">
            <v>100</v>
          </cell>
          <cell r="BD178">
            <v>100</v>
          </cell>
          <cell r="BE178">
            <v>100</v>
          </cell>
          <cell r="BF178">
            <v>100</v>
          </cell>
          <cell r="BG178">
            <v>100</v>
          </cell>
          <cell r="BH178">
            <v>100</v>
          </cell>
          <cell r="BI178">
            <v>100</v>
          </cell>
          <cell r="BJ178">
            <v>100</v>
          </cell>
          <cell r="BK178">
            <v>100</v>
          </cell>
          <cell r="BL178">
            <v>100</v>
          </cell>
          <cell r="BM178">
            <v>100</v>
          </cell>
          <cell r="BN178">
            <v>100</v>
          </cell>
          <cell r="BO178">
            <v>100</v>
          </cell>
          <cell r="BP178">
            <v>100</v>
          </cell>
          <cell r="BQ178">
            <v>100</v>
          </cell>
          <cell r="BR178">
            <v>100</v>
          </cell>
          <cell r="BS178">
            <v>100</v>
          </cell>
          <cell r="BT178">
            <v>100</v>
          </cell>
        </row>
        <row r="179">
          <cell r="G179">
            <v>0</v>
          </cell>
          <cell r="H179">
            <v>0</v>
          </cell>
          <cell r="I179">
            <v>0</v>
          </cell>
          <cell r="J179">
            <v>0</v>
          </cell>
          <cell r="K179">
            <v>0</v>
          </cell>
          <cell r="L179">
            <v>0</v>
          </cell>
          <cell r="M179">
            <v>0</v>
          </cell>
          <cell r="N179">
            <v>0</v>
          </cell>
          <cell r="O179">
            <v>0</v>
          </cell>
          <cell r="P179">
            <v>0</v>
          </cell>
          <cell r="Q179">
            <v>0</v>
          </cell>
          <cell r="R179">
            <v>0</v>
          </cell>
          <cell r="S179">
            <v>88</v>
          </cell>
          <cell r="T179">
            <v>88.29</v>
          </cell>
          <cell r="U179">
            <v>100</v>
          </cell>
          <cell r="V179">
            <v>100</v>
          </cell>
          <cell r="W179">
            <v>100</v>
          </cell>
          <cell r="X179">
            <v>100</v>
          </cell>
          <cell r="Y179">
            <v>100</v>
          </cell>
          <cell r="Z179">
            <v>100</v>
          </cell>
          <cell r="AA179">
            <v>100</v>
          </cell>
          <cell r="AB179">
            <v>100</v>
          </cell>
          <cell r="AC179">
            <v>100</v>
          </cell>
          <cell r="AD179">
            <v>100</v>
          </cell>
          <cell r="AE179">
            <v>100</v>
          </cell>
          <cell r="AF179">
            <v>100</v>
          </cell>
          <cell r="AG179">
            <v>100</v>
          </cell>
          <cell r="AH179">
            <v>100</v>
          </cell>
          <cell r="AI179">
            <v>100</v>
          </cell>
          <cell r="AJ179">
            <v>100</v>
          </cell>
          <cell r="AK179">
            <v>100</v>
          </cell>
          <cell r="AL179">
            <v>100</v>
          </cell>
          <cell r="AM179">
            <v>100</v>
          </cell>
          <cell r="AN179">
            <v>100</v>
          </cell>
          <cell r="AO179">
            <v>100</v>
          </cell>
          <cell r="AP179">
            <v>100</v>
          </cell>
          <cell r="AQ179">
            <v>100</v>
          </cell>
          <cell r="AR179">
            <v>100</v>
          </cell>
          <cell r="AS179">
            <v>100</v>
          </cell>
        </row>
        <row r="180">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100</v>
          </cell>
          <cell r="Z180">
            <v>100</v>
          </cell>
          <cell r="AA180">
            <v>100</v>
          </cell>
          <cell r="AB180">
            <v>100</v>
          </cell>
          <cell r="AC180">
            <v>100</v>
          </cell>
          <cell r="AD180">
            <v>100</v>
          </cell>
          <cell r="AE180">
            <v>100</v>
          </cell>
          <cell r="AF180">
            <v>100</v>
          </cell>
          <cell r="AG180">
            <v>100</v>
          </cell>
          <cell r="AH180">
            <v>100</v>
          </cell>
          <cell r="AI180">
            <v>100</v>
          </cell>
          <cell r="AJ180">
            <v>100</v>
          </cell>
          <cell r="AK180">
            <v>100</v>
          </cell>
          <cell r="AL180">
            <v>100</v>
          </cell>
          <cell r="AM180">
            <v>100</v>
          </cell>
          <cell r="AN180">
            <v>100</v>
          </cell>
          <cell r="AO180">
            <v>100</v>
          </cell>
          <cell r="AP180">
            <v>100</v>
          </cell>
          <cell r="AQ180">
            <v>100</v>
          </cell>
          <cell r="AR180">
            <v>100</v>
          </cell>
          <cell r="AS180">
            <v>100</v>
          </cell>
          <cell r="AT180">
            <v>100</v>
          </cell>
          <cell r="AU180">
            <v>100</v>
          </cell>
          <cell r="AV180">
            <v>100</v>
          </cell>
          <cell r="AW180">
            <v>100</v>
          </cell>
          <cell r="AX180">
            <v>100</v>
          </cell>
          <cell r="AY180">
            <v>100</v>
          </cell>
          <cell r="AZ180">
            <v>100</v>
          </cell>
          <cell r="BA180">
            <v>100</v>
          </cell>
          <cell r="BB180">
            <v>100</v>
          </cell>
          <cell r="BC180">
            <v>100</v>
          </cell>
          <cell r="BD180">
            <v>100</v>
          </cell>
          <cell r="BE180">
            <v>100</v>
          </cell>
          <cell r="BF180">
            <v>100</v>
          </cell>
          <cell r="BG180">
            <v>100</v>
          </cell>
          <cell r="BH180">
            <v>100</v>
          </cell>
          <cell r="BI180">
            <v>100</v>
          </cell>
          <cell r="BJ180">
            <v>100</v>
          </cell>
          <cell r="BK180">
            <v>100</v>
          </cell>
          <cell r="BL180">
            <v>100</v>
          </cell>
          <cell r="BM180">
            <v>100</v>
          </cell>
          <cell r="BN180">
            <v>100</v>
          </cell>
          <cell r="BO180">
            <v>100</v>
          </cell>
          <cell r="BP180">
            <v>100</v>
          </cell>
          <cell r="BQ180">
            <v>100</v>
          </cell>
          <cell r="BR180">
            <v>100</v>
          </cell>
          <cell r="BS180">
            <v>100</v>
          </cell>
          <cell r="BT180">
            <v>100</v>
          </cell>
        </row>
        <row r="181">
          <cell r="G181">
            <v>0</v>
          </cell>
          <cell r="H181">
            <v>0</v>
          </cell>
          <cell r="I181">
            <v>0</v>
          </cell>
          <cell r="J181">
            <v>0</v>
          </cell>
          <cell r="K181">
            <v>0</v>
          </cell>
          <cell r="L181">
            <v>0</v>
          </cell>
          <cell r="M181">
            <v>0</v>
          </cell>
          <cell r="N181">
            <v>0</v>
          </cell>
          <cell r="O181">
            <v>0</v>
          </cell>
          <cell r="P181">
            <v>0</v>
          </cell>
          <cell r="Q181">
            <v>0</v>
          </cell>
          <cell r="R181">
            <v>0</v>
          </cell>
          <cell r="S181">
            <v>33.36</v>
          </cell>
          <cell r="T181">
            <v>49.86</v>
          </cell>
          <cell r="U181">
            <v>70</v>
          </cell>
          <cell r="V181">
            <v>75</v>
          </cell>
          <cell r="W181">
            <v>75</v>
          </cell>
          <cell r="X181">
            <v>70</v>
          </cell>
          <cell r="Y181">
            <v>100</v>
          </cell>
          <cell r="Z181">
            <v>100</v>
          </cell>
          <cell r="AA181">
            <v>100</v>
          </cell>
          <cell r="AB181">
            <v>100</v>
          </cell>
          <cell r="AC181">
            <v>100</v>
          </cell>
          <cell r="AD181">
            <v>100</v>
          </cell>
          <cell r="AE181">
            <v>100</v>
          </cell>
          <cell r="AF181">
            <v>100</v>
          </cell>
          <cell r="AG181">
            <v>100</v>
          </cell>
          <cell r="AH181">
            <v>100</v>
          </cell>
          <cell r="AI181">
            <v>100</v>
          </cell>
          <cell r="AJ181">
            <v>100</v>
          </cell>
          <cell r="AK181">
            <v>100</v>
          </cell>
          <cell r="AL181">
            <v>100</v>
          </cell>
          <cell r="AM181">
            <v>100</v>
          </cell>
          <cell r="AN181">
            <v>100</v>
          </cell>
          <cell r="AO181">
            <v>100</v>
          </cell>
          <cell r="AP181">
            <v>100</v>
          </cell>
          <cell r="AQ181">
            <v>100</v>
          </cell>
          <cell r="AR181">
            <v>100</v>
          </cell>
          <cell r="AS181">
            <v>100</v>
          </cell>
        </row>
        <row r="182">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100</v>
          </cell>
          <cell r="Z182">
            <v>100</v>
          </cell>
          <cell r="AA182">
            <v>100</v>
          </cell>
          <cell r="AB182">
            <v>100</v>
          </cell>
          <cell r="AC182">
            <v>100</v>
          </cell>
          <cell r="AD182">
            <v>100</v>
          </cell>
          <cell r="AE182">
            <v>100</v>
          </cell>
          <cell r="AF182">
            <v>100</v>
          </cell>
          <cell r="AG182">
            <v>100</v>
          </cell>
          <cell r="AH182">
            <v>100</v>
          </cell>
          <cell r="AI182">
            <v>100</v>
          </cell>
          <cell r="AJ182">
            <v>100</v>
          </cell>
          <cell r="AK182">
            <v>100</v>
          </cell>
          <cell r="AL182">
            <v>100</v>
          </cell>
          <cell r="AM182">
            <v>100</v>
          </cell>
          <cell r="AN182">
            <v>100</v>
          </cell>
          <cell r="AO182">
            <v>100</v>
          </cell>
          <cell r="AP182">
            <v>100</v>
          </cell>
          <cell r="AQ182">
            <v>100</v>
          </cell>
          <cell r="AR182">
            <v>100</v>
          </cell>
          <cell r="AS182">
            <v>100</v>
          </cell>
          <cell r="AT182">
            <v>100</v>
          </cell>
          <cell r="AU182">
            <v>100</v>
          </cell>
          <cell r="AV182">
            <v>100</v>
          </cell>
          <cell r="AW182">
            <v>100</v>
          </cell>
          <cell r="AX182">
            <v>100</v>
          </cell>
          <cell r="AY182">
            <v>100</v>
          </cell>
          <cell r="AZ182">
            <v>100</v>
          </cell>
          <cell r="BA182">
            <v>100</v>
          </cell>
          <cell r="BB182">
            <v>100</v>
          </cell>
          <cell r="BC182">
            <v>100</v>
          </cell>
          <cell r="BD182">
            <v>100</v>
          </cell>
          <cell r="BE182">
            <v>100</v>
          </cell>
          <cell r="BF182">
            <v>100</v>
          </cell>
          <cell r="BG182">
            <v>100</v>
          </cell>
          <cell r="BH182">
            <v>100</v>
          </cell>
          <cell r="BI182">
            <v>100</v>
          </cell>
          <cell r="BJ182">
            <v>100</v>
          </cell>
          <cell r="BK182">
            <v>100</v>
          </cell>
          <cell r="BL182">
            <v>100</v>
          </cell>
          <cell r="BM182">
            <v>100</v>
          </cell>
          <cell r="BN182">
            <v>100</v>
          </cell>
          <cell r="BO182">
            <v>100</v>
          </cell>
          <cell r="BP182">
            <v>100</v>
          </cell>
          <cell r="BQ182">
            <v>100</v>
          </cell>
          <cell r="BR182">
            <v>100</v>
          </cell>
          <cell r="BS182">
            <v>100</v>
          </cell>
          <cell r="BT182">
            <v>100</v>
          </cell>
        </row>
        <row r="183">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10</v>
          </cell>
          <cell r="W183">
            <v>30</v>
          </cell>
          <cell r="X183">
            <v>30</v>
          </cell>
          <cell r="Y183">
            <v>50</v>
          </cell>
          <cell r="Z183">
            <v>60</v>
          </cell>
          <cell r="AA183">
            <v>70</v>
          </cell>
          <cell r="AB183">
            <v>80</v>
          </cell>
          <cell r="AC183">
            <v>90</v>
          </cell>
          <cell r="AD183">
            <v>90</v>
          </cell>
          <cell r="AE183">
            <v>92</v>
          </cell>
          <cell r="AF183">
            <v>93</v>
          </cell>
          <cell r="AG183">
            <v>94</v>
          </cell>
          <cell r="AH183">
            <v>96</v>
          </cell>
          <cell r="AI183">
            <v>99</v>
          </cell>
          <cell r="AJ183">
            <v>99</v>
          </cell>
          <cell r="AK183">
            <v>99</v>
          </cell>
          <cell r="AL183">
            <v>99</v>
          </cell>
          <cell r="AM183">
            <v>99</v>
          </cell>
          <cell r="AN183">
            <v>100</v>
          </cell>
          <cell r="AO183">
            <v>100</v>
          </cell>
          <cell r="AP183">
            <v>100</v>
          </cell>
          <cell r="AQ183">
            <v>100</v>
          </cell>
          <cell r="AR183">
            <v>100</v>
          </cell>
          <cell r="AS183">
            <v>100</v>
          </cell>
        </row>
        <row r="184">
          <cell r="G184">
            <v>0</v>
          </cell>
          <cell r="H184">
            <v>0</v>
          </cell>
          <cell r="I184">
            <v>0</v>
          </cell>
          <cell r="J184">
            <v>0</v>
          </cell>
          <cell r="K184">
            <v>0</v>
          </cell>
          <cell r="L184">
            <v>0</v>
          </cell>
          <cell r="M184">
            <v>0</v>
          </cell>
          <cell r="N184">
            <v>0</v>
          </cell>
          <cell r="O184">
            <v>0</v>
          </cell>
          <cell r="P184">
            <v>5</v>
          </cell>
          <cell r="Q184">
            <v>15</v>
          </cell>
          <cell r="R184">
            <v>25</v>
          </cell>
          <cell r="S184">
            <v>60</v>
          </cell>
          <cell r="T184">
            <v>65.645161290322577</v>
          </cell>
          <cell r="U184">
            <v>71.290322580645181</v>
          </cell>
          <cell r="V184">
            <v>76.935483870967744</v>
          </cell>
          <cell r="W184">
            <v>82.58064516129032</v>
          </cell>
          <cell r="X184">
            <v>85</v>
          </cell>
          <cell r="Y184">
            <v>100</v>
          </cell>
          <cell r="Z184">
            <v>100</v>
          </cell>
          <cell r="AA184">
            <v>100</v>
          </cell>
          <cell r="AB184">
            <v>100</v>
          </cell>
          <cell r="AC184">
            <v>100</v>
          </cell>
          <cell r="AD184">
            <v>100</v>
          </cell>
          <cell r="AE184">
            <v>100</v>
          </cell>
          <cell r="AF184">
            <v>100</v>
          </cell>
          <cell r="AG184">
            <v>100</v>
          </cell>
          <cell r="AH184">
            <v>100</v>
          </cell>
          <cell r="AI184">
            <v>100</v>
          </cell>
          <cell r="AJ184">
            <v>100</v>
          </cell>
          <cell r="AK184">
            <v>100</v>
          </cell>
          <cell r="AL184">
            <v>100</v>
          </cell>
          <cell r="AM184">
            <v>100</v>
          </cell>
          <cell r="AN184">
            <v>100</v>
          </cell>
          <cell r="AO184">
            <v>100</v>
          </cell>
          <cell r="AP184">
            <v>100</v>
          </cell>
          <cell r="AQ184">
            <v>100</v>
          </cell>
          <cell r="AR184">
            <v>100</v>
          </cell>
          <cell r="AS184">
            <v>100</v>
          </cell>
          <cell r="AT184">
            <v>100</v>
          </cell>
          <cell r="AU184">
            <v>100</v>
          </cell>
          <cell r="AV184">
            <v>100</v>
          </cell>
          <cell r="AW184">
            <v>100</v>
          </cell>
          <cell r="AX184">
            <v>100</v>
          </cell>
          <cell r="AY184">
            <v>100</v>
          </cell>
          <cell r="AZ184">
            <v>100</v>
          </cell>
          <cell r="BA184">
            <v>100</v>
          </cell>
          <cell r="BB184">
            <v>100</v>
          </cell>
          <cell r="BC184">
            <v>100</v>
          </cell>
          <cell r="BD184">
            <v>100</v>
          </cell>
          <cell r="BE184">
            <v>100</v>
          </cell>
          <cell r="BF184">
            <v>100</v>
          </cell>
          <cell r="BG184">
            <v>100</v>
          </cell>
          <cell r="BH184">
            <v>100</v>
          </cell>
          <cell r="BI184">
            <v>100</v>
          </cell>
          <cell r="BJ184">
            <v>100</v>
          </cell>
          <cell r="BK184">
            <v>100</v>
          </cell>
          <cell r="BL184">
            <v>100</v>
          </cell>
          <cell r="BM184">
            <v>100</v>
          </cell>
          <cell r="BN184">
            <v>100</v>
          </cell>
          <cell r="BO184">
            <v>100</v>
          </cell>
          <cell r="BP184">
            <v>100</v>
          </cell>
          <cell r="BQ184">
            <v>100</v>
          </cell>
          <cell r="BR184">
            <v>100</v>
          </cell>
          <cell r="BS184">
            <v>100</v>
          </cell>
          <cell r="BT184">
            <v>100</v>
          </cell>
        </row>
        <row r="185">
          <cell r="G185">
            <v>0</v>
          </cell>
          <cell r="H185">
            <v>0</v>
          </cell>
          <cell r="I185">
            <v>0</v>
          </cell>
          <cell r="J185">
            <v>0</v>
          </cell>
          <cell r="K185">
            <v>0</v>
          </cell>
          <cell r="L185">
            <v>0</v>
          </cell>
          <cell r="M185">
            <v>0</v>
          </cell>
          <cell r="N185">
            <v>0</v>
          </cell>
          <cell r="O185">
            <v>0</v>
          </cell>
          <cell r="P185">
            <v>0</v>
          </cell>
          <cell r="Q185">
            <v>0</v>
          </cell>
          <cell r="R185">
            <v>15</v>
          </cell>
          <cell r="S185">
            <v>57.735999999999997</v>
          </cell>
          <cell r="T185">
            <v>69.400500000000008</v>
          </cell>
          <cell r="U185">
            <v>77.5</v>
          </cell>
          <cell r="V185">
            <v>81.75</v>
          </cell>
          <cell r="W185">
            <v>87.25</v>
          </cell>
          <cell r="X185">
            <v>87.75</v>
          </cell>
          <cell r="Y185">
            <v>96.699999999999989</v>
          </cell>
          <cell r="Z185">
            <v>97.45</v>
          </cell>
          <cell r="AA185">
            <v>98</v>
          </cell>
          <cell r="AB185">
            <v>98.699999999999989</v>
          </cell>
          <cell r="AC185">
            <v>99.4</v>
          </cell>
          <cell r="AD185">
            <v>99.4</v>
          </cell>
          <cell r="AE185">
            <v>99.55</v>
          </cell>
          <cell r="AF185">
            <v>99.65</v>
          </cell>
          <cell r="AG185">
            <v>99.7</v>
          </cell>
          <cell r="AH185">
            <v>99.8</v>
          </cell>
          <cell r="AI185">
            <v>99.95</v>
          </cell>
          <cell r="AJ185">
            <v>99.95</v>
          </cell>
          <cell r="AK185">
            <v>99.95</v>
          </cell>
          <cell r="AL185">
            <v>99.95</v>
          </cell>
          <cell r="AM185">
            <v>99.95</v>
          </cell>
          <cell r="AN185">
            <v>100</v>
          </cell>
          <cell r="AO185">
            <v>100</v>
          </cell>
          <cell r="AP185">
            <v>100</v>
          </cell>
          <cell r="AQ185">
            <v>100</v>
          </cell>
          <cell r="AR185">
            <v>100</v>
          </cell>
          <cell r="AS185">
            <v>100</v>
          </cell>
        </row>
        <row r="186">
          <cell r="G186">
            <v>0</v>
          </cell>
          <cell r="H186">
            <v>0</v>
          </cell>
          <cell r="I186">
            <v>0</v>
          </cell>
          <cell r="J186">
            <v>0</v>
          </cell>
          <cell r="K186">
            <v>0</v>
          </cell>
          <cell r="L186">
            <v>0</v>
          </cell>
          <cell r="M186">
            <v>0</v>
          </cell>
          <cell r="N186">
            <v>6.2799999999999994</v>
          </cell>
          <cell r="O186">
            <v>12.559999999999999</v>
          </cell>
          <cell r="P186">
            <v>18.15393906235672</v>
          </cell>
          <cell r="Q186">
            <v>25.991068703239421</v>
          </cell>
          <cell r="R186">
            <v>27.172474112636969</v>
          </cell>
          <cell r="S186">
            <v>30.068166776877778</v>
          </cell>
          <cell r="T186">
            <v>39.750004695652116</v>
          </cell>
          <cell r="U186">
            <v>40.40451704503576</v>
          </cell>
          <cell r="V186">
            <v>44.114277179114751</v>
          </cell>
          <cell r="W186">
            <v>44.498007313193753</v>
          </cell>
          <cell r="X186">
            <v>35.377543084941891</v>
          </cell>
          <cell r="Y186">
            <v>40.673662640126267</v>
          </cell>
          <cell r="Z186">
            <v>42.60357922401225</v>
          </cell>
          <cell r="AA186">
            <v>44.533495807898241</v>
          </cell>
          <cell r="AB186">
            <v>46.463412391784239</v>
          </cell>
          <cell r="AC186">
            <v>48.393328975670229</v>
          </cell>
          <cell r="AD186">
            <v>48.393328975670229</v>
          </cell>
          <cell r="AE186">
            <v>49.922577222843294</v>
          </cell>
          <cell r="AF186">
            <v>51.462281738525938</v>
          </cell>
          <cell r="AG186">
            <v>53.001986254208596</v>
          </cell>
          <cell r="AH186">
            <v>54.541690769891233</v>
          </cell>
          <cell r="AI186">
            <v>56.05002648004514</v>
          </cell>
          <cell r="AJ186">
            <v>56.880965458765516</v>
          </cell>
          <cell r="AK186">
            <v>58.819823075779716</v>
          </cell>
          <cell r="AL186">
            <v>60.758680692793931</v>
          </cell>
          <cell r="AM186">
            <v>62.697538309808131</v>
          </cell>
          <cell r="AN186">
            <v>64.359416267248889</v>
          </cell>
          <cell r="AO186">
            <v>64.396323462788544</v>
          </cell>
          <cell r="AP186">
            <v>64.654673831566157</v>
          </cell>
          <cell r="AQ186">
            <v>64.913024200343784</v>
          </cell>
          <cell r="AR186">
            <v>65.171374569121397</v>
          </cell>
          <cell r="AS186">
            <v>65.076924937899022</v>
          </cell>
          <cell r="AT186">
            <v>76.183539328978341</v>
          </cell>
          <cell r="AU186">
            <v>77.481846550131522</v>
          </cell>
          <cell r="AV186">
            <v>78.796979995273205</v>
          </cell>
          <cell r="AW186">
            <v>80.185300563805257</v>
          </cell>
          <cell r="AX186">
            <v>81.754423816985963</v>
          </cell>
          <cell r="AY186">
            <v>83.57272511462017</v>
          </cell>
          <cell r="AZ186">
            <v>85.640143754123969</v>
          </cell>
          <cell r="BA186">
            <v>87.782415343223676</v>
          </cell>
          <cell r="BB186">
            <v>90.006439269928592</v>
          </cell>
          <cell r="BC186">
            <v>92.069912939059833</v>
          </cell>
          <cell r="BD186">
            <v>93.819322166682468</v>
          </cell>
          <cell r="BE186">
            <v>95.309739575482851</v>
          </cell>
          <cell r="BF186">
            <v>96.49381319243281</v>
          </cell>
          <cell r="BG186">
            <v>97.45704376477741</v>
          </cell>
          <cell r="BH186">
            <v>98.207009046633104</v>
          </cell>
          <cell r="BI186">
            <v>98.794779252653967</v>
          </cell>
          <cell r="BJ186">
            <v>99.26109502698209</v>
          </cell>
          <cell r="BK186">
            <v>99.51841330289804</v>
          </cell>
          <cell r="BL186">
            <v>99.711818841255564</v>
          </cell>
          <cell r="BM186">
            <v>99.844799872891343</v>
          </cell>
          <cell r="BN186">
            <v>99.950019486330305</v>
          </cell>
          <cell r="BO186">
            <v>99.984775534472689</v>
          </cell>
          <cell r="BP186">
            <v>100.00208854870588</v>
          </cell>
          <cell r="BQ186">
            <v>100.00333853090102</v>
          </cell>
          <cell r="BR186">
            <v>100.00363270642664</v>
          </cell>
          <cell r="BS186">
            <v>100.00363270642664</v>
          </cell>
          <cell r="BT186">
            <v>100.00363270642664</v>
          </cell>
        </row>
        <row r="187">
          <cell r="G187">
            <v>0</v>
          </cell>
          <cell r="H187">
            <v>0</v>
          </cell>
          <cell r="I187">
            <v>0</v>
          </cell>
          <cell r="J187">
            <v>0</v>
          </cell>
          <cell r="K187">
            <v>0</v>
          </cell>
          <cell r="L187">
            <v>0</v>
          </cell>
          <cell r="M187">
            <v>0</v>
          </cell>
          <cell r="N187">
            <v>6.2799999999999994</v>
          </cell>
          <cell r="O187">
            <v>6.5608329999999997</v>
          </cell>
          <cell r="P187">
            <v>16.855629</v>
          </cell>
          <cell r="Q187">
            <v>21.278129</v>
          </cell>
          <cell r="R187">
            <v>23.085156088263094</v>
          </cell>
          <cell r="S187">
            <v>34.101874317348887</v>
          </cell>
          <cell r="T187">
            <v>39.286701791863635</v>
          </cell>
          <cell r="U187">
            <v>43.667937322035598</v>
          </cell>
          <cell r="V187">
            <v>48.014734507713982</v>
          </cell>
          <cell r="W187">
            <v>48.05520580412351</v>
          </cell>
          <cell r="X187">
            <v>48.456849521874673</v>
          </cell>
          <cell r="Y187">
            <v>56.901397929035511</v>
          </cell>
          <cell r="Z187">
            <v>59.224590136156081</v>
          </cell>
          <cell r="AA187">
            <v>61.028080870381174</v>
          </cell>
          <cell r="AB187">
            <v>62.529689310268537</v>
          </cell>
          <cell r="AC187">
            <v>63.786657932957873</v>
          </cell>
          <cell r="AD187">
            <v>63.796151284662592</v>
          </cell>
          <cell r="AE187">
            <v>64.36483971113347</v>
          </cell>
          <cell r="AF187">
            <v>65.490472625072911</v>
          </cell>
          <cell r="AG187">
            <v>67.144343728784051</v>
          </cell>
          <cell r="AH187">
            <v>67.353712745137287</v>
          </cell>
          <cell r="AI187">
            <v>68.458877765513421</v>
          </cell>
          <cell r="AJ187">
            <v>68.458877765513421</v>
          </cell>
          <cell r="AK187">
            <v>69.195911369586639</v>
          </cell>
          <cell r="AL187">
            <v>69.445003532163341</v>
          </cell>
          <cell r="AM187">
            <v>70.263113082329269</v>
          </cell>
          <cell r="AN187">
            <v>70.680395473167053</v>
          </cell>
          <cell r="AO187">
            <v>70.684032902112037</v>
          </cell>
          <cell r="AP187">
            <v>71.174911925394753</v>
          </cell>
          <cell r="AQ187">
            <v>71.426639591602125</v>
          </cell>
          <cell r="AR187">
            <v>71.917193384220056</v>
          </cell>
          <cell r="AS187">
            <v>72.097141860183044</v>
          </cell>
        </row>
        <row r="189">
          <cell r="O189">
            <v>100</v>
          </cell>
        </row>
        <row r="190">
          <cell r="I190">
            <v>0</v>
          </cell>
          <cell r="J190">
            <v>0</v>
          </cell>
          <cell r="K190">
            <v>0</v>
          </cell>
          <cell r="L190">
            <v>0</v>
          </cell>
          <cell r="M190">
            <v>0</v>
          </cell>
          <cell r="N190">
            <v>5.0476615908280398E-2</v>
          </cell>
          <cell r="O190">
            <v>0.72996952236590107</v>
          </cell>
          <cell r="P190">
            <v>1.6773767747982409</v>
          </cell>
          <cell r="Q190">
            <v>3.4168786153297495</v>
          </cell>
          <cell r="R190">
            <v>6.0300141927353428</v>
          </cell>
          <cell r="S190">
            <v>10.471956392664017</v>
          </cell>
          <cell r="T190">
            <v>10.49742772082543</v>
          </cell>
          <cell r="U190">
            <v>10.522899048986842</v>
          </cell>
          <cell r="V190">
            <v>10.548370377148254</v>
          </cell>
          <cell r="W190">
            <v>10.573841705309666</v>
          </cell>
          <cell r="X190">
            <v>10.584757988807414</v>
          </cell>
          <cell r="Y190">
            <v>16.141263185476152</v>
          </cell>
          <cell r="Z190">
            <v>17.938502598140566</v>
          </cell>
          <cell r="AA190">
            <v>19.735742010804977</v>
          </cell>
          <cell r="AB190">
            <v>21.532981423469391</v>
          </cell>
          <cell r="AC190">
            <v>23.330220836133805</v>
          </cell>
          <cell r="AD190">
            <v>23.330220836133805</v>
          </cell>
          <cell r="AE190">
            <v>24.841999474302686</v>
          </cell>
          <cell r="AF190">
            <v>26.605741218833046</v>
          </cell>
          <cell r="AG190">
            <v>28.369482963363406</v>
          </cell>
          <cell r="AH190">
            <v>30.133224707893767</v>
          </cell>
          <cell r="AI190">
            <v>31.141077133339689</v>
          </cell>
          <cell r="AJ190">
            <v>31.954256756599616</v>
          </cell>
          <cell r="AK190">
            <v>33.851675877539449</v>
          </cell>
          <cell r="AL190">
            <v>35.749094998479279</v>
          </cell>
          <cell r="AM190">
            <v>37.646514119419116</v>
          </cell>
          <cell r="AN190">
            <v>39.27287336593897</v>
          </cell>
          <cell r="AO190">
            <v>39.527954220971573</v>
          </cell>
          <cell r="AP190">
            <v>41.313520206199783</v>
          </cell>
          <cell r="AQ190">
            <v>43.099086191427993</v>
          </cell>
          <cell r="AR190">
            <v>44.884652176656203</v>
          </cell>
          <cell r="AS190">
            <v>46.670218161884407</v>
          </cell>
          <cell r="AT190">
            <v>47.180379871949611</v>
          </cell>
          <cell r="AU190">
            <v>54.937029103980663</v>
          </cell>
          <cell r="AV190">
            <v>61.881173151746452</v>
          </cell>
          <cell r="AW190">
            <v>67.551925988460113</v>
          </cell>
          <cell r="AX190">
            <v>72.147006769972108</v>
          </cell>
          <cell r="AY190">
            <v>76.3177336369084</v>
          </cell>
          <cell r="AZ190">
            <v>79.736034655311286</v>
          </cell>
          <cell r="BA190">
            <v>82.723043564882971</v>
          </cell>
          <cell r="BB190">
            <v>85.422446880176992</v>
          </cell>
          <cell r="BC190">
            <v>87.785483437096161</v>
          </cell>
          <cell r="BD190">
            <v>89.837483458802254</v>
          </cell>
          <cell r="BE190">
            <v>91.479335421768567</v>
          </cell>
          <cell r="BF190">
            <v>92.858640687586686</v>
          </cell>
          <cell r="BG190">
            <v>94.348608213736696</v>
          </cell>
          <cell r="BH190">
            <v>95.966854811889661</v>
          </cell>
          <cell r="BI190">
            <v>97.486668201596785</v>
          </cell>
          <cell r="BJ190">
            <v>98.627477884990313</v>
          </cell>
          <cell r="BK190">
            <v>99.077375207467497</v>
          </cell>
          <cell r="BL190">
            <v>99.451921414678424</v>
          </cell>
          <cell r="BM190">
            <v>99.718421719726408</v>
          </cell>
          <cell r="BN190">
            <v>99.972363505563351</v>
          </cell>
          <cell r="BO190">
            <v>100</v>
          </cell>
          <cell r="BP190">
            <v>100</v>
          </cell>
          <cell r="BQ190">
            <v>100</v>
          </cell>
          <cell r="BR190">
            <v>100</v>
          </cell>
          <cell r="BS190">
            <v>100</v>
          </cell>
          <cell r="BT190">
            <v>100</v>
          </cell>
        </row>
        <row r="191">
          <cell r="R191">
            <v>5.5380000000000003</v>
          </cell>
          <cell r="S191">
            <v>11.122999999999999</v>
          </cell>
          <cell r="T191">
            <v>13.76</v>
          </cell>
          <cell r="U191">
            <v>13.975</v>
          </cell>
          <cell r="V191">
            <v>14.116</v>
          </cell>
          <cell r="W191">
            <v>12.086</v>
          </cell>
          <cell r="X191">
            <v>11.805999999999999</v>
          </cell>
          <cell r="Y191">
            <v>13.622</v>
          </cell>
          <cell r="Z191">
            <v>13.994</v>
          </cell>
          <cell r="AA191">
            <v>14.365</v>
          </cell>
          <cell r="AB191">
            <v>14.75</v>
          </cell>
          <cell r="AC191">
            <v>17.187000000000001</v>
          </cell>
          <cell r="AD191">
            <v>17.187000000000001</v>
          </cell>
          <cell r="AE191">
            <v>17.334</v>
          </cell>
          <cell r="AF191">
            <v>18.047999999999998</v>
          </cell>
          <cell r="AG191">
            <v>18.640999999999998</v>
          </cell>
          <cell r="AH191">
            <v>19.498999999999999</v>
          </cell>
          <cell r="AI191">
            <v>20.46</v>
          </cell>
          <cell r="AJ191">
            <v>20.46</v>
          </cell>
          <cell r="AK191">
            <v>21.968</v>
          </cell>
          <cell r="AL191">
            <v>22.838999999999999</v>
          </cell>
          <cell r="AM191">
            <v>23.256</v>
          </cell>
          <cell r="AN191">
            <v>26.302</v>
          </cell>
          <cell r="AO191">
            <v>26.302</v>
          </cell>
          <cell r="AP191">
            <v>26.943000000000001</v>
          </cell>
          <cell r="AQ191">
            <v>28.327999999999999</v>
          </cell>
          <cell r="AR191">
            <v>29.524999999999999</v>
          </cell>
          <cell r="AS191">
            <v>30.556000000000001</v>
          </cell>
        </row>
        <row r="192">
          <cell r="I192">
            <v>0</v>
          </cell>
          <cell r="J192">
            <v>0</v>
          </cell>
          <cell r="K192">
            <v>0</v>
          </cell>
          <cell r="L192">
            <v>0</v>
          </cell>
          <cell r="M192">
            <v>0</v>
          </cell>
          <cell r="N192">
            <v>0</v>
          </cell>
          <cell r="O192">
            <v>0</v>
          </cell>
          <cell r="P192">
            <v>0</v>
          </cell>
          <cell r="Q192">
            <v>2.4181852522546919E-2</v>
          </cell>
          <cell r="R192">
            <v>0.55619820669783893</v>
          </cell>
          <cell r="S192">
            <v>1.8219543351264449</v>
          </cell>
          <cell r="T192">
            <v>2.8152069312619519</v>
          </cell>
          <cell r="U192">
            <v>3.8084595273974582</v>
          </cell>
          <cell r="V192">
            <v>4.8017121235329654</v>
          </cell>
          <cell r="W192">
            <v>5.7949647196684717</v>
          </cell>
          <cell r="X192">
            <v>6.2206444037265465</v>
          </cell>
          <cell r="Y192">
            <v>11.02415546207644</v>
          </cell>
          <cell r="Z192">
            <v>12.247916881725979</v>
          </cell>
          <cell r="AA192">
            <v>13.471678301375519</v>
          </cell>
          <cell r="AB192">
            <v>14.695439721025057</v>
          </cell>
          <cell r="AC192">
            <v>15.919201140674597</v>
          </cell>
          <cell r="AD192">
            <v>15.919201140674597</v>
          </cell>
          <cell r="AE192">
            <v>16.996154011050439</v>
          </cell>
          <cell r="AF192">
            <v>18.252599026488923</v>
          </cell>
          <cell r="AG192">
            <v>19.509044041927403</v>
          </cell>
          <cell r="AH192">
            <v>20.76548905736589</v>
          </cell>
          <cell r="AI192">
            <v>21.48345763761645</v>
          </cell>
          <cell r="AJ192">
            <v>22.071279258819576</v>
          </cell>
          <cell r="AK192">
            <v>23.442863041626875</v>
          </cell>
          <cell r="AL192">
            <v>24.814446824434174</v>
          </cell>
          <cell r="AM192">
            <v>26.18603060724147</v>
          </cell>
          <cell r="AN192">
            <v>27.361673849647726</v>
          </cell>
          <cell r="AO192">
            <v>27.571504967037644</v>
          </cell>
          <cell r="AP192">
            <v>29.040322788767071</v>
          </cell>
          <cell r="AQ192">
            <v>30.509140610496495</v>
          </cell>
          <cell r="AR192">
            <v>31.977958432225922</v>
          </cell>
          <cell r="AS192">
            <v>33.446776253955349</v>
          </cell>
          <cell r="AT192">
            <v>33.866438488735184</v>
          </cell>
          <cell r="AU192">
            <v>40.903878164597792</v>
          </cell>
          <cell r="AV192">
            <v>48.461089318434013</v>
          </cell>
          <cell r="AW192">
            <v>56.312743554672359</v>
          </cell>
          <cell r="AX192">
            <v>64.938288730031729</v>
          </cell>
          <cell r="AY192">
            <v>72.233235051227112</v>
          </cell>
          <cell r="AZ192">
            <v>79.243012722908958</v>
          </cell>
          <cell r="BA192">
            <v>84.734041523652209</v>
          </cell>
          <cell r="BB192">
            <v>90.249425791633314</v>
          </cell>
          <cell r="BC192">
            <v>94.406226612299648</v>
          </cell>
          <cell r="BD192">
            <v>96.868144984386689</v>
          </cell>
          <cell r="BE192">
            <v>98.294552762651932</v>
          </cell>
          <cell r="BF192">
            <v>98.832389222947683</v>
          </cell>
          <cell r="BG192">
            <v>99.352886526103902</v>
          </cell>
          <cell r="BH192">
            <v>99.569827608454403</v>
          </cell>
          <cell r="BI192">
            <v>99.772332834395726</v>
          </cell>
          <cell r="BJ192">
            <v>99.965724921933472</v>
          </cell>
          <cell r="BK192">
            <v>99.985886732560829</v>
          </cell>
          <cell r="BL192">
            <v>100</v>
          </cell>
          <cell r="BM192">
            <v>100</v>
          </cell>
          <cell r="BN192">
            <v>100</v>
          </cell>
          <cell r="BO192">
            <v>100</v>
          </cell>
          <cell r="BP192">
            <v>100</v>
          </cell>
          <cell r="BQ192">
            <v>100</v>
          </cell>
          <cell r="BR192">
            <v>100</v>
          </cell>
          <cell r="BS192">
            <v>100</v>
          </cell>
          <cell r="BT192">
            <v>100</v>
          </cell>
        </row>
        <row r="193">
          <cell r="R193">
            <v>4.6740000000000004</v>
          </cell>
          <cell r="S193">
            <v>5.992</v>
          </cell>
          <cell r="T193">
            <v>6.93</v>
          </cell>
          <cell r="U193">
            <v>7.69</v>
          </cell>
          <cell r="V193">
            <v>8.9830000000000005</v>
          </cell>
          <cell r="W193">
            <v>6.2</v>
          </cell>
          <cell r="X193">
            <v>4.9560000000000004</v>
          </cell>
          <cell r="Y193">
            <v>8.8759999999999994</v>
          </cell>
          <cell r="Z193">
            <v>8.3569999999999993</v>
          </cell>
          <cell r="AA193">
            <v>8.4619999999999997</v>
          </cell>
          <cell r="AB193">
            <v>8.59</v>
          </cell>
          <cell r="AC193">
            <v>9.2010000000000005</v>
          </cell>
          <cell r="AD193">
            <v>9.2010000000000005</v>
          </cell>
          <cell r="AE193">
            <v>9.49</v>
          </cell>
          <cell r="AF193">
            <v>10.013</v>
          </cell>
          <cell r="AG193">
            <v>11.318</v>
          </cell>
          <cell r="AH193">
            <v>12.802</v>
          </cell>
          <cell r="AI193">
            <v>13.65</v>
          </cell>
          <cell r="AJ193">
            <v>13.65</v>
          </cell>
          <cell r="AK193">
            <v>14.513</v>
          </cell>
          <cell r="AL193">
            <v>15.48</v>
          </cell>
          <cell r="AM193">
            <v>15.885999999999999</v>
          </cell>
          <cell r="AN193">
            <v>16.045999999999999</v>
          </cell>
          <cell r="AO193">
            <v>16.045999999999999</v>
          </cell>
          <cell r="AP193">
            <v>16.666</v>
          </cell>
          <cell r="AQ193">
            <v>17.494</v>
          </cell>
          <cell r="AR193">
            <v>18.507999999999999</v>
          </cell>
          <cell r="AS193">
            <v>19.454999999999998</v>
          </cell>
        </row>
        <row r="194">
          <cell r="R194">
            <v>0</v>
          </cell>
          <cell r="S194">
            <v>0</v>
          </cell>
          <cell r="T194">
            <v>0</v>
          </cell>
          <cell r="U194">
            <v>0</v>
          </cell>
          <cell r="V194">
            <v>0</v>
          </cell>
          <cell r="W194">
            <v>0</v>
          </cell>
          <cell r="X194">
            <v>0</v>
          </cell>
          <cell r="Y194">
            <v>0</v>
          </cell>
          <cell r="Z194">
            <v>0</v>
          </cell>
          <cell r="AC194">
            <v>0</v>
          </cell>
          <cell r="AD194">
            <v>0</v>
          </cell>
          <cell r="AI194">
            <v>0</v>
          </cell>
          <cell r="AT194">
            <v>2.316363366102602</v>
          </cell>
          <cell r="AU194">
            <v>4.176103841199728</v>
          </cell>
          <cell r="AV194">
            <v>6.8904451341228361</v>
          </cell>
          <cell r="AW194">
            <v>11.867565869145761</v>
          </cell>
          <cell r="AX194">
            <v>19.724845785551324</v>
          </cell>
          <cell r="AY194">
            <v>29.383192447344772</v>
          </cell>
          <cell r="AZ194">
            <v>40.401297546417922</v>
          </cell>
          <cell r="BA194">
            <v>50.944931592719747</v>
          </cell>
          <cell r="BB194">
            <v>60.914586958310039</v>
          </cell>
          <cell r="BC194">
            <v>70.792428497497269</v>
          </cell>
          <cell r="BD194">
            <v>79.287594848133637</v>
          </cell>
          <cell r="BE194">
            <v>85.961270540666902</v>
          </cell>
          <cell r="BF194">
            <v>91.300723901989997</v>
          </cell>
          <cell r="BG194">
            <v>95.300853932572579</v>
          </cell>
          <cell r="BH194">
            <v>98.114730447513466</v>
          </cell>
          <cell r="BI194">
            <v>99.405591158857533</v>
          </cell>
          <cell r="BJ194">
            <v>99.969386193173122</v>
          </cell>
          <cell r="BK194">
            <v>99.979590795448757</v>
          </cell>
          <cell r="BL194">
            <v>99.987244247155473</v>
          </cell>
          <cell r="BM194">
            <v>99.994897698862189</v>
          </cell>
          <cell r="BN194">
            <v>100</v>
          </cell>
          <cell r="BO194">
            <v>100</v>
          </cell>
          <cell r="BP194">
            <v>100</v>
          </cell>
          <cell r="BQ194">
            <v>100</v>
          </cell>
          <cell r="BR194">
            <v>100</v>
          </cell>
          <cell r="BS194">
            <v>100</v>
          </cell>
          <cell r="BT194">
            <v>100</v>
          </cell>
        </row>
        <row r="195">
          <cell r="R195">
            <v>0</v>
          </cell>
          <cell r="S195">
            <v>0</v>
          </cell>
          <cell r="T195">
            <v>0</v>
          </cell>
          <cell r="X195">
            <v>0</v>
          </cell>
        </row>
        <row r="196">
          <cell r="R196">
            <v>0</v>
          </cell>
          <cell r="S196">
            <v>0</v>
          </cell>
          <cell r="T196">
            <v>0</v>
          </cell>
          <cell r="U196">
            <v>0</v>
          </cell>
          <cell r="V196">
            <v>0</v>
          </cell>
          <cell r="W196">
            <v>0</v>
          </cell>
          <cell r="X196">
            <v>0</v>
          </cell>
          <cell r="Y196">
            <v>0</v>
          </cell>
          <cell r="Z196">
            <v>0</v>
          </cell>
          <cell r="AA196">
            <v>0</v>
          </cell>
          <cell r="AB196">
            <v>0</v>
          </cell>
          <cell r="AC196">
            <v>0</v>
          </cell>
          <cell r="AD196">
            <v>0</v>
          </cell>
          <cell r="AE196">
            <v>2.108978355058912E-3</v>
          </cell>
          <cell r="AF196">
            <v>4.5694531026276419E-3</v>
          </cell>
          <cell r="AG196">
            <v>7.0299278501963726E-3</v>
          </cell>
          <cell r="AH196">
            <v>9.4904025977651033E-3</v>
          </cell>
          <cell r="AI196">
            <v>1.0896388167804378E-2</v>
          </cell>
          <cell r="AJ196">
            <v>1.981860718520655E-2</v>
          </cell>
          <cell r="AK196">
            <v>4.0637118225811619E-2</v>
          </cell>
          <cell r="AL196">
            <v>6.1455629266416692E-2</v>
          </cell>
          <cell r="AM196">
            <v>8.2274140307021751E-2</v>
          </cell>
          <cell r="AN196">
            <v>0.10011857834182609</v>
          </cell>
          <cell r="AO196">
            <v>0.10805412630919482</v>
          </cell>
          <cell r="AP196">
            <v>0.16360296208077593</v>
          </cell>
          <cell r="AQ196">
            <v>0.21915179785235706</v>
          </cell>
          <cell r="AR196">
            <v>0.27470063362393815</v>
          </cell>
          <cell r="AS196">
            <v>0.33024946939551925</v>
          </cell>
          <cell r="AT196">
            <v>0.3461205653302567</v>
          </cell>
          <cell r="AU196">
            <v>0.73249367048040259</v>
          </cell>
          <cell r="AV196">
            <v>1.3198730891260457</v>
          </cell>
          <cell r="AW196">
            <v>2.2929846489119639</v>
          </cell>
          <cell r="AX196">
            <v>6.7365317437425896</v>
          </cell>
          <cell r="AY196">
            <v>13.582796525975066</v>
          </cell>
          <cell r="AZ196">
            <v>23.19597474601801</v>
          </cell>
          <cell r="BA196">
            <v>34.372848764541871</v>
          </cell>
          <cell r="BB196">
            <v>45.450116975931806</v>
          </cell>
          <cell r="BC196">
            <v>56.24638656539436</v>
          </cell>
          <cell r="BD196">
            <v>65.529468320353814</v>
          </cell>
          <cell r="BE196">
            <v>73.922379258404632</v>
          </cell>
          <cell r="BF196">
            <v>81.49677915585039</v>
          </cell>
          <cell r="BG196">
            <v>86.567189052334697</v>
          </cell>
          <cell r="BH196">
            <v>89.671762330545135</v>
          </cell>
          <cell r="BI196">
            <v>91.667980642886903</v>
          </cell>
          <cell r="BJ196">
            <v>94.274909463833595</v>
          </cell>
          <cell r="BK196">
            <v>96.649296541999163</v>
          </cell>
          <cell r="BL196">
            <v>98.359388520334576</v>
          </cell>
          <cell r="BM196">
            <v>99.001378072621222</v>
          </cell>
          <cell r="BN196">
            <v>99.487228792103309</v>
          </cell>
          <cell r="BO196">
            <v>99.763484280357645</v>
          </cell>
          <cell r="BP196">
            <v>99.934621670993167</v>
          </cell>
          <cell r="BQ196">
            <v>99.973207704387406</v>
          </cell>
          <cell r="BR196">
            <v>100</v>
          </cell>
          <cell r="BS196">
            <v>100</v>
          </cell>
          <cell r="BT196">
            <v>100</v>
          </cell>
        </row>
        <row r="197">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row>
        <row r="198">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1.0333700753804579E-2</v>
          </cell>
          <cell r="AV198">
            <v>4.7001671170530501E-2</v>
          </cell>
          <cell r="AW198">
            <v>0.37012427108519413</v>
          </cell>
          <cell r="AX198">
            <v>2.6567611292845967</v>
          </cell>
          <cell r="AY198">
            <v>8.5047468354430382</v>
          </cell>
          <cell r="AZ198">
            <v>16.819486915090316</v>
          </cell>
          <cell r="BA198">
            <v>26.284156770018484</v>
          </cell>
          <cell r="BB198">
            <v>34.758569193571326</v>
          </cell>
          <cell r="BC198">
            <v>42.636071504764608</v>
          </cell>
          <cell r="BD198">
            <v>49.644431802019625</v>
          </cell>
          <cell r="BE198">
            <v>58.403298783956771</v>
          </cell>
          <cell r="BF198">
            <v>66.506586900867575</v>
          </cell>
          <cell r="BG198">
            <v>74.902996550988476</v>
          </cell>
          <cell r="BH198">
            <v>80.68831336225287</v>
          </cell>
          <cell r="BI198">
            <v>85.811939980088169</v>
          </cell>
          <cell r="BJ198">
            <v>89.896196309202097</v>
          </cell>
          <cell r="BK198">
            <v>93.930895320722513</v>
          </cell>
          <cell r="BL198">
            <v>96.678548570615845</v>
          </cell>
          <cell r="BM198">
            <v>98.847736808419853</v>
          </cell>
          <cell r="BN198">
            <v>99.731990470772274</v>
          </cell>
          <cell r="BO198">
            <v>99.94988710709714</v>
          </cell>
          <cell r="BP198">
            <v>100</v>
          </cell>
          <cell r="BQ198">
            <v>100</v>
          </cell>
          <cell r="BR198">
            <v>100</v>
          </cell>
          <cell r="BS198">
            <v>100</v>
          </cell>
          <cell r="BT198">
            <v>100</v>
          </cell>
        </row>
        <row r="199">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row>
        <row r="200">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6.3661169513083369</v>
          </cell>
          <cell r="AZ200">
            <v>13.1714263972083</v>
          </cell>
          <cell r="BA200">
            <v>25.025275310641721</v>
          </cell>
          <cell r="BB200">
            <v>38.635894202441648</v>
          </cell>
          <cell r="BC200">
            <v>52.246513094241578</v>
          </cell>
          <cell r="BD200">
            <v>65.417939491449872</v>
          </cell>
          <cell r="BE200">
            <v>76.669529390022504</v>
          </cell>
          <cell r="BF200">
            <v>87.525411199408609</v>
          </cell>
          <cell r="BG200">
            <v>93.258395208018527</v>
          </cell>
          <cell r="BH200">
            <v>97.70467566069118</v>
          </cell>
          <cell r="BI200">
            <v>100</v>
          </cell>
          <cell r="BJ200">
            <v>100</v>
          </cell>
          <cell r="BK200">
            <v>100</v>
          </cell>
          <cell r="BL200">
            <v>100</v>
          </cell>
          <cell r="BM200">
            <v>100</v>
          </cell>
          <cell r="BN200">
            <v>100</v>
          </cell>
          <cell r="BO200">
            <v>100</v>
          </cell>
          <cell r="BP200">
            <v>100</v>
          </cell>
          <cell r="BQ200">
            <v>100</v>
          </cell>
          <cell r="BR200">
            <v>100</v>
          </cell>
          <cell r="BS200">
            <v>100</v>
          </cell>
          <cell r="BT200">
            <v>100</v>
          </cell>
        </row>
        <row r="201">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row>
        <row r="202">
          <cell r="R202">
            <v>0</v>
          </cell>
          <cell r="S202">
            <v>0</v>
          </cell>
          <cell r="T202">
            <v>5.503533439141816E-2</v>
          </cell>
          <cell r="U202">
            <v>0.11007066878283632</v>
          </cell>
          <cell r="V202">
            <v>0.16510600317425447</v>
          </cell>
          <cell r="W202">
            <v>0.22014133756567264</v>
          </cell>
          <cell r="X202">
            <v>0.243727909447709</v>
          </cell>
          <cell r="Y202">
            <v>0.73159189733529395</v>
          </cell>
          <cell r="Z202">
            <v>0.94179255066078693</v>
          </cell>
          <cell r="AA202">
            <v>1.1519932039862799</v>
          </cell>
          <cell r="AB202">
            <v>1.3621938573117731</v>
          </cell>
          <cell r="AC202">
            <v>1.5723945106372661</v>
          </cell>
          <cell r="AD202">
            <v>1.5723945106372661</v>
          </cell>
          <cell r="AE202">
            <v>1.7492863934603422</v>
          </cell>
          <cell r="AF202">
            <v>1.955660256753931</v>
          </cell>
          <cell r="AG202">
            <v>2.1620341200475197</v>
          </cell>
          <cell r="AH202">
            <v>2.3684079833411085</v>
          </cell>
          <cell r="AI202">
            <v>2.4863359052231591</v>
          </cell>
          <cell r="AJ202">
            <v>2.6436493369167158</v>
          </cell>
          <cell r="AK202">
            <v>3.0107140108683486</v>
          </cell>
          <cell r="AL202">
            <v>3.3777786848199813</v>
          </cell>
          <cell r="AM202">
            <v>3.7448433587716141</v>
          </cell>
          <cell r="AN202">
            <v>4.059470222158728</v>
          </cell>
          <cell r="AO202">
            <v>4.1185461004040569</v>
          </cell>
          <cell r="AP202">
            <v>4.5320772481213618</v>
          </cell>
          <cell r="AQ202">
            <v>4.9456083958386667</v>
          </cell>
          <cell r="AR202">
            <v>5.3591395435559708</v>
          </cell>
          <cell r="AS202">
            <v>5.7726706912732757</v>
          </cell>
          <cell r="AT202">
            <v>5.8908224477639344</v>
          </cell>
          <cell r="AU202">
            <v>8.6001971966443378</v>
          </cell>
          <cell r="AV202">
            <v>12.09810341726733</v>
          </cell>
          <cell r="AW202">
            <v>16.634799722955293</v>
          </cell>
          <cell r="AX202">
            <v>22.970271266561131</v>
          </cell>
          <cell r="AY202">
            <v>31.091660724831584</v>
          </cell>
          <cell r="AZ202">
            <v>40.576130532443685</v>
          </cell>
          <cell r="BA202">
            <v>49.912690101519267</v>
          </cell>
          <cell r="BB202">
            <v>59.096211809094243</v>
          </cell>
          <cell r="BC202">
            <v>67.835900758811647</v>
          </cell>
          <cell r="BD202">
            <v>75.212177721881275</v>
          </cell>
          <cell r="BE202">
            <v>80.309672712244648</v>
          </cell>
          <cell r="BF202">
            <v>84.391286102228449</v>
          </cell>
          <cell r="BG202">
            <v>88.365346962776229</v>
          </cell>
          <cell r="BH202">
            <v>91.424573559067738</v>
          </cell>
          <cell r="BI202">
            <v>93.576772123078214</v>
          </cell>
          <cell r="BJ202">
            <v>95.557233583634428</v>
          </cell>
          <cell r="BK202">
            <v>96.958350180933621</v>
          </cell>
          <cell r="BL202">
            <v>98.030814207852373</v>
          </cell>
          <cell r="BM202">
            <v>98.732762832131556</v>
          </cell>
          <cell r="BN202">
            <v>99.372465685105254</v>
          </cell>
          <cell r="BO202">
            <v>99.741475964586229</v>
          </cell>
          <cell r="BP202">
            <v>99.986300828200399</v>
          </cell>
          <cell r="BQ202">
            <v>100</v>
          </cell>
          <cell r="BR202">
            <v>100</v>
          </cell>
          <cell r="BS202">
            <v>100</v>
          </cell>
          <cell r="BT202">
            <v>100</v>
          </cell>
        </row>
        <row r="203">
          <cell r="R203">
            <v>0</v>
          </cell>
          <cell r="S203">
            <v>0</v>
          </cell>
          <cell r="T203">
            <v>0</v>
          </cell>
          <cell r="U203">
            <v>0</v>
          </cell>
          <cell r="V203">
            <v>0</v>
          </cell>
          <cell r="W203">
            <v>0</v>
          </cell>
          <cell r="X203">
            <v>0</v>
          </cell>
          <cell r="Y203">
            <v>0</v>
          </cell>
          <cell r="Z203">
            <v>0</v>
          </cell>
          <cell r="AA203">
            <v>0</v>
          </cell>
          <cell r="AB203">
            <v>0</v>
          </cell>
          <cell r="AC203">
            <v>0</v>
          </cell>
          <cell r="AD203">
            <v>0.17</v>
          </cell>
          <cell r="AE203">
            <v>0.17</v>
          </cell>
          <cell r="AF203">
            <v>0.19700000000000001</v>
          </cell>
          <cell r="AG203">
            <v>0.19700000000000001</v>
          </cell>
          <cell r="AH203">
            <v>0.19700000000000001</v>
          </cell>
          <cell r="AI203">
            <v>0.28699999999999998</v>
          </cell>
          <cell r="AJ203">
            <v>0.28699999999999998</v>
          </cell>
          <cell r="AK203">
            <v>0.28699999999999998</v>
          </cell>
          <cell r="AL203">
            <v>0.45500000000000002</v>
          </cell>
          <cell r="AM203">
            <v>0.63900000000000001</v>
          </cell>
          <cell r="AN203">
            <v>0.63900000000000001</v>
          </cell>
          <cell r="AO203">
            <v>0.70399999999999996</v>
          </cell>
          <cell r="AP203">
            <v>0.76700000000000002</v>
          </cell>
          <cell r="AQ203">
            <v>1.1719999999999999</v>
          </cell>
          <cell r="AR203">
            <v>1.478</v>
          </cell>
          <cell r="AS203">
            <v>1.966</v>
          </cell>
        </row>
        <row r="204">
          <cell r="R204">
            <v>0</v>
          </cell>
          <cell r="S204">
            <v>0</v>
          </cell>
          <cell r="T204">
            <v>0</v>
          </cell>
          <cell r="U204">
            <v>0</v>
          </cell>
          <cell r="V204">
            <v>0</v>
          </cell>
          <cell r="W204">
            <v>0</v>
          </cell>
          <cell r="X204">
            <v>0</v>
          </cell>
          <cell r="Y204">
            <v>0.01</v>
          </cell>
          <cell r="Z204">
            <v>5.3118140825780237E-2</v>
          </cell>
          <cell r="AA204">
            <v>9.6236281651560465E-2</v>
          </cell>
          <cell r="AB204">
            <v>0.1393544224773407</v>
          </cell>
          <cell r="AC204">
            <v>0.18247256330312095</v>
          </cell>
          <cell r="AD204">
            <v>0.18247256330312095</v>
          </cell>
          <cell r="AE204">
            <v>0.2511032386765556</v>
          </cell>
          <cell r="AF204">
            <v>0.33117235994556266</v>
          </cell>
          <cell r="AG204">
            <v>0.41124148121456972</v>
          </cell>
          <cell r="AH204">
            <v>0.49131060248357683</v>
          </cell>
          <cell r="AI204">
            <v>0.53706438606586659</v>
          </cell>
          <cell r="AJ204">
            <v>0.60416651575460145</v>
          </cell>
          <cell r="AK204">
            <v>0.76073815169498271</v>
          </cell>
          <cell r="AL204">
            <v>0.91730978763536397</v>
          </cell>
          <cell r="AM204">
            <v>1.0738814235757452</v>
          </cell>
          <cell r="AN204">
            <v>1.2080856829532149</v>
          </cell>
          <cell r="AO204">
            <v>1.2578226901709884</v>
          </cell>
          <cell r="AP204">
            <v>1.6059817406954018</v>
          </cell>
          <cell r="AQ204">
            <v>1.9541407912198152</v>
          </cell>
          <cell r="AR204">
            <v>2.3022998417442286</v>
          </cell>
          <cell r="AS204">
            <v>2.6504588922686425</v>
          </cell>
          <cell r="AT204">
            <v>2.7499329067041889</v>
          </cell>
          <cell r="AU204">
            <v>5.3441952329219529</v>
          </cell>
          <cell r="AV204">
            <v>9.236790129520541</v>
          </cell>
          <cell r="AW204">
            <v>13.902101915025526</v>
          </cell>
          <cell r="AX204">
            <v>20.369948634538801</v>
          </cell>
          <cell r="AY204">
            <v>27.934927541890691</v>
          </cell>
          <cell r="AZ204">
            <v>37.481504070032159</v>
          </cell>
          <cell r="BA204">
            <v>48.139718012045535</v>
          </cell>
          <cell r="BB204">
            <v>59.985487706865115</v>
          </cell>
          <cell r="BC204">
            <v>71.07193267030965</v>
          </cell>
          <cell r="BD204">
            <v>80.320666201533612</v>
          </cell>
          <cell r="BE204">
            <v>87.837500479237832</v>
          </cell>
          <cell r="BF204">
            <v>92.824612736083168</v>
          </cell>
          <cell r="BG204">
            <v>95.966116074670296</v>
          </cell>
          <cell r="BH204">
            <v>97.825523508801808</v>
          </cell>
          <cell r="BI204">
            <v>98.829122606968994</v>
          </cell>
          <cell r="BJ204">
            <v>99.561132990661363</v>
          </cell>
          <cell r="BK204">
            <v>99.812951488411102</v>
          </cell>
          <cell r="BL204">
            <v>99.944841272014699</v>
          </cell>
          <cell r="BM204">
            <v>99.994346318720289</v>
          </cell>
          <cell r="BN204">
            <v>100</v>
          </cell>
          <cell r="BO204">
            <v>100</v>
          </cell>
          <cell r="BP204">
            <v>100</v>
          </cell>
          <cell r="BQ204">
            <v>100</v>
          </cell>
          <cell r="BR204">
            <v>100</v>
          </cell>
          <cell r="BS204">
            <v>100</v>
          </cell>
          <cell r="BT204">
            <v>100</v>
          </cell>
        </row>
        <row r="205">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6.0000000000000001E-3</v>
          </cell>
          <cell r="AJ205">
            <v>6.0000000000000001E-3</v>
          </cell>
          <cell r="AK205">
            <v>2.3E-2</v>
          </cell>
          <cell r="AL205">
            <v>2.3E-2</v>
          </cell>
          <cell r="AM205">
            <v>2.5999999999999999E-2</v>
          </cell>
          <cell r="AN205">
            <v>4.3999999999999997E-2</v>
          </cell>
          <cell r="AO205">
            <v>4.3999999999999997E-2</v>
          </cell>
          <cell r="AP205">
            <v>7.5999999999999998E-2</v>
          </cell>
          <cell r="AQ205">
            <v>0.1</v>
          </cell>
          <cell r="AR205">
            <v>0.11899999999999999</v>
          </cell>
          <cell r="AS205">
            <v>0.187</v>
          </cell>
        </row>
        <row r="206">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1.5199878400972793E-2</v>
          </cell>
          <cell r="AK206">
            <v>5.0666261336575973E-2</v>
          </cell>
          <cell r="AL206">
            <v>8.6132644272179176E-2</v>
          </cell>
          <cell r="AM206">
            <v>0.12159902720778235</v>
          </cell>
          <cell r="AN206">
            <v>0.15199878400972794</v>
          </cell>
          <cell r="AO206">
            <v>0.21527569714926154</v>
          </cell>
          <cell r="AP206">
            <v>0.65821408912599666</v>
          </cell>
          <cell r="AQ206">
            <v>1.1011524811027318</v>
          </cell>
          <cell r="AR206">
            <v>1.5440908730794671</v>
          </cell>
          <cell r="AS206">
            <v>1.987029265056202</v>
          </cell>
          <cell r="AT206">
            <v>2.1135830913352693</v>
          </cell>
          <cell r="AU206">
            <v>6.7929456564347488</v>
          </cell>
          <cell r="AV206">
            <v>14.302485580115357</v>
          </cell>
          <cell r="AW206">
            <v>25.688194494444044</v>
          </cell>
          <cell r="AX206">
            <v>41.028071775425801</v>
          </cell>
          <cell r="AY206">
            <v>54.219366245070042</v>
          </cell>
          <cell r="AZ206">
            <v>65.617675058599531</v>
          </cell>
          <cell r="BA206">
            <v>74.070207438340503</v>
          </cell>
          <cell r="BB206">
            <v>81.442948456412353</v>
          </cell>
          <cell r="BC206">
            <v>87.40370077039384</v>
          </cell>
          <cell r="BD206">
            <v>90.669074647402809</v>
          </cell>
          <cell r="BE206">
            <v>93.151654786761711</v>
          </cell>
          <cell r="BF206">
            <v>95.108639130886957</v>
          </cell>
          <cell r="BG206">
            <v>97.169622643018855</v>
          </cell>
          <cell r="BH206">
            <v>98.421412628698974</v>
          </cell>
          <cell r="BI206">
            <v>98.826009391924856</v>
          </cell>
          <cell r="BJ206">
            <v>99.021407828737381</v>
          </cell>
          <cell r="BK206">
            <v>99.298805609555131</v>
          </cell>
          <cell r="BL206">
            <v>99.710402316781483</v>
          </cell>
          <cell r="BM206">
            <v>99.970400236798113</v>
          </cell>
          <cell r="BN206">
            <v>100</v>
          </cell>
          <cell r="BO206">
            <v>100</v>
          </cell>
          <cell r="BP206">
            <v>100</v>
          </cell>
          <cell r="BQ206">
            <v>100</v>
          </cell>
          <cell r="BR206">
            <v>100</v>
          </cell>
          <cell r="BS206">
            <v>100</v>
          </cell>
          <cell r="BT206">
            <v>100</v>
          </cell>
        </row>
        <row r="207">
          <cell r="R207">
            <v>0</v>
          </cell>
          <cell r="S207">
            <v>0</v>
          </cell>
          <cell r="T207">
            <v>0</v>
          </cell>
          <cell r="U207">
            <v>0</v>
          </cell>
          <cell r="V207">
            <v>0</v>
          </cell>
          <cell r="W207">
            <v>0</v>
          </cell>
          <cell r="X207">
            <v>0</v>
          </cell>
          <cell r="Y207">
            <v>0</v>
          </cell>
          <cell r="Z207">
            <v>0</v>
          </cell>
          <cell r="AA207">
            <v>0</v>
          </cell>
          <cell r="AB207">
            <v>0</v>
          </cell>
          <cell r="AC207">
            <v>5.3999999999999999E-2</v>
          </cell>
          <cell r="AD207">
            <v>7.0000000000000007E-2</v>
          </cell>
          <cell r="AE207">
            <v>7.0000000000000007E-2</v>
          </cell>
          <cell r="AF207">
            <v>7.4999999999999997E-2</v>
          </cell>
          <cell r="AG207">
            <v>7.4999999999999997E-2</v>
          </cell>
          <cell r="AH207">
            <v>7.4999999999999997E-2</v>
          </cell>
          <cell r="AI207">
            <v>7.4999999999999997E-2</v>
          </cell>
          <cell r="AJ207">
            <v>7.4999999999999997E-2</v>
          </cell>
          <cell r="AK207">
            <v>8.3000000000000004E-2</v>
          </cell>
          <cell r="AL207">
            <v>0.128</v>
          </cell>
          <cell r="AM207">
            <v>0.182</v>
          </cell>
          <cell r="AN207">
            <v>0.48899999999999999</v>
          </cell>
          <cell r="AO207">
            <v>0.48899999999999999</v>
          </cell>
          <cell r="AP207">
            <v>0.58799999999999997</v>
          </cell>
          <cell r="AQ207">
            <v>0.64100000000000001</v>
          </cell>
          <cell r="AR207">
            <v>0.96599999999999997</v>
          </cell>
          <cell r="AS207">
            <v>1.371</v>
          </cell>
        </row>
        <row r="208">
          <cell r="R208">
            <v>3.2474223011194971</v>
          </cell>
          <cell r="S208">
            <v>4.7447401225175465</v>
          </cell>
          <cell r="T208">
            <v>5.790113124554245</v>
          </cell>
          <cell r="U208">
            <v>5.0513812448943058</v>
          </cell>
          <cell r="V208">
            <v>5.204701806082686</v>
          </cell>
          <cell r="W208">
            <v>5.358022367271067</v>
          </cell>
          <cell r="X208">
            <v>5.4237311792089438</v>
          </cell>
          <cell r="Y208">
            <v>7.4872512961005278</v>
          </cell>
          <cell r="Z208">
            <v>8.2178711761204397</v>
          </cell>
          <cell r="AA208">
            <v>8.9484910561403535</v>
          </cell>
          <cell r="AB208">
            <v>9.6791109361602672</v>
          </cell>
          <cell r="AC208">
            <v>10.409730816180179</v>
          </cell>
          <cell r="AD208">
            <v>10.409730816180179</v>
          </cell>
          <cell r="AE208">
            <v>11.024904433825599</v>
          </cell>
          <cell r="AF208">
            <v>11.742606987745253</v>
          </cell>
          <cell r="AG208">
            <v>12.460309541664909</v>
          </cell>
          <cell r="AH208">
            <v>13.178012095584565</v>
          </cell>
          <cell r="AI208">
            <v>13.58812784068151</v>
          </cell>
          <cell r="AJ208">
            <v>13.936762321480099</v>
          </cell>
          <cell r="AK208">
            <v>14.750242776676808</v>
          </cell>
          <cell r="AL208">
            <v>15.563723231873517</v>
          </cell>
          <cell r="AM208">
            <v>16.377203687070228</v>
          </cell>
          <cell r="AN208">
            <v>17.074472648667406</v>
          </cell>
          <cell r="AO208">
            <v>17.197087916241028</v>
          </cell>
          <cell r="AP208">
            <v>18.055394789256368</v>
          </cell>
          <cell r="AQ208">
            <v>18.913701662271709</v>
          </cell>
          <cell r="AR208">
            <v>19.77200853528705</v>
          </cell>
          <cell r="AS208">
            <v>20.630315408302391</v>
          </cell>
          <cell r="AT208">
            <v>20.87554594344963</v>
          </cell>
          <cell r="AU208">
            <v>25.188858970536575</v>
          </cell>
          <cell r="AV208">
            <v>29.558073073997331</v>
          </cell>
          <cell r="AW208">
            <v>34.170433766794879</v>
          </cell>
          <cell r="AX208">
            <v>39.383467830518157</v>
          </cell>
          <cell r="AY208">
            <v>45.424335928970635</v>
          </cell>
          <cell r="AZ208">
            <v>52.292836392438481</v>
          </cell>
          <cell r="BA208">
            <v>59.410017751573662</v>
          </cell>
          <cell r="BB208">
            <v>66.798801561224565</v>
          </cell>
          <cell r="BC208">
            <v>73.654195810830004</v>
          </cell>
          <cell r="BD208">
            <v>79.466186600273943</v>
          </cell>
          <cell r="BE208">
            <v>84.417739453431423</v>
          </cell>
          <cell r="BF208">
            <v>88.351538845291714</v>
          </cell>
          <cell r="BG208">
            <v>91.551640414542902</v>
          </cell>
          <cell r="BH208">
            <v>94.043219424030227</v>
          </cell>
          <cell r="BI208">
            <v>95.995944360976637</v>
          </cell>
          <cell r="BJ208">
            <v>97.545166202598281</v>
          </cell>
          <cell r="BK208">
            <v>98.400044195674539</v>
          </cell>
          <cell r="BL208">
            <v>99.042587512476914</v>
          </cell>
          <cell r="BM208">
            <v>99.484384959771916</v>
          </cell>
          <cell r="BN208">
            <v>99.833951781828247</v>
          </cell>
          <cell r="BO208">
            <v>99.94942038030797</v>
          </cell>
          <cell r="BP208">
            <v>100.00693870001956</v>
          </cell>
          <cell r="BQ208">
            <v>100.01109146478743</v>
          </cell>
          <cell r="BR208">
            <v>100.01206879211507</v>
          </cell>
          <cell r="BS208">
            <v>100.01206879211507</v>
          </cell>
          <cell r="BT208">
            <v>100.01206879211507</v>
          </cell>
        </row>
        <row r="209">
          <cell r="R209">
            <v>3.515468731771096</v>
          </cell>
          <cell r="S209">
            <v>5.4984927486674051</v>
          </cell>
          <cell r="T209">
            <v>6.1892368500452584</v>
          </cell>
          <cell r="U209">
            <v>6.3281372825103093</v>
          </cell>
          <cell r="V209">
            <v>6.4371445439002315</v>
          </cell>
          <cell r="W209">
            <v>5.7858863924368906</v>
          </cell>
          <cell r="X209">
            <v>5.6461778135371619</v>
          </cell>
          <cell r="Y209">
            <v>6.7756741828422014</v>
          </cell>
          <cell r="Z209">
            <v>7.3729306849039524</v>
          </cell>
          <cell r="AA209">
            <v>7.4685477421301423</v>
          </cell>
          <cell r="AB209">
            <v>7.8704761138489392</v>
          </cell>
          <cell r="AC209">
            <v>8.5135612390626587</v>
          </cell>
          <cell r="AD209">
            <v>8.5451006134969347</v>
          </cell>
          <cell r="AE209">
            <v>8.5973332595796048</v>
          </cell>
          <cell r="AF209">
            <v>9.1434472593784584</v>
          </cell>
          <cell r="AG209">
            <v>9.3622250125716597</v>
          </cell>
          <cell r="AH209">
            <v>9.839431046967718</v>
          </cell>
          <cell r="AI209">
            <v>10.288623805692447</v>
          </cell>
          <cell r="AJ209">
            <v>10.288623805692447</v>
          </cell>
          <cell r="AK209">
            <v>10.707260364075228</v>
          </cell>
          <cell r="AL209">
            <v>11.005373861007744</v>
          </cell>
          <cell r="AM209">
            <v>12.146588313386305</v>
          </cell>
          <cell r="AN209">
            <v>12.91890854872775</v>
          </cell>
          <cell r="AO209">
            <v>12.930993030272555</v>
          </cell>
          <cell r="AP209">
            <v>13.144066197324754</v>
          </cell>
          <cell r="AQ209">
            <v>13.608277712963897</v>
          </cell>
          <cell r="AR209">
            <v>14.02476207382078</v>
          </cell>
          <cell r="AS209">
            <v>14.445441395956957</v>
          </cell>
        </row>
        <row r="210">
          <cell r="R210">
            <v>0</v>
          </cell>
          <cell r="S210">
            <v>0</v>
          </cell>
          <cell r="T210">
            <v>0</v>
          </cell>
          <cell r="U210">
            <v>0</v>
          </cell>
          <cell r="V210">
            <v>0</v>
          </cell>
          <cell r="W210">
            <v>0</v>
          </cell>
          <cell r="X210">
            <v>0</v>
          </cell>
          <cell r="Y210">
            <v>0</v>
          </cell>
          <cell r="Z210">
            <v>0</v>
          </cell>
          <cell r="AA210">
            <v>0</v>
          </cell>
          <cell r="AB210">
            <v>0</v>
          </cell>
          <cell r="AC210">
            <v>0</v>
          </cell>
          <cell r="AD210">
            <v>0</v>
          </cell>
          <cell r="AE210">
            <v>2.8875018265331044E-2</v>
          </cell>
          <cell r="AF210">
            <v>6.2562539574883932E-2</v>
          </cell>
          <cell r="AG210">
            <v>9.6250060884436814E-2</v>
          </cell>
          <cell r="AH210">
            <v>0.12993758219398971</v>
          </cell>
          <cell r="AI210">
            <v>0.14918759437087706</v>
          </cell>
          <cell r="AJ210">
            <v>0.16789855243582785</v>
          </cell>
          <cell r="AK210">
            <v>0.21155745458737965</v>
          </cell>
          <cell r="AL210">
            <v>0.2552163567389315</v>
          </cell>
          <cell r="AM210">
            <v>0.29887525889048328</v>
          </cell>
          <cell r="AN210">
            <v>0.33629717502038486</v>
          </cell>
          <cell r="AO210">
            <v>0.34869586768645733</v>
          </cell>
          <cell r="AP210">
            <v>0.43548671634896463</v>
          </cell>
          <cell r="AQ210">
            <v>0.52227756501147193</v>
          </cell>
          <cell r="AR210">
            <v>0.60906841367397913</v>
          </cell>
          <cell r="AS210">
            <v>0.69585926233648643</v>
          </cell>
          <cell r="AT210">
            <v>0.72065664766863136</v>
          </cell>
          <cell r="AU210">
            <v>1.3756096341292323</v>
          </cell>
          <cell r="AV210">
            <v>2.3569973010102814</v>
          </cell>
          <cell r="AW210">
            <v>3.8049781983305997</v>
          </cell>
          <cell r="AX210">
            <v>6.0980776470032607</v>
          </cell>
          <cell r="AY210">
            <v>8.6478797720235754</v>
          </cell>
          <cell r="AZ210">
            <v>11.549675718399387</v>
          </cell>
          <cell r="BA210">
            <v>15.33187294328788</v>
          </cell>
          <cell r="BB210">
            <v>22.118102678292377</v>
          </cell>
          <cell r="BC210">
            <v>29.873357234834337</v>
          </cell>
          <cell r="BD210">
            <v>38.386356975075678</v>
          </cell>
          <cell r="BE210">
            <v>48.694747457629475</v>
          </cell>
          <cell r="BF210">
            <v>59.32818353685726</v>
          </cell>
          <cell r="BG210">
            <v>68.49905333942678</v>
          </cell>
          <cell r="BH210">
            <v>77.125957946878671</v>
          </cell>
          <cell r="BI210">
            <v>85.062626840709612</v>
          </cell>
          <cell r="BJ210">
            <v>91.2266859656702</v>
          </cell>
          <cell r="BK210">
            <v>93.58396108342977</v>
          </cell>
          <cell r="BL210">
            <v>95.889006652322067</v>
          </cell>
          <cell r="BM210">
            <v>97.821499960411117</v>
          </cell>
          <cell r="BN210">
            <v>99.616612885974291</v>
          </cell>
          <cell r="BO210">
            <v>99.976941209808601</v>
          </cell>
          <cell r="BP210">
            <v>100</v>
          </cell>
          <cell r="BQ210">
            <v>100</v>
          </cell>
          <cell r="BR210">
            <v>100</v>
          </cell>
          <cell r="BS210">
            <v>100</v>
          </cell>
          <cell r="BT210">
            <v>100</v>
          </cell>
        </row>
        <row r="211">
          <cell r="R211">
            <v>0</v>
          </cell>
          <cell r="S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5.0000000000000001E-3</v>
          </cell>
          <cell r="AP211">
            <v>8.0000000000000002E-3</v>
          </cell>
          <cell r="AQ211">
            <v>1.2E-2</v>
          </cell>
          <cell r="AR211">
            <v>1.4999999999999999E-2</v>
          </cell>
          <cell r="AS211">
            <v>1.6E-2</v>
          </cell>
        </row>
        <row r="212">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0.23406757219706859</v>
          </cell>
          <cell r="AX212">
            <v>1.6692128922344749</v>
          </cell>
          <cell r="AY212">
            <v>5.3491106728516797</v>
          </cell>
          <cell r="AZ212">
            <v>11.689860466838882</v>
          </cell>
          <cell r="BA212">
            <v>17.98653741099784</v>
          </cell>
          <cell r="BB212">
            <v>23.686193902021234</v>
          </cell>
          <cell r="BC212">
            <v>27.195540864605611</v>
          </cell>
          <cell r="BD212">
            <v>30.905622991953919</v>
          </cell>
          <cell r="BE212">
            <v>39.871114691258569</v>
          </cell>
          <cell r="BF212">
            <v>49.640102589742867</v>
          </cell>
          <cell r="BG212">
            <v>58.810218234678658</v>
          </cell>
          <cell r="BH212">
            <v>69.236965639843334</v>
          </cell>
          <cell r="BI212">
            <v>81.095339944260786</v>
          </cell>
          <cell r="BJ212">
            <v>90.074349786579987</v>
          </cell>
          <cell r="BK212">
            <v>93.215744007110899</v>
          </cell>
          <cell r="BL212">
            <v>95.375869188818811</v>
          </cell>
          <cell r="BM212">
            <v>97.348962528818632</v>
          </cell>
          <cell r="BN212">
            <v>99.465014860698304</v>
          </cell>
          <cell r="BO212">
            <v>99.851855966963882</v>
          </cell>
          <cell r="BP212">
            <v>99.990740997935248</v>
          </cell>
          <cell r="BQ212">
            <v>100</v>
          </cell>
          <cell r="BR212">
            <v>100</v>
          </cell>
          <cell r="BS212">
            <v>100</v>
          </cell>
          <cell r="BT212">
            <v>100</v>
          </cell>
        </row>
        <row r="213">
          <cell r="R213">
            <v>0</v>
          </cell>
          <cell r="S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row>
        <row r="214">
          <cell r="R214">
            <v>1.599826912013063</v>
          </cell>
          <cell r="S214">
            <v>2.8317162153774205</v>
          </cell>
          <cell r="T214">
            <v>2.9111329046800001</v>
          </cell>
          <cell r="U214">
            <v>2.9905495939825792</v>
          </cell>
          <cell r="V214">
            <v>3.0699662832851584</v>
          </cell>
          <cell r="W214">
            <v>3.1493829725877371</v>
          </cell>
          <cell r="X214">
            <v>3.1834186965745568</v>
          </cell>
          <cell r="Y214">
            <v>5.0243114209047333</v>
          </cell>
          <cell r="Z214">
            <v>5.6208534112379143</v>
          </cell>
          <cell r="AA214">
            <v>6.2173954015710962</v>
          </cell>
          <cell r="AB214">
            <v>6.8139373919042772</v>
          </cell>
          <cell r="AC214">
            <v>7.4104793822374582</v>
          </cell>
          <cell r="AD214">
            <v>7.4104793822374582</v>
          </cell>
          <cell r="AE214">
            <v>7.9255950840365301</v>
          </cell>
          <cell r="AF214">
            <v>8.5265634028021147</v>
          </cell>
          <cell r="AG214">
            <v>9.1275317215676992</v>
          </cell>
          <cell r="AH214">
            <v>9.728500040333282</v>
          </cell>
          <cell r="AI214">
            <v>10.071910508199331</v>
          </cell>
          <cell r="AJ214">
            <v>10.37117627944837</v>
          </cell>
          <cell r="AK214">
            <v>11.069463079029463</v>
          </cell>
          <cell r="AL214">
            <v>11.767749878610555</v>
          </cell>
          <cell r="AM214">
            <v>12.466036678191649</v>
          </cell>
          <cell r="AN214">
            <v>13.064568220689731</v>
          </cell>
          <cell r="AO214">
            <v>13.172025561927653</v>
          </cell>
          <cell r="AP214">
            <v>13.924226950593111</v>
          </cell>
          <cell r="AQ214">
            <v>14.676428339258567</v>
          </cell>
          <cell r="AR214">
            <v>15.428629727924026</v>
          </cell>
          <cell r="AS214">
            <v>16.180831116589481</v>
          </cell>
          <cell r="AT214">
            <v>16.395745799065327</v>
          </cell>
          <cell r="AU214">
            <v>20.277885024560824</v>
          </cell>
          <cell r="AV214">
            <v>24.598766856488982</v>
          </cell>
          <cell r="AW214">
            <v>29.181175541771211</v>
          </cell>
          <cell r="AX214">
            <v>34.788280288055432</v>
          </cell>
          <cell r="AY214">
            <v>41.285797812872389</v>
          </cell>
          <cell r="AZ214">
            <v>48.67351120162003</v>
          </cell>
          <cell r="BA214">
            <v>56.328704106780123</v>
          </cell>
          <cell r="BB214">
            <v>64.276030800205064</v>
          </cell>
          <cell r="BC214">
            <v>71.649647232543927</v>
          </cell>
          <cell r="BD214">
            <v>77.90098584696608</v>
          </cell>
          <cell r="BE214">
            <v>83.226843143318945</v>
          </cell>
          <cell r="BF214">
            <v>87.458011589833148</v>
          </cell>
          <cell r="BG214">
            <v>90.900019541096043</v>
          </cell>
          <cell r="BH214">
            <v>93.579945342282997</v>
          </cell>
          <cell r="BI214">
            <v>95.680283289109994</v>
          </cell>
          <cell r="BJ214">
            <v>97.346615991912174</v>
          </cell>
          <cell r="BK214">
            <v>98.266117072065938</v>
          </cell>
          <cell r="BL214">
            <v>98.957232387503282</v>
          </cell>
          <cell r="BM214">
            <v>99.432426781658947</v>
          </cell>
          <cell r="BN214">
            <v>99.808418529101289</v>
          </cell>
          <cell r="BO214">
            <v>99.932615785184453</v>
          </cell>
          <cell r="BP214">
            <v>99.99448210708276</v>
          </cell>
          <cell r="BQ214">
            <v>99.998948793230483</v>
          </cell>
          <cell r="BR214">
            <v>99.999999999999986</v>
          </cell>
          <cell r="BS214">
            <v>99.999999999999986</v>
          </cell>
          <cell r="BT214">
            <v>99.999999999999986</v>
          </cell>
        </row>
        <row r="215">
          <cell r="R215">
            <v>1.7289657947686119</v>
          </cell>
          <cell r="S215">
            <v>3.2608028169014083</v>
          </cell>
          <cell r="T215">
            <v>4.0037625754527166</v>
          </cell>
          <cell r="U215">
            <v>4.1069718309859153</v>
          </cell>
          <cell r="V215">
            <v>4.2242193158953727</v>
          </cell>
          <cell r="W215">
            <v>3.5237303822937625</v>
          </cell>
          <cell r="X215">
            <v>3.373460764587525</v>
          </cell>
          <cell r="Y215">
            <v>4.0893239436619719</v>
          </cell>
          <cell r="Z215">
            <v>4.1535070422535219</v>
          </cell>
          <cell r="AA215">
            <v>4.2563521126760566</v>
          </cell>
          <cell r="AB215">
            <v>4.3642655935613686</v>
          </cell>
          <cell r="AC215">
            <v>5.0362756539235427</v>
          </cell>
          <cell r="AD215">
            <v>5.0701991951710275</v>
          </cell>
          <cell r="AE215">
            <v>5.1263802816901407</v>
          </cell>
          <cell r="AF215">
            <v>5.3497756539235413</v>
          </cell>
          <cell r="AG215">
            <v>5.5850915492957744</v>
          </cell>
          <cell r="AH215">
            <v>5.9003551307847077</v>
          </cell>
          <cell r="AI215">
            <v>6.2221378269617711</v>
          </cell>
          <cell r="AJ215">
            <v>6.2221378269617711</v>
          </cell>
          <cell r="AK215">
            <v>6.6724205231388325</v>
          </cell>
          <cell r="AL215">
            <v>6.9930694164989937</v>
          </cell>
          <cell r="AM215">
            <v>7.1651227364185113</v>
          </cell>
          <cell r="AN215">
            <v>7.9785603621730381</v>
          </cell>
          <cell r="AO215">
            <v>7.991558350100604</v>
          </cell>
          <cell r="AP215">
            <v>8.2207384305835021</v>
          </cell>
          <cell r="AQ215">
            <v>8.7200412474849092</v>
          </cell>
          <cell r="AR215">
            <v>9.1680090543259585</v>
          </cell>
          <cell r="AS215">
            <v>9.6204889336016102</v>
          </cell>
        </row>
        <row r="217">
          <cell r="R217">
            <v>25</v>
          </cell>
          <cell r="S217">
            <v>30</v>
          </cell>
          <cell r="T217">
            <v>43.8</v>
          </cell>
          <cell r="U217">
            <v>32.258064516129032</v>
          </cell>
          <cell r="V217">
            <v>33.387096774193552</v>
          </cell>
          <cell r="W217">
            <v>34.516129032258064</v>
          </cell>
          <cell r="X217">
            <v>35</v>
          </cell>
          <cell r="Y217">
            <v>40</v>
          </cell>
          <cell r="Z217">
            <v>42.5</v>
          </cell>
          <cell r="AA217">
            <v>45</v>
          </cell>
          <cell r="AB217">
            <v>47.5</v>
          </cell>
          <cell r="AC217">
            <v>50</v>
          </cell>
          <cell r="AD217">
            <v>50</v>
          </cell>
          <cell r="AE217">
            <v>52</v>
          </cell>
          <cell r="AF217">
            <v>54</v>
          </cell>
          <cell r="AG217">
            <v>56</v>
          </cell>
          <cell r="AH217">
            <v>58</v>
          </cell>
          <cell r="AI217">
            <v>60</v>
          </cell>
          <cell r="AJ217">
            <v>61</v>
          </cell>
          <cell r="AK217">
            <v>63.333333333333336</v>
          </cell>
          <cell r="AL217">
            <v>65.666666666666671</v>
          </cell>
          <cell r="AM217">
            <v>68</v>
          </cell>
          <cell r="AN217">
            <v>70</v>
          </cell>
          <cell r="AO217">
            <v>70.322580645161295</v>
          </cell>
          <cell r="AP217">
            <v>72.58064516129032</v>
          </cell>
          <cell r="AQ217">
            <v>74.838709677419359</v>
          </cell>
          <cell r="AR217">
            <v>77.096774193548384</v>
          </cell>
          <cell r="AS217">
            <v>79.354838709677423</v>
          </cell>
          <cell r="AT217">
            <v>80</v>
          </cell>
          <cell r="AU217">
            <v>90</v>
          </cell>
          <cell r="AV217">
            <v>95</v>
          </cell>
          <cell r="AW217">
            <v>100</v>
          </cell>
          <cell r="AX217">
            <v>100</v>
          </cell>
          <cell r="AY217">
            <v>100</v>
          </cell>
          <cell r="AZ217">
            <v>100</v>
          </cell>
          <cell r="BA217">
            <v>100</v>
          </cell>
          <cell r="BB217">
            <v>100</v>
          </cell>
          <cell r="BC217">
            <v>100</v>
          </cell>
          <cell r="BD217">
            <v>100</v>
          </cell>
          <cell r="BE217">
            <v>100</v>
          </cell>
          <cell r="BF217">
            <v>100</v>
          </cell>
          <cell r="BG217">
            <v>100</v>
          </cell>
          <cell r="BH217">
            <v>100</v>
          </cell>
          <cell r="BI217">
            <v>100</v>
          </cell>
          <cell r="BJ217">
            <v>100</v>
          </cell>
          <cell r="BK217">
            <v>100</v>
          </cell>
          <cell r="BL217">
            <v>100</v>
          </cell>
          <cell r="BM217">
            <v>100</v>
          </cell>
          <cell r="BN217">
            <v>100</v>
          </cell>
          <cell r="BO217">
            <v>100</v>
          </cell>
          <cell r="BP217">
            <v>100</v>
          </cell>
          <cell r="BQ217">
            <v>100</v>
          </cell>
          <cell r="BR217">
            <v>100</v>
          </cell>
          <cell r="BS217">
            <v>100</v>
          </cell>
          <cell r="BT217">
            <v>100</v>
          </cell>
        </row>
        <row r="218">
          <cell r="R218">
            <v>27.102</v>
          </cell>
          <cell r="S218">
            <v>35.04</v>
          </cell>
          <cell r="T218">
            <v>35.04</v>
          </cell>
          <cell r="U218">
            <v>35.65</v>
          </cell>
          <cell r="V218">
            <v>35.65</v>
          </cell>
          <cell r="W218">
            <v>35.65</v>
          </cell>
          <cell r="X218">
            <v>35.65</v>
          </cell>
          <cell r="Y218">
            <v>42.24</v>
          </cell>
          <cell r="Z218">
            <v>49.875999999999998</v>
          </cell>
          <cell r="AA218">
            <v>49.875999999999998</v>
          </cell>
          <cell r="AB218">
            <v>54.16</v>
          </cell>
          <cell r="AC218">
            <v>54.42</v>
          </cell>
          <cell r="AD218">
            <v>54.42</v>
          </cell>
          <cell r="AE218">
            <v>54.42</v>
          </cell>
          <cell r="AF218">
            <v>59.226999999999997</v>
          </cell>
          <cell r="AG218">
            <v>59.226999999999997</v>
          </cell>
          <cell r="AH218">
            <v>61.841999999999999</v>
          </cell>
          <cell r="AI218">
            <v>63.972999999999999</v>
          </cell>
          <cell r="AJ218">
            <v>63.972999999999999</v>
          </cell>
          <cell r="AK218">
            <v>63.972999999999999</v>
          </cell>
          <cell r="AL218">
            <v>63.972999999999999</v>
          </cell>
          <cell r="AM218">
            <v>77.911000000000001</v>
          </cell>
          <cell r="AN218">
            <v>78.138999999999996</v>
          </cell>
          <cell r="AO218">
            <v>78.138999999999996</v>
          </cell>
          <cell r="AP218">
            <v>78.138999999999996</v>
          </cell>
          <cell r="AQ218">
            <v>78.138999999999996</v>
          </cell>
          <cell r="AR218">
            <v>78.138999999999996</v>
          </cell>
          <cell r="AS218">
            <v>78.138999999999996</v>
          </cell>
        </row>
        <row r="219">
          <cell r="G219">
            <v>0</v>
          </cell>
          <cell r="H219">
            <v>0</v>
          </cell>
          <cell r="I219">
            <v>0</v>
          </cell>
          <cell r="J219">
            <v>0</v>
          </cell>
          <cell r="K219">
            <v>0</v>
          </cell>
          <cell r="L219">
            <v>0</v>
          </cell>
          <cell r="M219">
            <v>0</v>
          </cell>
          <cell r="N219">
            <v>0</v>
          </cell>
          <cell r="O219">
            <v>0</v>
          </cell>
          <cell r="P219">
            <v>0.12936565567017394</v>
          </cell>
          <cell r="Q219">
            <v>0.75105881474891023</v>
          </cell>
          <cell r="R219">
            <v>3.2474223011194971</v>
          </cell>
          <cell r="S219">
            <v>4.7447401225175465</v>
          </cell>
          <cell r="T219">
            <v>5.790113124554245</v>
          </cell>
          <cell r="U219">
            <v>5.0513812448943058</v>
          </cell>
          <cell r="V219">
            <v>5.204701806082686</v>
          </cell>
          <cell r="W219">
            <v>5.358022367271067</v>
          </cell>
          <cell r="X219">
            <v>5.4237311792089438</v>
          </cell>
          <cell r="Y219">
            <v>7.4872512961005278</v>
          </cell>
          <cell r="Z219">
            <v>8.2178711761204397</v>
          </cell>
          <cell r="AA219">
            <v>8.9484910561403517</v>
          </cell>
          <cell r="AB219">
            <v>9.6791109361602672</v>
          </cell>
          <cell r="AC219">
            <v>10.409730816180179</v>
          </cell>
          <cell r="AD219">
            <v>10.409730816180179</v>
          </cell>
          <cell r="AE219">
            <v>11.029446452363523</v>
          </cell>
          <cell r="AF219">
            <v>11.728980932131483</v>
          </cell>
          <cell r="AG219">
            <v>12.42851541189944</v>
          </cell>
          <cell r="AH219">
            <v>13.128049891667398</v>
          </cell>
          <cell r="AI219">
            <v>13.58812784068151</v>
          </cell>
          <cell r="AJ219">
            <v>13.936762321480105</v>
          </cell>
          <cell r="AK219">
            <v>14.75024277667681</v>
          </cell>
          <cell r="AL219">
            <v>15.563723231873519</v>
          </cell>
          <cell r="AM219">
            <v>16.377203687070232</v>
          </cell>
          <cell r="AN219">
            <v>17.074472648667406</v>
          </cell>
          <cell r="AO219">
            <v>17.197087916241028</v>
          </cell>
          <cell r="AP219">
            <v>18.055394789256368</v>
          </cell>
          <cell r="AQ219">
            <v>18.913701662271709</v>
          </cell>
          <cell r="AR219">
            <v>19.77200853528705</v>
          </cell>
          <cell r="AS219">
            <v>20.630315408302391</v>
          </cell>
          <cell r="AT219">
            <v>20.87554594344963</v>
          </cell>
          <cell r="AU219">
            <v>25.188858970536575</v>
          </cell>
          <cell r="AV219">
            <v>29.558073073997331</v>
          </cell>
          <cell r="AW219">
            <v>34.170433766794879</v>
          </cell>
          <cell r="AX219">
            <v>39.383467830518157</v>
          </cell>
          <cell r="AY219">
            <v>45.424335928970635</v>
          </cell>
          <cell r="AZ219">
            <v>52.292836392438481</v>
          </cell>
          <cell r="BA219">
            <v>59.410017751573662</v>
          </cell>
          <cell r="BB219">
            <v>66.798801561224565</v>
          </cell>
          <cell r="BC219">
            <v>73.654195810830004</v>
          </cell>
          <cell r="BD219">
            <v>79.466186600273943</v>
          </cell>
          <cell r="BE219">
            <v>84.417739453431423</v>
          </cell>
          <cell r="BF219">
            <v>88.351538845291714</v>
          </cell>
          <cell r="BG219">
            <v>91.551640414542902</v>
          </cell>
          <cell r="BH219">
            <v>94.043219424030227</v>
          </cell>
          <cell r="BI219">
            <v>95.995944360976637</v>
          </cell>
          <cell r="BJ219">
            <v>97.545166202598281</v>
          </cell>
          <cell r="BK219">
            <v>98.400044195674539</v>
          </cell>
          <cell r="BL219">
            <v>99.042587512476914</v>
          </cell>
          <cell r="BM219">
            <v>99.484384959771916</v>
          </cell>
          <cell r="BN219">
            <v>99.833951781828247</v>
          </cell>
          <cell r="BO219">
            <v>99.94942038030797</v>
          </cell>
          <cell r="BP219">
            <v>100.00693870001956</v>
          </cell>
          <cell r="BQ219">
            <v>100.01109146478743</v>
          </cell>
          <cell r="BR219">
            <v>100.01206879211507</v>
          </cell>
          <cell r="BS219">
            <v>100.01206879211507</v>
          </cell>
          <cell r="BT219">
            <v>100.01206879211507</v>
          </cell>
        </row>
        <row r="220">
          <cell r="G220">
            <v>0</v>
          </cell>
          <cell r="H220">
            <v>0</v>
          </cell>
          <cell r="I220">
            <v>0</v>
          </cell>
          <cell r="J220">
            <v>0</v>
          </cell>
          <cell r="K220">
            <v>0</v>
          </cell>
          <cell r="L220">
            <v>0</v>
          </cell>
          <cell r="M220">
            <v>0</v>
          </cell>
          <cell r="N220">
            <v>0</v>
          </cell>
          <cell r="O220">
            <v>0.93300000000000005</v>
          </cell>
          <cell r="P220">
            <v>0.92900000000000005</v>
          </cell>
          <cell r="Q220">
            <v>1.429</v>
          </cell>
          <cell r="R220">
            <v>3.515468731771096</v>
          </cell>
          <cell r="S220">
            <v>5.4984927486674051</v>
          </cell>
          <cell r="T220">
            <v>6.1892368500452584</v>
          </cell>
          <cell r="U220">
            <v>6.3281372825103093</v>
          </cell>
          <cell r="V220">
            <v>6.4371445439002315</v>
          </cell>
          <cell r="W220">
            <v>5.7858863924368906</v>
          </cell>
          <cell r="X220">
            <v>5.6461778135371619</v>
          </cell>
          <cell r="Y220">
            <v>6.7756741828422014</v>
          </cell>
          <cell r="Z220">
            <v>7.3729306849039524</v>
          </cell>
          <cell r="AA220">
            <v>7.4685477421301423</v>
          </cell>
          <cell r="AB220">
            <v>7.8704761138489392</v>
          </cell>
          <cell r="AC220">
            <v>8.5135612390626587</v>
          </cell>
          <cell r="AD220">
            <v>8.5451006134969347</v>
          </cell>
          <cell r="AE220">
            <v>8.5973332595796048</v>
          </cell>
          <cell r="AF220">
            <v>9.1434472593784584</v>
          </cell>
          <cell r="AG220">
            <v>9.3622250125716597</v>
          </cell>
          <cell r="AH220">
            <v>9.839431046967718</v>
          </cell>
          <cell r="AI220">
            <v>10.288623805692447</v>
          </cell>
          <cell r="AJ220">
            <v>10.288623805692447</v>
          </cell>
          <cell r="AK220">
            <v>10.707260364075228</v>
          </cell>
          <cell r="AL220">
            <v>11.005373861007744</v>
          </cell>
          <cell r="AM220">
            <v>12.146588313386305</v>
          </cell>
          <cell r="AN220">
            <v>12.91890854872775</v>
          </cell>
          <cell r="AO220">
            <v>12.930993030272555</v>
          </cell>
          <cell r="AP220">
            <v>13.144066197324754</v>
          </cell>
          <cell r="AQ220">
            <v>13.608277712963897</v>
          </cell>
          <cell r="AR220">
            <v>14.02476207382078</v>
          </cell>
          <cell r="AS220">
            <v>14.445441395956957</v>
          </cell>
        </row>
        <row r="221">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16.129032258064516</v>
          </cell>
          <cell r="BP221">
            <v>32.258064516129032</v>
          </cell>
          <cell r="BQ221">
            <v>48.387096774193552</v>
          </cell>
          <cell r="BR221">
            <v>64.516129032258064</v>
          </cell>
          <cell r="BS221">
            <v>80.645161290322577</v>
          </cell>
          <cell r="BT221">
            <v>100</v>
          </cell>
        </row>
        <row r="222">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row>
        <row r="223">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12.5</v>
          </cell>
          <cell r="BP223">
            <v>25</v>
          </cell>
          <cell r="BQ223">
            <v>37.5</v>
          </cell>
          <cell r="BR223">
            <v>50</v>
          </cell>
          <cell r="BS223">
            <v>62.5</v>
          </cell>
          <cell r="BT223">
            <v>100</v>
          </cell>
        </row>
        <row r="224">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row>
        <row r="225">
          <cell r="G225">
            <v>0</v>
          </cell>
          <cell r="H225">
            <v>0</v>
          </cell>
          <cell r="I225">
            <v>0</v>
          </cell>
          <cell r="J225">
            <v>0</v>
          </cell>
          <cell r="K225">
            <v>0</v>
          </cell>
          <cell r="L225">
            <v>0.30827500000000002</v>
          </cell>
          <cell r="M225">
            <v>0.51727500000000004</v>
          </cell>
          <cell r="N225">
            <v>1.6507915</v>
          </cell>
          <cell r="O225">
            <v>3.4727579999999998</v>
          </cell>
          <cell r="P225">
            <v>6.1464649109518916</v>
          </cell>
          <cell r="Q225">
            <v>8.0045140893629476</v>
          </cell>
          <cell r="R225">
            <v>10.393743404310211</v>
          </cell>
          <cell r="S225">
            <v>12.066292234375503</v>
          </cell>
          <cell r="T225">
            <v>13.926436934967397</v>
          </cell>
          <cell r="U225">
            <v>13.456397217536397</v>
          </cell>
          <cell r="V225">
            <v>13.998316134116843</v>
          </cell>
          <cell r="W225">
            <v>14.191001900697291</v>
          </cell>
          <cell r="X225">
            <v>13.298664914946055</v>
          </cell>
          <cell r="Y225">
            <v>15.595768179167456</v>
          </cell>
          <cell r="Z225">
            <v>16.597006109645974</v>
          </cell>
          <cell r="AA225">
            <v>17.581942040124492</v>
          </cell>
          <cell r="AB225">
            <v>18.566877970603013</v>
          </cell>
          <cell r="AC225">
            <v>19.55181390108153</v>
          </cell>
          <cell r="AD225">
            <v>19.55181390108153</v>
          </cell>
          <cell r="AE225">
            <v>20.219231313920133</v>
          </cell>
          <cell r="AF225">
            <v>21.18791213073683</v>
          </cell>
          <cell r="AG225">
            <v>21.919679262181692</v>
          </cell>
          <cell r="AH225">
            <v>22.651446393626546</v>
          </cell>
          <cell r="AI225">
            <v>23.199383943694333</v>
          </cell>
          <cell r="AJ225">
            <v>23.572659414113872</v>
          </cell>
          <cell r="AK225">
            <v>24.44363551175946</v>
          </cell>
          <cell r="AL225">
            <v>25.314611609405052</v>
          </cell>
          <cell r="AM225">
            <v>26.185587707050644</v>
          </cell>
          <cell r="AN225">
            <v>26.932138647889719</v>
          </cell>
          <cell r="AO225">
            <v>27.072906952595563</v>
          </cell>
          <cell r="AP225">
            <v>28.058285085536472</v>
          </cell>
          <cell r="AQ225">
            <v>29.043663218477384</v>
          </cell>
          <cell r="AR225">
            <v>30.029041351418293</v>
          </cell>
          <cell r="AS225">
            <v>31.014419484359202</v>
          </cell>
          <cell r="AT225">
            <v>31.29595609377089</v>
          </cell>
          <cell r="AU225">
            <v>34.948280486597312</v>
          </cell>
          <cell r="AV225">
            <v>38.642545432852373</v>
          </cell>
          <cell r="AW225">
            <v>42.41060541568622</v>
          </cell>
          <cell r="AX225">
            <v>46.63856236779916</v>
          </cell>
          <cell r="AY225">
            <v>51.509586154645831</v>
          </cell>
          <cell r="AZ225">
            <v>57.047967160860807</v>
          </cell>
          <cell r="BA225">
            <v>62.786870763892665</v>
          </cell>
          <cell r="BB225">
            <v>68.744779644885625</v>
          </cell>
          <cell r="BC225">
            <v>74.272592521083723</v>
          </cell>
          <cell r="BD225">
            <v>78.959062234197887</v>
          </cell>
          <cell r="BE225">
            <v>82.951722119577155</v>
          </cell>
          <cell r="BF225">
            <v>86.123721590206742</v>
          </cell>
          <cell r="BG225">
            <v>88.704107490064587</v>
          </cell>
          <cell r="BH225">
            <v>90.713179766469651</v>
          </cell>
          <cell r="BI225">
            <v>92.287749755751705</v>
          </cell>
          <cell r="BJ225">
            <v>93.536957041634111</v>
          </cell>
          <cell r="BK225">
            <v>94.226283636961185</v>
          </cell>
          <cell r="BL225">
            <v>94.7443952277482</v>
          </cell>
          <cell r="BM225">
            <v>95.10063639038728</v>
          </cell>
          <cell r="BN225">
            <v>95.382507849518305</v>
          </cell>
          <cell r="BO225">
            <v>96.138115376559426</v>
          </cell>
          <cell r="BP225">
            <v>96.846994986067273</v>
          </cell>
          <cell r="BQ225">
            <v>97.512878318916123</v>
          </cell>
          <cell r="BR225">
            <v>98.17616944584131</v>
          </cell>
          <cell r="BS225">
            <v>98.838669445841305</v>
          </cell>
          <cell r="BT225">
            <v>100.0097694458413</v>
          </cell>
        </row>
        <row r="226">
          <cell r="G226">
            <v>0</v>
          </cell>
          <cell r="H226">
            <v>0</v>
          </cell>
          <cell r="I226">
            <v>0</v>
          </cell>
          <cell r="J226">
            <v>0</v>
          </cell>
          <cell r="K226">
            <v>0</v>
          </cell>
          <cell r="L226">
            <v>0.30827500000000002</v>
          </cell>
          <cell r="M226">
            <v>0.72104999999999997</v>
          </cell>
          <cell r="N226">
            <v>1.5896589999999999</v>
          </cell>
          <cell r="O226">
            <v>4.1313135633333333</v>
          </cell>
          <cell r="P226">
            <v>6.1980129207999992</v>
          </cell>
          <cell r="Q226">
            <v>7.1746814407999997</v>
          </cell>
          <cell r="R226">
            <v>9.8275357007940656</v>
          </cell>
          <cell r="S226">
            <v>13.162664207391289</v>
          </cell>
          <cell r="T226">
            <v>14.337911884522489</v>
          </cell>
          <cell r="U226">
            <v>15.056554697069757</v>
          </cell>
          <cell r="V226">
            <v>15.613340072819673</v>
          </cell>
          <cell r="W226">
            <v>15.160448191857791</v>
          </cell>
          <cell r="X226">
            <v>15.264687381964597</v>
          </cell>
          <cell r="Y226">
            <v>17.299064429724631</v>
          </cell>
          <cell r="Z226">
            <v>18.075616689339732</v>
          </cell>
          <cell r="AA226">
            <v>18.394068323815048</v>
          </cell>
          <cell r="AB226">
            <v>19.024054824622752</v>
          </cell>
          <cell r="AC226">
            <v>19.676022640181785</v>
          </cell>
          <cell r="AD226">
            <v>19.701454257059989</v>
          </cell>
          <cell r="AE226">
            <v>19.801633262065518</v>
          </cell>
          <cell r="AF226">
            <v>20.605897325629371</v>
          </cell>
          <cell r="AG226">
            <v>20.994055189500333</v>
          </cell>
          <cell r="AH226">
            <v>21.590623987580816</v>
          </cell>
          <cell r="AI226">
            <v>22.053466357059154</v>
          </cell>
          <cell r="AJ226">
            <v>22.054673912614707</v>
          </cell>
          <cell r="AK226">
            <v>22.456396928283873</v>
          </cell>
          <cell r="AL226">
            <v>22.888533528360565</v>
          </cell>
          <cell r="AM226">
            <v>23.973845879562933</v>
          </cell>
          <cell r="AN226">
            <v>24.703228225680249</v>
          </cell>
          <cell r="AO226">
            <v>24.712972486951493</v>
          </cell>
          <cell r="AP226">
            <v>25.036234173273783</v>
          </cell>
          <cell r="AQ226">
            <v>25.428939621348761</v>
          </cell>
          <cell r="AR226">
            <v>25.814715524415014</v>
          </cell>
          <cell r="AS226">
            <v>26.16278761242291</v>
          </cell>
        </row>
      </sheetData>
      <sheetData sheetId="2"/>
      <sheetData sheetId="3"/>
      <sheetData sheetId="4"/>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قراردادها "/>
      <sheetName val="جدول توزيع پيشرفت"/>
    </sheetNames>
    <sheetDataSet>
      <sheetData sheetId="0"/>
      <sheetData sheetId="1" refreshError="1">
        <row r="2">
          <cell r="R2" t="str">
            <v>جدول توزيع درصد پيشرفت طرح PTA/PET دوم</v>
          </cell>
        </row>
        <row r="3">
          <cell r="B3" t="str">
            <v>دي ماه 1378</v>
          </cell>
        </row>
        <row r="4">
          <cell r="B4" t="str">
            <v>سال</v>
          </cell>
          <cell r="C4">
            <v>1999</v>
          </cell>
          <cell r="I4">
            <v>2000</v>
          </cell>
          <cell r="U4">
            <v>2001</v>
          </cell>
          <cell r="AG4">
            <v>2002</v>
          </cell>
        </row>
        <row r="5">
          <cell r="B5" t="str">
            <v>ماه</v>
          </cell>
          <cell r="C5">
            <v>12</v>
          </cell>
          <cell r="D5">
            <v>1</v>
          </cell>
          <cell r="E5">
            <v>2</v>
          </cell>
          <cell r="F5">
            <v>3</v>
          </cell>
          <cell r="G5">
            <v>4</v>
          </cell>
          <cell r="H5">
            <v>5</v>
          </cell>
          <cell r="I5">
            <v>6</v>
          </cell>
          <cell r="J5">
            <v>7</v>
          </cell>
          <cell r="K5">
            <v>8</v>
          </cell>
          <cell r="L5">
            <v>9</v>
          </cell>
          <cell r="M5">
            <v>10</v>
          </cell>
          <cell r="N5">
            <v>11</v>
          </cell>
          <cell r="O5">
            <v>12</v>
          </cell>
          <cell r="P5">
            <v>1</v>
          </cell>
          <cell r="Q5">
            <v>2</v>
          </cell>
          <cell r="R5">
            <v>3</v>
          </cell>
          <cell r="S5">
            <v>4</v>
          </cell>
          <cell r="T5">
            <v>5</v>
          </cell>
          <cell r="U5">
            <v>6</v>
          </cell>
          <cell r="V5">
            <v>7</v>
          </cell>
          <cell r="W5">
            <v>8</v>
          </cell>
          <cell r="X5">
            <v>9</v>
          </cell>
          <cell r="Y5">
            <v>10</v>
          </cell>
          <cell r="Z5">
            <v>11</v>
          </cell>
          <cell r="AA5">
            <v>12</v>
          </cell>
          <cell r="AB5">
            <v>1</v>
          </cell>
          <cell r="AC5">
            <v>2</v>
          </cell>
          <cell r="AD5">
            <v>3</v>
          </cell>
          <cell r="AE5">
            <v>4</v>
          </cell>
          <cell r="AF5">
            <v>5</v>
          </cell>
          <cell r="AG5">
            <v>6</v>
          </cell>
          <cell r="AH5">
            <v>7</v>
          </cell>
          <cell r="AI5">
            <v>8</v>
          </cell>
          <cell r="AJ5">
            <v>9</v>
          </cell>
        </row>
        <row r="6">
          <cell r="A6" t="str">
            <v>شـــــرح كـــار</v>
          </cell>
          <cell r="B6" t="str">
            <v>سال</v>
          </cell>
          <cell r="D6">
            <v>1378</v>
          </cell>
          <cell r="L6">
            <v>1379</v>
          </cell>
          <cell r="X6">
            <v>1380</v>
          </cell>
          <cell r="AH6">
            <v>1381</v>
          </cell>
        </row>
        <row r="7">
          <cell r="A7" t="str">
            <v>درصد وزني</v>
          </cell>
          <cell r="B7" t="str">
            <v>ماه</v>
          </cell>
          <cell r="C7">
            <v>9</v>
          </cell>
          <cell r="D7">
            <v>10</v>
          </cell>
          <cell r="E7">
            <v>11</v>
          </cell>
          <cell r="F7">
            <v>12</v>
          </cell>
          <cell r="G7">
            <v>1</v>
          </cell>
          <cell r="H7">
            <v>2</v>
          </cell>
          <cell r="I7">
            <v>3</v>
          </cell>
          <cell r="J7">
            <v>4</v>
          </cell>
          <cell r="K7">
            <v>5</v>
          </cell>
          <cell r="L7">
            <v>6</v>
          </cell>
          <cell r="M7">
            <v>7</v>
          </cell>
          <cell r="N7">
            <v>8</v>
          </cell>
          <cell r="O7">
            <v>9</v>
          </cell>
          <cell r="P7">
            <v>10</v>
          </cell>
          <cell r="Q7">
            <v>11</v>
          </cell>
          <cell r="R7">
            <v>12</v>
          </cell>
          <cell r="S7">
            <v>1</v>
          </cell>
          <cell r="T7">
            <v>2</v>
          </cell>
          <cell r="U7">
            <v>3</v>
          </cell>
          <cell r="V7">
            <v>4</v>
          </cell>
          <cell r="W7">
            <v>5</v>
          </cell>
          <cell r="X7">
            <v>6</v>
          </cell>
          <cell r="Y7">
            <v>7</v>
          </cell>
          <cell r="Z7">
            <v>8</v>
          </cell>
          <cell r="AA7">
            <v>9</v>
          </cell>
          <cell r="AB7">
            <v>10</v>
          </cell>
          <cell r="AC7">
            <v>11</v>
          </cell>
          <cell r="AD7">
            <v>12</v>
          </cell>
          <cell r="AE7">
            <v>1</v>
          </cell>
          <cell r="AF7">
            <v>2</v>
          </cell>
          <cell r="AG7">
            <v>3</v>
          </cell>
          <cell r="AH7">
            <v>4</v>
          </cell>
          <cell r="AI7">
            <v>5</v>
          </cell>
          <cell r="AJ7">
            <v>6</v>
          </cell>
        </row>
        <row r="9">
          <cell r="A9" t="str">
            <v>مهندسي اصولي  PTA  دوم</v>
          </cell>
          <cell r="B9" t="str">
            <v>Mon.Prog.</v>
          </cell>
          <cell r="C9">
            <v>0.25</v>
          </cell>
          <cell r="D9">
            <v>0.25</v>
          </cell>
          <cell r="E9">
            <v>0.5</v>
          </cell>
          <cell r="F9">
            <v>0.5</v>
          </cell>
          <cell r="G9">
            <v>2.5</v>
          </cell>
          <cell r="H9">
            <v>7.5</v>
          </cell>
          <cell r="I9">
            <v>10.08</v>
          </cell>
          <cell r="J9">
            <v>11.88</v>
          </cell>
          <cell r="K9">
            <v>12.24</v>
          </cell>
          <cell r="L9">
            <v>13</v>
          </cell>
          <cell r="M9">
            <v>13.5</v>
          </cell>
          <cell r="N9">
            <v>13.55</v>
          </cell>
          <cell r="O9">
            <v>14.25</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row>
        <row r="10">
          <cell r="A10">
            <v>0.65</v>
          </cell>
          <cell r="B10" t="str">
            <v>Cum.Prog.</v>
          </cell>
          <cell r="C10">
            <v>0.25</v>
          </cell>
          <cell r="D10">
            <v>0.5</v>
          </cell>
          <cell r="E10">
            <v>1</v>
          </cell>
          <cell r="F10">
            <v>1.5</v>
          </cell>
          <cell r="G10">
            <v>4</v>
          </cell>
          <cell r="H10">
            <v>11.5</v>
          </cell>
          <cell r="I10">
            <v>21.58</v>
          </cell>
          <cell r="J10">
            <v>33.46</v>
          </cell>
          <cell r="K10">
            <v>45.7</v>
          </cell>
          <cell r="L10">
            <v>58.7</v>
          </cell>
          <cell r="M10">
            <v>72.2</v>
          </cell>
          <cell r="N10">
            <v>85.75</v>
          </cell>
          <cell r="O10">
            <v>100</v>
          </cell>
          <cell r="P10">
            <v>100</v>
          </cell>
          <cell r="Q10">
            <v>100</v>
          </cell>
          <cell r="R10">
            <v>100</v>
          </cell>
          <cell r="S10">
            <v>100</v>
          </cell>
          <cell r="T10">
            <v>100</v>
          </cell>
          <cell r="U10">
            <v>100</v>
          </cell>
          <cell r="V10">
            <v>100</v>
          </cell>
          <cell r="W10">
            <v>100</v>
          </cell>
          <cell r="X10">
            <v>100</v>
          </cell>
          <cell r="Y10">
            <v>100</v>
          </cell>
          <cell r="Z10">
            <v>100</v>
          </cell>
          <cell r="AA10">
            <v>100</v>
          </cell>
          <cell r="AB10">
            <v>100</v>
          </cell>
          <cell r="AC10">
            <v>100</v>
          </cell>
          <cell r="AD10">
            <v>100</v>
          </cell>
          <cell r="AE10">
            <v>100</v>
          </cell>
          <cell r="AF10">
            <v>100</v>
          </cell>
          <cell r="AG10">
            <v>100</v>
          </cell>
          <cell r="AH10">
            <v>100</v>
          </cell>
          <cell r="AI10">
            <v>100</v>
          </cell>
          <cell r="AJ10">
            <v>100</v>
          </cell>
        </row>
        <row r="11">
          <cell r="A11" t="str">
            <v>مهندسي اصولي  PET  دوم</v>
          </cell>
          <cell r="B11" t="str">
            <v>Mon.Prog.</v>
          </cell>
          <cell r="C11">
            <v>0.25</v>
          </cell>
          <cell r="D11">
            <v>0.25</v>
          </cell>
          <cell r="E11">
            <v>0.5</v>
          </cell>
          <cell r="F11">
            <v>0.5</v>
          </cell>
          <cell r="G11">
            <v>2.5</v>
          </cell>
          <cell r="H11">
            <v>7.5</v>
          </cell>
          <cell r="I11">
            <v>10.08</v>
          </cell>
          <cell r="J11">
            <v>11.88</v>
          </cell>
          <cell r="K11">
            <v>12.24</v>
          </cell>
          <cell r="L11">
            <v>13</v>
          </cell>
          <cell r="M11">
            <v>13.5</v>
          </cell>
          <cell r="N11">
            <v>13.55</v>
          </cell>
          <cell r="O11">
            <v>14.25</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row>
        <row r="12">
          <cell r="A12">
            <v>0.35</v>
          </cell>
          <cell r="B12" t="str">
            <v>Cum.Prog.</v>
          </cell>
          <cell r="C12">
            <v>0.25</v>
          </cell>
          <cell r="D12">
            <v>0.5</v>
          </cell>
          <cell r="E12">
            <v>1</v>
          </cell>
          <cell r="F12">
            <v>1.5</v>
          </cell>
          <cell r="G12">
            <v>4</v>
          </cell>
          <cell r="H12">
            <v>11.5</v>
          </cell>
          <cell r="I12">
            <v>21.58</v>
          </cell>
          <cell r="J12">
            <v>33.46</v>
          </cell>
          <cell r="K12">
            <v>45.7</v>
          </cell>
          <cell r="L12">
            <v>58.7</v>
          </cell>
          <cell r="M12">
            <v>72.2</v>
          </cell>
          <cell r="N12">
            <v>85.75</v>
          </cell>
          <cell r="O12">
            <v>100</v>
          </cell>
          <cell r="P12">
            <v>100</v>
          </cell>
          <cell r="Q12">
            <v>100</v>
          </cell>
          <cell r="R12">
            <v>100</v>
          </cell>
          <cell r="S12">
            <v>100</v>
          </cell>
          <cell r="T12">
            <v>100</v>
          </cell>
          <cell r="U12">
            <v>100</v>
          </cell>
          <cell r="V12">
            <v>100</v>
          </cell>
          <cell r="W12">
            <v>100</v>
          </cell>
          <cell r="X12">
            <v>100</v>
          </cell>
          <cell r="Y12">
            <v>100</v>
          </cell>
          <cell r="Z12">
            <v>100</v>
          </cell>
          <cell r="AA12">
            <v>100</v>
          </cell>
          <cell r="AB12">
            <v>100</v>
          </cell>
          <cell r="AC12">
            <v>100</v>
          </cell>
          <cell r="AD12">
            <v>100</v>
          </cell>
          <cell r="AE12">
            <v>100</v>
          </cell>
          <cell r="AF12">
            <v>100</v>
          </cell>
          <cell r="AG12">
            <v>100</v>
          </cell>
          <cell r="AH12">
            <v>100</v>
          </cell>
          <cell r="AI12">
            <v>100</v>
          </cell>
          <cell r="AJ12">
            <v>100</v>
          </cell>
        </row>
        <row r="13">
          <cell r="A13" t="str">
            <v xml:space="preserve">مهندسي اصولي كل طرح   </v>
          </cell>
          <cell r="B13" t="str">
            <v>Mon.Prog.</v>
          </cell>
          <cell r="C13">
            <v>0.25</v>
          </cell>
          <cell r="D13">
            <v>0.25</v>
          </cell>
          <cell r="E13">
            <v>0.5</v>
          </cell>
          <cell r="F13">
            <v>0.5</v>
          </cell>
          <cell r="G13">
            <v>2.5</v>
          </cell>
          <cell r="H13">
            <v>7.5</v>
          </cell>
          <cell r="I13">
            <v>10.08</v>
          </cell>
          <cell r="J13">
            <v>11.88</v>
          </cell>
          <cell r="K13">
            <v>12.24</v>
          </cell>
          <cell r="L13">
            <v>13</v>
          </cell>
          <cell r="M13">
            <v>13.5</v>
          </cell>
          <cell r="N13">
            <v>13.55</v>
          </cell>
          <cell r="O13">
            <v>14.25</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row>
        <row r="14">
          <cell r="A14">
            <v>0.05</v>
          </cell>
          <cell r="B14" t="str">
            <v>Cum.Prog.</v>
          </cell>
          <cell r="C14">
            <v>0.25</v>
          </cell>
          <cell r="D14">
            <v>0.5</v>
          </cell>
          <cell r="E14">
            <v>1</v>
          </cell>
          <cell r="F14">
            <v>1.5</v>
          </cell>
          <cell r="G14">
            <v>4</v>
          </cell>
          <cell r="H14">
            <v>11.5</v>
          </cell>
          <cell r="I14">
            <v>21.58</v>
          </cell>
          <cell r="J14">
            <v>33.46</v>
          </cell>
          <cell r="K14">
            <v>45.7</v>
          </cell>
          <cell r="L14">
            <v>58.7</v>
          </cell>
          <cell r="M14">
            <v>72.2</v>
          </cell>
          <cell r="N14">
            <v>85.75</v>
          </cell>
          <cell r="O14">
            <v>100</v>
          </cell>
          <cell r="P14">
            <v>100</v>
          </cell>
          <cell r="Q14">
            <v>100</v>
          </cell>
          <cell r="R14">
            <v>100</v>
          </cell>
          <cell r="S14">
            <v>100</v>
          </cell>
          <cell r="T14">
            <v>100</v>
          </cell>
          <cell r="U14">
            <v>100</v>
          </cell>
          <cell r="V14">
            <v>100</v>
          </cell>
          <cell r="W14">
            <v>100</v>
          </cell>
          <cell r="X14">
            <v>100</v>
          </cell>
          <cell r="Y14">
            <v>100</v>
          </cell>
          <cell r="Z14">
            <v>100</v>
          </cell>
          <cell r="AA14">
            <v>100</v>
          </cell>
          <cell r="AB14">
            <v>100</v>
          </cell>
          <cell r="AC14">
            <v>100</v>
          </cell>
          <cell r="AD14">
            <v>100</v>
          </cell>
          <cell r="AE14">
            <v>100</v>
          </cell>
          <cell r="AF14">
            <v>100</v>
          </cell>
          <cell r="AG14">
            <v>100</v>
          </cell>
          <cell r="AH14">
            <v>100</v>
          </cell>
          <cell r="AI14">
            <v>100</v>
          </cell>
          <cell r="AJ14">
            <v>100</v>
          </cell>
        </row>
        <row r="16">
          <cell r="A16" t="str">
            <v>مهندسي تفصيلي  PTA  دوم</v>
          </cell>
          <cell r="B16" t="str">
            <v>Mon.Prog.</v>
          </cell>
          <cell r="C16">
            <v>0</v>
          </cell>
          <cell r="D16">
            <v>0</v>
          </cell>
          <cell r="E16">
            <v>0</v>
          </cell>
          <cell r="F16">
            <v>0</v>
          </cell>
          <cell r="G16">
            <v>0</v>
          </cell>
          <cell r="H16">
            <v>0</v>
          </cell>
          <cell r="I16">
            <v>0</v>
          </cell>
          <cell r="J16">
            <v>0</v>
          </cell>
          <cell r="K16">
            <v>0</v>
          </cell>
          <cell r="L16">
            <v>1.25</v>
          </cell>
          <cell r="M16">
            <v>1.75</v>
          </cell>
          <cell r="N16">
            <v>2.5</v>
          </cell>
          <cell r="O16">
            <v>4.5</v>
          </cell>
          <cell r="P16">
            <v>6</v>
          </cell>
          <cell r="Q16">
            <v>10</v>
          </cell>
          <cell r="R16">
            <v>11.5</v>
          </cell>
          <cell r="S16">
            <v>12.5</v>
          </cell>
          <cell r="T16">
            <v>12.5</v>
          </cell>
          <cell r="U16">
            <v>11.5</v>
          </cell>
          <cell r="V16">
            <v>10</v>
          </cell>
          <cell r="W16">
            <v>6</v>
          </cell>
          <cell r="X16">
            <v>4.5</v>
          </cell>
          <cell r="Y16">
            <v>2.5</v>
          </cell>
          <cell r="Z16">
            <v>1.75</v>
          </cell>
          <cell r="AA16">
            <v>1.25</v>
          </cell>
          <cell r="AB16">
            <v>0</v>
          </cell>
          <cell r="AC16">
            <v>0</v>
          </cell>
          <cell r="AD16">
            <v>0</v>
          </cell>
          <cell r="AE16">
            <v>0</v>
          </cell>
          <cell r="AF16">
            <v>0</v>
          </cell>
          <cell r="AG16">
            <v>0</v>
          </cell>
          <cell r="AH16">
            <v>0</v>
          </cell>
          <cell r="AI16">
            <v>0</v>
          </cell>
          <cell r="AJ16">
            <v>0</v>
          </cell>
        </row>
        <row r="17">
          <cell r="A17">
            <v>0.65</v>
          </cell>
          <cell r="B17" t="str">
            <v>Cum.Prog.</v>
          </cell>
          <cell r="C17">
            <v>0</v>
          </cell>
          <cell r="D17">
            <v>0</v>
          </cell>
          <cell r="E17">
            <v>0</v>
          </cell>
          <cell r="F17">
            <v>0</v>
          </cell>
          <cell r="G17">
            <v>0</v>
          </cell>
          <cell r="H17">
            <v>0</v>
          </cell>
          <cell r="I17">
            <v>0</v>
          </cell>
          <cell r="J17">
            <v>0</v>
          </cell>
          <cell r="K17">
            <v>0</v>
          </cell>
          <cell r="L17">
            <v>1.25</v>
          </cell>
          <cell r="M17">
            <v>3</v>
          </cell>
          <cell r="N17">
            <v>5.5</v>
          </cell>
          <cell r="O17">
            <v>10</v>
          </cell>
          <cell r="P17">
            <v>16</v>
          </cell>
          <cell r="Q17">
            <v>26</v>
          </cell>
          <cell r="R17">
            <v>37.5</v>
          </cell>
          <cell r="S17">
            <v>50</v>
          </cell>
          <cell r="T17">
            <v>62.5</v>
          </cell>
          <cell r="U17">
            <v>74</v>
          </cell>
          <cell r="V17">
            <v>84</v>
          </cell>
          <cell r="W17">
            <v>90</v>
          </cell>
          <cell r="X17">
            <v>94.5</v>
          </cell>
          <cell r="Y17">
            <v>97</v>
          </cell>
          <cell r="Z17">
            <v>98.75</v>
          </cell>
          <cell r="AA17">
            <v>100</v>
          </cell>
          <cell r="AB17">
            <v>100</v>
          </cell>
          <cell r="AC17">
            <v>100</v>
          </cell>
          <cell r="AD17">
            <v>100</v>
          </cell>
          <cell r="AE17">
            <v>100</v>
          </cell>
          <cell r="AF17">
            <v>100</v>
          </cell>
          <cell r="AG17">
            <v>100</v>
          </cell>
          <cell r="AH17">
            <v>100</v>
          </cell>
          <cell r="AI17">
            <v>100</v>
          </cell>
          <cell r="AJ17">
            <v>100</v>
          </cell>
        </row>
        <row r="18">
          <cell r="A18" t="str">
            <v>مهندسي تفصيلي  PET  دوم</v>
          </cell>
          <cell r="B18" t="str">
            <v>Mon.Prog.</v>
          </cell>
          <cell r="C18">
            <v>0</v>
          </cell>
          <cell r="D18">
            <v>0</v>
          </cell>
          <cell r="E18">
            <v>0</v>
          </cell>
          <cell r="F18">
            <v>0</v>
          </cell>
          <cell r="G18">
            <v>0</v>
          </cell>
          <cell r="H18">
            <v>0</v>
          </cell>
          <cell r="I18">
            <v>0</v>
          </cell>
          <cell r="J18">
            <v>0</v>
          </cell>
          <cell r="K18">
            <v>0</v>
          </cell>
          <cell r="L18">
            <v>1.25</v>
          </cell>
          <cell r="M18">
            <v>1.75</v>
          </cell>
          <cell r="N18">
            <v>2.5</v>
          </cell>
          <cell r="O18">
            <v>4.5</v>
          </cell>
          <cell r="P18">
            <v>6</v>
          </cell>
          <cell r="Q18">
            <v>10</v>
          </cell>
          <cell r="R18">
            <v>11.5</v>
          </cell>
          <cell r="S18">
            <v>12.5</v>
          </cell>
          <cell r="T18">
            <v>12.5</v>
          </cell>
          <cell r="U18">
            <v>11.5</v>
          </cell>
          <cell r="V18">
            <v>10</v>
          </cell>
          <cell r="W18">
            <v>6</v>
          </cell>
          <cell r="X18">
            <v>4.5</v>
          </cell>
          <cell r="Y18">
            <v>2.5</v>
          </cell>
          <cell r="Z18">
            <v>1.75</v>
          </cell>
          <cell r="AA18">
            <v>1.25</v>
          </cell>
          <cell r="AB18">
            <v>0</v>
          </cell>
          <cell r="AC18">
            <v>0</v>
          </cell>
          <cell r="AD18">
            <v>0</v>
          </cell>
          <cell r="AE18">
            <v>0</v>
          </cell>
          <cell r="AF18">
            <v>0</v>
          </cell>
          <cell r="AG18">
            <v>0</v>
          </cell>
          <cell r="AH18">
            <v>0</v>
          </cell>
          <cell r="AI18">
            <v>0</v>
          </cell>
          <cell r="AJ18">
            <v>0</v>
          </cell>
        </row>
        <row r="19">
          <cell r="A19">
            <v>0.35</v>
          </cell>
          <cell r="B19" t="str">
            <v>Cum.Prog.</v>
          </cell>
          <cell r="C19">
            <v>0</v>
          </cell>
          <cell r="D19">
            <v>0</v>
          </cell>
          <cell r="E19">
            <v>0</v>
          </cell>
          <cell r="F19">
            <v>0</v>
          </cell>
          <cell r="G19">
            <v>0</v>
          </cell>
          <cell r="H19">
            <v>0</v>
          </cell>
          <cell r="I19">
            <v>0</v>
          </cell>
          <cell r="J19">
            <v>0</v>
          </cell>
          <cell r="K19">
            <v>0</v>
          </cell>
          <cell r="L19">
            <v>1.25</v>
          </cell>
          <cell r="M19">
            <v>3</v>
          </cell>
          <cell r="N19">
            <v>5.5</v>
          </cell>
          <cell r="O19">
            <v>10</v>
          </cell>
          <cell r="P19">
            <v>16</v>
          </cell>
          <cell r="Q19">
            <v>26</v>
          </cell>
          <cell r="R19">
            <v>37.5</v>
          </cell>
          <cell r="S19">
            <v>50</v>
          </cell>
          <cell r="T19">
            <v>62.5</v>
          </cell>
          <cell r="U19">
            <v>74</v>
          </cell>
          <cell r="V19">
            <v>84</v>
          </cell>
          <cell r="W19">
            <v>90</v>
          </cell>
          <cell r="X19">
            <v>94.5</v>
          </cell>
          <cell r="Y19">
            <v>97</v>
          </cell>
          <cell r="Z19">
            <v>98.75</v>
          </cell>
          <cell r="AA19">
            <v>100</v>
          </cell>
          <cell r="AB19">
            <v>100</v>
          </cell>
          <cell r="AC19">
            <v>100</v>
          </cell>
          <cell r="AD19">
            <v>100</v>
          </cell>
          <cell r="AE19">
            <v>100</v>
          </cell>
          <cell r="AF19">
            <v>100</v>
          </cell>
          <cell r="AG19">
            <v>100</v>
          </cell>
          <cell r="AH19">
            <v>100</v>
          </cell>
          <cell r="AI19">
            <v>100</v>
          </cell>
          <cell r="AJ19">
            <v>100</v>
          </cell>
        </row>
        <row r="20">
          <cell r="A20" t="str">
            <v xml:space="preserve">مهندسي تفصيلي كل طرح   </v>
          </cell>
          <cell r="B20" t="str">
            <v>Mon.Prog.</v>
          </cell>
          <cell r="C20">
            <v>0</v>
          </cell>
          <cell r="D20">
            <v>0</v>
          </cell>
          <cell r="E20">
            <v>0</v>
          </cell>
          <cell r="F20">
            <v>0</v>
          </cell>
          <cell r="G20">
            <v>0</v>
          </cell>
          <cell r="H20">
            <v>0</v>
          </cell>
          <cell r="I20">
            <v>0</v>
          </cell>
          <cell r="J20">
            <v>0</v>
          </cell>
          <cell r="K20">
            <v>0</v>
          </cell>
          <cell r="L20">
            <v>1.25</v>
          </cell>
          <cell r="M20">
            <v>1.75</v>
          </cell>
          <cell r="N20">
            <v>2.5</v>
          </cell>
          <cell r="O20">
            <v>4.5</v>
          </cell>
          <cell r="P20">
            <v>6</v>
          </cell>
          <cell r="Q20">
            <v>10</v>
          </cell>
          <cell r="R20">
            <v>11.5</v>
          </cell>
          <cell r="S20">
            <v>12.5</v>
          </cell>
          <cell r="T20">
            <v>12.5</v>
          </cell>
          <cell r="U20">
            <v>11.5</v>
          </cell>
          <cell r="V20">
            <v>10</v>
          </cell>
          <cell r="W20">
            <v>6</v>
          </cell>
          <cell r="X20">
            <v>4.5</v>
          </cell>
          <cell r="Y20">
            <v>2.5</v>
          </cell>
          <cell r="Z20">
            <v>1.75</v>
          </cell>
          <cell r="AA20">
            <v>1.25</v>
          </cell>
          <cell r="AB20">
            <v>0</v>
          </cell>
          <cell r="AC20">
            <v>0</v>
          </cell>
          <cell r="AD20">
            <v>0</v>
          </cell>
          <cell r="AE20">
            <v>0</v>
          </cell>
          <cell r="AF20">
            <v>0</v>
          </cell>
          <cell r="AG20">
            <v>0</v>
          </cell>
          <cell r="AH20">
            <v>0</v>
          </cell>
          <cell r="AI20">
            <v>0</v>
          </cell>
          <cell r="AJ20">
            <v>0</v>
          </cell>
        </row>
        <row r="21">
          <cell r="A21">
            <v>0.08</v>
          </cell>
          <cell r="B21" t="str">
            <v>Cum.Prog.</v>
          </cell>
          <cell r="C21">
            <v>0</v>
          </cell>
          <cell r="D21">
            <v>0</v>
          </cell>
          <cell r="E21">
            <v>0</v>
          </cell>
          <cell r="F21">
            <v>0</v>
          </cell>
          <cell r="G21">
            <v>0</v>
          </cell>
          <cell r="H21">
            <v>0</v>
          </cell>
          <cell r="I21">
            <v>0</v>
          </cell>
          <cell r="J21">
            <v>0</v>
          </cell>
          <cell r="K21">
            <v>0</v>
          </cell>
          <cell r="L21">
            <v>1.25</v>
          </cell>
          <cell r="M21">
            <v>3</v>
          </cell>
          <cell r="N21">
            <v>5.5</v>
          </cell>
          <cell r="O21">
            <v>10</v>
          </cell>
          <cell r="P21">
            <v>16</v>
          </cell>
          <cell r="Q21">
            <v>26</v>
          </cell>
          <cell r="R21">
            <v>37.5</v>
          </cell>
          <cell r="S21">
            <v>50</v>
          </cell>
          <cell r="T21">
            <v>62.5</v>
          </cell>
          <cell r="U21">
            <v>74</v>
          </cell>
          <cell r="V21">
            <v>84</v>
          </cell>
          <cell r="W21">
            <v>90</v>
          </cell>
          <cell r="X21">
            <v>94.5</v>
          </cell>
          <cell r="Y21">
            <v>97</v>
          </cell>
          <cell r="Z21">
            <v>98.75</v>
          </cell>
          <cell r="AA21">
            <v>100</v>
          </cell>
          <cell r="AB21">
            <v>100</v>
          </cell>
          <cell r="AC21">
            <v>100</v>
          </cell>
          <cell r="AD21">
            <v>100</v>
          </cell>
          <cell r="AE21">
            <v>100</v>
          </cell>
          <cell r="AF21">
            <v>100</v>
          </cell>
          <cell r="AG21">
            <v>100</v>
          </cell>
          <cell r="AH21">
            <v>100</v>
          </cell>
          <cell r="AI21">
            <v>100</v>
          </cell>
          <cell r="AJ21">
            <v>100</v>
          </cell>
        </row>
        <row r="23">
          <cell r="A23" t="str">
            <v>تداركات  PTA  دوم</v>
          </cell>
          <cell r="B23" t="str">
            <v>Mon.Prog.</v>
          </cell>
          <cell r="C23">
            <v>0</v>
          </cell>
          <cell r="D23">
            <v>0</v>
          </cell>
          <cell r="E23">
            <v>0</v>
          </cell>
          <cell r="F23">
            <v>0</v>
          </cell>
          <cell r="G23">
            <v>0</v>
          </cell>
          <cell r="H23">
            <v>0</v>
          </cell>
          <cell r="I23">
            <v>0</v>
          </cell>
          <cell r="J23">
            <v>0</v>
          </cell>
          <cell r="K23">
            <v>0</v>
          </cell>
          <cell r="L23">
            <v>0</v>
          </cell>
          <cell r="M23">
            <v>2.56</v>
          </cell>
          <cell r="N23">
            <v>4.68</v>
          </cell>
          <cell r="O23">
            <v>6.8</v>
          </cell>
          <cell r="P23">
            <v>8.92</v>
          </cell>
          <cell r="Q23">
            <v>10.23</v>
          </cell>
          <cell r="R23">
            <v>10.23</v>
          </cell>
          <cell r="S23">
            <v>10.23</v>
          </cell>
          <cell r="T23">
            <v>10.23</v>
          </cell>
          <cell r="U23">
            <v>8.19</v>
          </cell>
          <cell r="V23">
            <v>6.07</v>
          </cell>
          <cell r="W23">
            <v>3.95</v>
          </cell>
          <cell r="X23">
            <v>2.56</v>
          </cell>
          <cell r="Y23">
            <v>2.5499999999999998</v>
          </cell>
          <cell r="Z23">
            <v>2.56</v>
          </cell>
          <cell r="AA23">
            <v>2.56</v>
          </cell>
          <cell r="AB23">
            <v>2.56</v>
          </cell>
          <cell r="AC23">
            <v>2.56</v>
          </cell>
          <cell r="AD23">
            <v>2.56</v>
          </cell>
          <cell r="AE23">
            <v>0</v>
          </cell>
          <cell r="AF23">
            <v>0</v>
          </cell>
          <cell r="AG23">
            <v>0</v>
          </cell>
          <cell r="AH23">
            <v>0</v>
          </cell>
          <cell r="AI23">
            <v>0</v>
          </cell>
          <cell r="AJ23">
            <v>0</v>
          </cell>
        </row>
        <row r="24">
          <cell r="A24">
            <v>0.65</v>
          </cell>
          <cell r="B24" t="str">
            <v>Cum.Prog.</v>
          </cell>
          <cell r="C24">
            <v>0</v>
          </cell>
          <cell r="D24">
            <v>0</v>
          </cell>
          <cell r="E24">
            <v>0</v>
          </cell>
          <cell r="F24">
            <v>0</v>
          </cell>
          <cell r="G24">
            <v>0</v>
          </cell>
          <cell r="H24">
            <v>0</v>
          </cell>
          <cell r="I24">
            <v>0</v>
          </cell>
          <cell r="J24">
            <v>0</v>
          </cell>
          <cell r="K24">
            <v>0</v>
          </cell>
          <cell r="L24">
            <v>0</v>
          </cell>
          <cell r="M24">
            <v>2.56</v>
          </cell>
          <cell r="N24">
            <v>7.24</v>
          </cell>
          <cell r="O24">
            <v>14.04</v>
          </cell>
          <cell r="P24">
            <v>22.96</v>
          </cell>
          <cell r="Q24">
            <v>33.19</v>
          </cell>
          <cell r="R24">
            <v>43.42</v>
          </cell>
          <cell r="S24">
            <v>53.650000000000006</v>
          </cell>
          <cell r="T24">
            <v>63.88000000000001</v>
          </cell>
          <cell r="U24">
            <v>72.070000000000007</v>
          </cell>
          <cell r="V24">
            <v>78.140000000000015</v>
          </cell>
          <cell r="W24">
            <v>82.090000000000018</v>
          </cell>
          <cell r="X24">
            <v>84.65000000000002</v>
          </cell>
          <cell r="Y24">
            <v>87.200000000000017</v>
          </cell>
          <cell r="Z24">
            <v>89.760000000000019</v>
          </cell>
          <cell r="AA24">
            <v>92.320000000000022</v>
          </cell>
          <cell r="AB24">
            <v>94.880000000000024</v>
          </cell>
          <cell r="AC24">
            <v>97.440000000000026</v>
          </cell>
          <cell r="AD24">
            <v>100.00000000000003</v>
          </cell>
          <cell r="AE24">
            <v>100.00000000000003</v>
          </cell>
          <cell r="AF24">
            <v>100.00000000000003</v>
          </cell>
          <cell r="AG24">
            <v>100.00000000000003</v>
          </cell>
          <cell r="AH24">
            <v>100.00000000000003</v>
          </cell>
          <cell r="AI24">
            <v>100.00000000000003</v>
          </cell>
          <cell r="AJ24">
            <v>100.00000000000003</v>
          </cell>
        </row>
        <row r="25">
          <cell r="A25" t="str">
            <v>تداركات  PET  دوم</v>
          </cell>
          <cell r="B25" t="str">
            <v>Mon.Prog.</v>
          </cell>
          <cell r="C25">
            <v>0</v>
          </cell>
          <cell r="D25">
            <v>0</v>
          </cell>
          <cell r="E25">
            <v>0</v>
          </cell>
          <cell r="F25">
            <v>0</v>
          </cell>
          <cell r="G25">
            <v>0</v>
          </cell>
          <cell r="H25">
            <v>0</v>
          </cell>
          <cell r="I25">
            <v>0</v>
          </cell>
          <cell r="J25">
            <v>0</v>
          </cell>
          <cell r="K25">
            <v>0</v>
          </cell>
          <cell r="L25">
            <v>0</v>
          </cell>
          <cell r="M25">
            <v>2.56</v>
          </cell>
          <cell r="N25">
            <v>4.68</v>
          </cell>
          <cell r="O25">
            <v>6.8</v>
          </cell>
          <cell r="P25">
            <v>8.92</v>
          </cell>
          <cell r="Q25">
            <v>10.23</v>
          </cell>
          <cell r="R25">
            <v>10.23</v>
          </cell>
          <cell r="S25">
            <v>10.23</v>
          </cell>
          <cell r="T25">
            <v>10.23</v>
          </cell>
          <cell r="U25">
            <v>8.19</v>
          </cell>
          <cell r="V25">
            <v>6.07</v>
          </cell>
          <cell r="W25">
            <v>3.95</v>
          </cell>
          <cell r="X25">
            <v>2.56</v>
          </cell>
          <cell r="Y25">
            <v>2.5499999999999998</v>
          </cell>
          <cell r="Z25">
            <v>2.56</v>
          </cell>
          <cell r="AA25">
            <v>2.56</v>
          </cell>
          <cell r="AB25">
            <v>2.56</v>
          </cell>
          <cell r="AC25">
            <v>2.56</v>
          </cell>
          <cell r="AD25">
            <v>2.56</v>
          </cell>
          <cell r="AE25">
            <v>0</v>
          </cell>
          <cell r="AF25">
            <v>0</v>
          </cell>
          <cell r="AG25">
            <v>0</v>
          </cell>
          <cell r="AH25">
            <v>0</v>
          </cell>
          <cell r="AI25">
            <v>0</v>
          </cell>
          <cell r="AJ25">
            <v>0</v>
          </cell>
        </row>
        <row r="26">
          <cell r="A26">
            <v>0.35</v>
          </cell>
          <cell r="B26" t="str">
            <v>Cum.Prog.</v>
          </cell>
          <cell r="C26">
            <v>0</v>
          </cell>
          <cell r="D26">
            <v>0</v>
          </cell>
          <cell r="E26">
            <v>0</v>
          </cell>
          <cell r="F26">
            <v>0</v>
          </cell>
          <cell r="G26">
            <v>0</v>
          </cell>
          <cell r="H26">
            <v>0</v>
          </cell>
          <cell r="I26">
            <v>0</v>
          </cell>
          <cell r="J26">
            <v>0</v>
          </cell>
          <cell r="K26">
            <v>0</v>
          </cell>
          <cell r="L26">
            <v>0</v>
          </cell>
          <cell r="M26">
            <v>2.56</v>
          </cell>
          <cell r="N26">
            <v>7.24</v>
          </cell>
          <cell r="O26">
            <v>14.04</v>
          </cell>
          <cell r="P26">
            <v>22.96</v>
          </cell>
          <cell r="Q26">
            <v>33.19</v>
          </cell>
          <cell r="R26">
            <v>43.42</v>
          </cell>
          <cell r="S26">
            <v>53.650000000000006</v>
          </cell>
          <cell r="T26">
            <v>63.88000000000001</v>
          </cell>
          <cell r="U26">
            <v>72.070000000000007</v>
          </cell>
          <cell r="V26">
            <v>78.140000000000015</v>
          </cell>
          <cell r="W26">
            <v>82.090000000000018</v>
          </cell>
          <cell r="X26">
            <v>84.65000000000002</v>
          </cell>
          <cell r="Y26">
            <v>87.200000000000017</v>
          </cell>
          <cell r="Z26">
            <v>89.760000000000019</v>
          </cell>
          <cell r="AA26">
            <v>92.320000000000022</v>
          </cell>
          <cell r="AB26">
            <v>94.880000000000024</v>
          </cell>
          <cell r="AC26">
            <v>97.440000000000026</v>
          </cell>
          <cell r="AD26">
            <v>100.00000000000003</v>
          </cell>
          <cell r="AE26">
            <v>100.00000000000003</v>
          </cell>
          <cell r="AF26">
            <v>100.00000000000003</v>
          </cell>
          <cell r="AG26">
            <v>100.00000000000003</v>
          </cell>
          <cell r="AH26">
            <v>100.00000000000003</v>
          </cell>
          <cell r="AI26">
            <v>100.00000000000003</v>
          </cell>
          <cell r="AJ26">
            <v>100.00000000000003</v>
          </cell>
        </row>
        <row r="27">
          <cell r="A27" t="str">
            <v xml:space="preserve">تداركات كل طرح   </v>
          </cell>
          <cell r="B27" t="str">
            <v>Mon.Prog.</v>
          </cell>
          <cell r="C27">
            <v>0</v>
          </cell>
          <cell r="D27">
            <v>0</v>
          </cell>
          <cell r="E27">
            <v>0</v>
          </cell>
          <cell r="F27">
            <v>0</v>
          </cell>
          <cell r="G27">
            <v>0</v>
          </cell>
          <cell r="H27">
            <v>0</v>
          </cell>
          <cell r="I27">
            <v>0</v>
          </cell>
          <cell r="J27">
            <v>0</v>
          </cell>
          <cell r="K27">
            <v>0</v>
          </cell>
          <cell r="L27">
            <v>0</v>
          </cell>
          <cell r="M27">
            <v>2.56</v>
          </cell>
          <cell r="N27">
            <v>4.68</v>
          </cell>
          <cell r="O27">
            <v>6.8</v>
          </cell>
          <cell r="P27">
            <v>8.92</v>
          </cell>
          <cell r="Q27">
            <v>10.23</v>
          </cell>
          <cell r="R27">
            <v>10.23</v>
          </cell>
          <cell r="S27">
            <v>10.23</v>
          </cell>
          <cell r="T27">
            <v>10.23</v>
          </cell>
          <cell r="U27">
            <v>8.19</v>
          </cell>
          <cell r="V27">
            <v>6.07</v>
          </cell>
          <cell r="W27">
            <v>3.95</v>
          </cell>
          <cell r="X27">
            <v>2.56</v>
          </cell>
          <cell r="Y27">
            <v>2.5499999999999998</v>
          </cell>
          <cell r="Z27">
            <v>2.56</v>
          </cell>
          <cell r="AA27">
            <v>2.56</v>
          </cell>
          <cell r="AB27">
            <v>2.56</v>
          </cell>
          <cell r="AC27">
            <v>2.56</v>
          </cell>
          <cell r="AD27">
            <v>2.56</v>
          </cell>
          <cell r="AE27">
            <v>0</v>
          </cell>
          <cell r="AF27">
            <v>0</v>
          </cell>
          <cell r="AG27">
            <v>0</v>
          </cell>
          <cell r="AH27">
            <v>0</v>
          </cell>
          <cell r="AI27">
            <v>0</v>
          </cell>
          <cell r="AJ27">
            <v>0</v>
          </cell>
        </row>
        <row r="28">
          <cell r="A28">
            <v>0.5</v>
          </cell>
          <cell r="B28" t="str">
            <v>Cum.Prog.</v>
          </cell>
          <cell r="C28">
            <v>0</v>
          </cell>
          <cell r="D28">
            <v>0</v>
          </cell>
          <cell r="E28">
            <v>0</v>
          </cell>
          <cell r="F28">
            <v>0</v>
          </cell>
          <cell r="G28">
            <v>0</v>
          </cell>
          <cell r="H28">
            <v>0</v>
          </cell>
          <cell r="I28">
            <v>0</v>
          </cell>
          <cell r="J28">
            <v>0</v>
          </cell>
          <cell r="K28">
            <v>0</v>
          </cell>
          <cell r="L28">
            <v>0</v>
          </cell>
          <cell r="M28">
            <v>2.56</v>
          </cell>
          <cell r="N28">
            <v>7.24</v>
          </cell>
          <cell r="O28">
            <v>14.04</v>
          </cell>
          <cell r="P28">
            <v>22.96</v>
          </cell>
          <cell r="Q28">
            <v>33.19</v>
          </cell>
          <cell r="R28">
            <v>43.42</v>
          </cell>
          <cell r="S28">
            <v>53.650000000000006</v>
          </cell>
          <cell r="T28">
            <v>63.88000000000001</v>
          </cell>
          <cell r="U28">
            <v>72.070000000000007</v>
          </cell>
          <cell r="V28">
            <v>78.140000000000015</v>
          </cell>
          <cell r="W28">
            <v>82.090000000000018</v>
          </cell>
          <cell r="X28">
            <v>84.65000000000002</v>
          </cell>
          <cell r="Y28">
            <v>87.200000000000017</v>
          </cell>
          <cell r="Z28">
            <v>89.760000000000019</v>
          </cell>
          <cell r="AA28">
            <v>92.320000000000022</v>
          </cell>
          <cell r="AB28">
            <v>94.880000000000024</v>
          </cell>
          <cell r="AC28">
            <v>97.440000000000026</v>
          </cell>
          <cell r="AD28">
            <v>100.00000000000003</v>
          </cell>
          <cell r="AE28">
            <v>100.00000000000003</v>
          </cell>
          <cell r="AF28">
            <v>100.00000000000003</v>
          </cell>
          <cell r="AG28">
            <v>100.00000000000003</v>
          </cell>
          <cell r="AH28">
            <v>100.00000000000003</v>
          </cell>
          <cell r="AI28">
            <v>100.00000000000003</v>
          </cell>
          <cell r="AJ28">
            <v>100.00000000000003</v>
          </cell>
        </row>
        <row r="30">
          <cell r="A30" t="str">
            <v>ساختمان و نصب  PTA  دوم</v>
          </cell>
          <cell r="B30" t="str">
            <v>Mon.Prog.</v>
          </cell>
          <cell r="C30">
            <v>0</v>
          </cell>
          <cell r="D30">
            <v>0</v>
          </cell>
          <cell r="E30">
            <v>0.25</v>
          </cell>
          <cell r="F30">
            <v>0.25</v>
          </cell>
          <cell r="G30">
            <v>0.35</v>
          </cell>
          <cell r="H30">
            <v>0.65</v>
          </cell>
          <cell r="I30">
            <v>0.75</v>
          </cell>
          <cell r="J30">
            <v>0.88</v>
          </cell>
          <cell r="K30">
            <v>1.25</v>
          </cell>
          <cell r="L30">
            <v>1.35</v>
          </cell>
          <cell r="M30">
            <v>1.65</v>
          </cell>
          <cell r="N30">
            <v>1.75</v>
          </cell>
          <cell r="O30">
            <v>1.85</v>
          </cell>
          <cell r="P30">
            <v>2.25</v>
          </cell>
          <cell r="Q30">
            <v>2.5</v>
          </cell>
          <cell r="R30">
            <v>2.78</v>
          </cell>
          <cell r="S30">
            <v>2.94</v>
          </cell>
          <cell r="T30">
            <v>3.45</v>
          </cell>
          <cell r="U30">
            <v>4.95</v>
          </cell>
          <cell r="V30">
            <v>4.95</v>
          </cell>
          <cell r="W30">
            <v>6.02</v>
          </cell>
          <cell r="X30">
            <v>6.6</v>
          </cell>
          <cell r="Y30">
            <v>6.6</v>
          </cell>
          <cell r="Z30">
            <v>6.6</v>
          </cell>
          <cell r="AA30">
            <v>6.6</v>
          </cell>
          <cell r="AB30">
            <v>6.6</v>
          </cell>
          <cell r="AC30">
            <v>5.25</v>
          </cell>
          <cell r="AD30">
            <v>4.8</v>
          </cell>
          <cell r="AE30">
            <v>3.86</v>
          </cell>
          <cell r="AF30">
            <v>3.3</v>
          </cell>
          <cell r="AG30">
            <v>3.14</v>
          </cell>
          <cell r="AH30">
            <v>2.5299999999999998</v>
          </cell>
          <cell r="AI30">
            <v>1.65</v>
          </cell>
          <cell r="AJ30">
            <v>1.65</v>
          </cell>
        </row>
        <row r="31">
          <cell r="A31">
            <v>0.65</v>
          </cell>
          <cell r="B31" t="str">
            <v>Cum.Prog.</v>
          </cell>
          <cell r="C31">
            <v>0</v>
          </cell>
          <cell r="D31">
            <v>0</v>
          </cell>
          <cell r="E31">
            <v>0.25</v>
          </cell>
          <cell r="F31">
            <v>0.5</v>
          </cell>
          <cell r="G31">
            <v>0.85</v>
          </cell>
          <cell r="H31">
            <v>1.5</v>
          </cell>
          <cell r="I31">
            <v>2.25</v>
          </cell>
          <cell r="J31">
            <v>3.13</v>
          </cell>
          <cell r="K31">
            <v>4.38</v>
          </cell>
          <cell r="L31">
            <v>5.73</v>
          </cell>
          <cell r="M31">
            <v>7.3800000000000008</v>
          </cell>
          <cell r="N31">
            <v>9.1300000000000008</v>
          </cell>
          <cell r="O31">
            <v>10.98</v>
          </cell>
          <cell r="P31">
            <v>13.23</v>
          </cell>
          <cell r="Q31">
            <v>15.73</v>
          </cell>
          <cell r="R31">
            <v>18.510000000000002</v>
          </cell>
          <cell r="S31">
            <v>21.450000000000003</v>
          </cell>
          <cell r="T31">
            <v>24.900000000000002</v>
          </cell>
          <cell r="U31">
            <v>29.85</v>
          </cell>
          <cell r="V31">
            <v>34.800000000000004</v>
          </cell>
          <cell r="W31">
            <v>40.820000000000007</v>
          </cell>
          <cell r="X31">
            <v>47.420000000000009</v>
          </cell>
          <cell r="Y31">
            <v>54.02000000000001</v>
          </cell>
          <cell r="Z31">
            <v>60.620000000000012</v>
          </cell>
          <cell r="AA31">
            <v>67.220000000000013</v>
          </cell>
          <cell r="AB31">
            <v>73.820000000000007</v>
          </cell>
          <cell r="AC31">
            <v>79.070000000000007</v>
          </cell>
          <cell r="AD31">
            <v>83.87</v>
          </cell>
          <cell r="AE31">
            <v>87.73</v>
          </cell>
          <cell r="AF31">
            <v>91.03</v>
          </cell>
          <cell r="AG31">
            <v>94.17</v>
          </cell>
          <cell r="AH31">
            <v>96.7</v>
          </cell>
          <cell r="AI31">
            <v>98.350000000000009</v>
          </cell>
          <cell r="AJ31">
            <v>100.00000000000001</v>
          </cell>
        </row>
        <row r="32">
          <cell r="A32" t="str">
            <v>ساختمان و نصب  PET  دوم</v>
          </cell>
          <cell r="B32" t="str">
            <v>Mon.Prog.</v>
          </cell>
          <cell r="C32">
            <v>0</v>
          </cell>
          <cell r="D32">
            <v>0</v>
          </cell>
          <cell r="E32">
            <v>0.25</v>
          </cell>
          <cell r="F32">
            <v>0.25</v>
          </cell>
          <cell r="G32">
            <v>0.35</v>
          </cell>
          <cell r="H32">
            <v>0.65</v>
          </cell>
          <cell r="I32">
            <v>0.75</v>
          </cell>
          <cell r="J32">
            <v>0.88</v>
          </cell>
          <cell r="K32">
            <v>1.25</v>
          </cell>
          <cell r="L32">
            <v>1.35</v>
          </cell>
          <cell r="M32">
            <v>1.65</v>
          </cell>
          <cell r="N32">
            <v>1.75</v>
          </cell>
          <cell r="O32">
            <v>1.85</v>
          </cell>
          <cell r="P32">
            <v>2.25</v>
          </cell>
          <cell r="Q32">
            <v>2.5</v>
          </cell>
          <cell r="R32">
            <v>2.78</v>
          </cell>
          <cell r="S32">
            <v>2.94</v>
          </cell>
          <cell r="T32">
            <v>3.45</v>
          </cell>
          <cell r="U32">
            <v>4.95</v>
          </cell>
          <cell r="V32">
            <v>4.95</v>
          </cell>
          <cell r="W32">
            <v>6.02</v>
          </cell>
          <cell r="X32">
            <v>6.6</v>
          </cell>
          <cell r="Y32">
            <v>6.6</v>
          </cell>
          <cell r="Z32">
            <v>6.6</v>
          </cell>
          <cell r="AA32">
            <v>6.6</v>
          </cell>
          <cell r="AB32">
            <v>6.6</v>
          </cell>
          <cell r="AC32">
            <v>5.25</v>
          </cell>
          <cell r="AD32">
            <v>4.8</v>
          </cell>
          <cell r="AE32">
            <v>3.86</v>
          </cell>
          <cell r="AF32">
            <v>3.3</v>
          </cell>
          <cell r="AG32">
            <v>3.14</v>
          </cell>
          <cell r="AH32">
            <v>2.5299999999999998</v>
          </cell>
          <cell r="AI32">
            <v>1.65</v>
          </cell>
          <cell r="AJ32">
            <v>1.65</v>
          </cell>
        </row>
        <row r="33">
          <cell r="A33">
            <v>0.35</v>
          </cell>
          <cell r="B33" t="str">
            <v>Cum.Prog.</v>
          </cell>
          <cell r="C33">
            <v>0</v>
          </cell>
          <cell r="D33">
            <v>0</v>
          </cell>
          <cell r="E33">
            <v>0.25</v>
          </cell>
          <cell r="F33">
            <v>0.5</v>
          </cell>
          <cell r="G33">
            <v>0.85</v>
          </cell>
          <cell r="H33">
            <v>1.5</v>
          </cell>
          <cell r="I33">
            <v>2.25</v>
          </cell>
          <cell r="J33">
            <v>3.13</v>
          </cell>
          <cell r="K33">
            <v>4.38</v>
          </cell>
          <cell r="L33">
            <v>5.73</v>
          </cell>
          <cell r="M33">
            <v>7.3800000000000008</v>
          </cell>
          <cell r="N33">
            <v>9.1300000000000008</v>
          </cell>
          <cell r="O33">
            <v>10.98</v>
          </cell>
          <cell r="P33">
            <v>13.23</v>
          </cell>
          <cell r="Q33">
            <v>15.73</v>
          </cell>
          <cell r="R33">
            <v>18.510000000000002</v>
          </cell>
          <cell r="S33">
            <v>21.450000000000003</v>
          </cell>
          <cell r="T33">
            <v>24.900000000000002</v>
          </cell>
          <cell r="U33">
            <v>29.85</v>
          </cell>
          <cell r="V33">
            <v>34.800000000000004</v>
          </cell>
          <cell r="W33">
            <v>40.820000000000007</v>
          </cell>
          <cell r="X33">
            <v>47.420000000000009</v>
          </cell>
          <cell r="Y33">
            <v>54.02000000000001</v>
          </cell>
          <cell r="Z33">
            <v>60.620000000000012</v>
          </cell>
          <cell r="AA33">
            <v>67.220000000000013</v>
          </cell>
          <cell r="AB33">
            <v>73.820000000000007</v>
          </cell>
          <cell r="AC33">
            <v>79.070000000000007</v>
          </cell>
          <cell r="AD33">
            <v>83.87</v>
          </cell>
          <cell r="AE33">
            <v>87.73</v>
          </cell>
          <cell r="AF33">
            <v>91.03</v>
          </cell>
          <cell r="AG33">
            <v>94.17</v>
          </cell>
          <cell r="AH33">
            <v>96.7</v>
          </cell>
          <cell r="AI33">
            <v>98.350000000000009</v>
          </cell>
          <cell r="AJ33">
            <v>100.00000000000001</v>
          </cell>
        </row>
        <row r="34">
          <cell r="A34" t="str">
            <v xml:space="preserve">ساختمان و نصب كل طرح   </v>
          </cell>
          <cell r="B34" t="str">
            <v>Mon.Prog.</v>
          </cell>
          <cell r="C34">
            <v>0</v>
          </cell>
          <cell r="D34">
            <v>0</v>
          </cell>
          <cell r="E34">
            <v>0.25</v>
          </cell>
          <cell r="F34">
            <v>0.25</v>
          </cell>
          <cell r="G34">
            <v>0.35</v>
          </cell>
          <cell r="H34">
            <v>0.65</v>
          </cell>
          <cell r="I34">
            <v>0.75</v>
          </cell>
          <cell r="J34">
            <v>0.88000000000000012</v>
          </cell>
          <cell r="K34">
            <v>1.25</v>
          </cell>
          <cell r="L34">
            <v>1.35</v>
          </cell>
          <cell r="M34">
            <v>1.65</v>
          </cell>
          <cell r="N34">
            <v>1.75</v>
          </cell>
          <cell r="O34">
            <v>1.85</v>
          </cell>
          <cell r="P34">
            <v>2.25</v>
          </cell>
          <cell r="Q34">
            <v>2.5</v>
          </cell>
          <cell r="R34">
            <v>2.78</v>
          </cell>
          <cell r="S34">
            <v>2.94</v>
          </cell>
          <cell r="T34">
            <v>3.45</v>
          </cell>
          <cell r="U34">
            <v>4.95</v>
          </cell>
          <cell r="V34">
            <v>4.95</v>
          </cell>
          <cell r="W34">
            <v>6.02</v>
          </cell>
          <cell r="X34">
            <v>6.6</v>
          </cell>
          <cell r="Y34">
            <v>6.6</v>
          </cell>
          <cell r="Z34">
            <v>6.6</v>
          </cell>
          <cell r="AA34">
            <v>6.6</v>
          </cell>
          <cell r="AB34">
            <v>6.6</v>
          </cell>
          <cell r="AC34">
            <v>5.25</v>
          </cell>
          <cell r="AD34">
            <v>4.8</v>
          </cell>
          <cell r="AE34">
            <v>3.86</v>
          </cell>
          <cell r="AF34">
            <v>3.3</v>
          </cell>
          <cell r="AG34">
            <v>3.1400000000000006</v>
          </cell>
          <cell r="AH34">
            <v>2.5299999999999998</v>
          </cell>
          <cell r="AI34">
            <v>1.65</v>
          </cell>
          <cell r="AJ34">
            <v>1.65</v>
          </cell>
        </row>
        <row r="35">
          <cell r="A35">
            <v>0.37</v>
          </cell>
          <cell r="B35" t="str">
            <v>Cum.Prog.</v>
          </cell>
          <cell r="C35">
            <v>0</v>
          </cell>
          <cell r="D35">
            <v>0</v>
          </cell>
          <cell r="E35">
            <v>0.25</v>
          </cell>
          <cell r="F35">
            <v>0.5</v>
          </cell>
          <cell r="G35">
            <v>0.85</v>
          </cell>
          <cell r="H35">
            <v>1.5</v>
          </cell>
          <cell r="I35">
            <v>2.25</v>
          </cell>
          <cell r="J35">
            <v>3.13</v>
          </cell>
          <cell r="K35">
            <v>4.38</v>
          </cell>
          <cell r="L35">
            <v>5.73</v>
          </cell>
          <cell r="M35">
            <v>7.3800000000000008</v>
          </cell>
          <cell r="N35">
            <v>9.1300000000000008</v>
          </cell>
          <cell r="O35">
            <v>10.98</v>
          </cell>
          <cell r="P35">
            <v>13.23</v>
          </cell>
          <cell r="Q35">
            <v>15.73</v>
          </cell>
          <cell r="R35">
            <v>18.510000000000002</v>
          </cell>
          <cell r="S35">
            <v>21.450000000000003</v>
          </cell>
          <cell r="T35">
            <v>24.900000000000002</v>
          </cell>
          <cell r="U35">
            <v>29.85</v>
          </cell>
          <cell r="V35">
            <v>34.800000000000004</v>
          </cell>
          <cell r="W35">
            <v>40.820000000000007</v>
          </cell>
          <cell r="X35">
            <v>47.420000000000009</v>
          </cell>
          <cell r="Y35">
            <v>54.02000000000001</v>
          </cell>
          <cell r="Z35">
            <v>60.620000000000012</v>
          </cell>
          <cell r="AA35">
            <v>67.220000000000013</v>
          </cell>
          <cell r="AB35">
            <v>73.820000000000007</v>
          </cell>
          <cell r="AC35">
            <v>79.070000000000007</v>
          </cell>
          <cell r="AD35">
            <v>83.87</v>
          </cell>
          <cell r="AE35">
            <v>87.73</v>
          </cell>
          <cell r="AF35">
            <v>91.03</v>
          </cell>
          <cell r="AG35">
            <v>94.17</v>
          </cell>
          <cell r="AH35">
            <v>96.7</v>
          </cell>
          <cell r="AI35">
            <v>98.350000000000009</v>
          </cell>
          <cell r="AJ35">
            <v>100.00000000000001</v>
          </cell>
        </row>
        <row r="37">
          <cell r="A37" t="str">
            <v>يرنامه پيشرفت ماهانه PTA  دوم</v>
          </cell>
          <cell r="B37" t="str">
            <v>Mon.Prog.</v>
          </cell>
          <cell r="C37">
            <v>1.2500000000000001E-2</v>
          </cell>
          <cell r="D37">
            <v>1.2500000000000001E-2</v>
          </cell>
          <cell r="E37">
            <v>0.11749999999999999</v>
          </cell>
          <cell r="F37">
            <v>0.11749999999999999</v>
          </cell>
          <cell r="G37">
            <v>0.2545</v>
          </cell>
          <cell r="H37">
            <v>0.61549999999999994</v>
          </cell>
          <cell r="I37">
            <v>0.78149999999999997</v>
          </cell>
          <cell r="J37">
            <v>0.91960000000000008</v>
          </cell>
          <cell r="K37">
            <v>1.0745</v>
          </cell>
          <cell r="L37">
            <v>1.2495000000000001</v>
          </cell>
          <cell r="M37">
            <v>2.7055000000000002</v>
          </cell>
          <cell r="N37">
            <v>3.8650000000000002</v>
          </cell>
          <cell r="O37">
            <v>5.157</v>
          </cell>
          <cell r="P37">
            <v>5.7724999999999991</v>
          </cell>
          <cell r="Q37">
            <v>6.84</v>
          </cell>
          <cell r="R37">
            <v>7.0636000000000001</v>
          </cell>
          <cell r="S37">
            <v>7.2027999999999999</v>
          </cell>
          <cell r="T37">
            <v>7.3915000000000006</v>
          </cell>
          <cell r="U37">
            <v>6.8464999999999998</v>
          </cell>
          <cell r="V37">
            <v>5.6665000000000001</v>
          </cell>
          <cell r="W37">
            <v>4.6823999999999995</v>
          </cell>
          <cell r="X37">
            <v>4.0819999999999999</v>
          </cell>
          <cell r="Y37">
            <v>3.9169999999999998</v>
          </cell>
          <cell r="Z37">
            <v>3.8619999999999997</v>
          </cell>
          <cell r="AA37">
            <v>3.8220000000000001</v>
          </cell>
          <cell r="AB37">
            <v>3.7219999999999995</v>
          </cell>
          <cell r="AC37">
            <v>3.2225000000000001</v>
          </cell>
          <cell r="AD37">
            <v>3.056</v>
          </cell>
          <cell r="AE37">
            <v>1.4281999999999999</v>
          </cell>
          <cell r="AF37">
            <v>1.2209999999999999</v>
          </cell>
          <cell r="AG37">
            <v>1.1617999999999999</v>
          </cell>
          <cell r="AH37">
            <v>0.93609999999999993</v>
          </cell>
          <cell r="AI37">
            <v>0.61049999999999993</v>
          </cell>
          <cell r="AJ37">
            <v>0.61049999999999993</v>
          </cell>
        </row>
        <row r="38">
          <cell r="A38" t="str">
            <v>يرنامه پيشرفت تجمعي PTA  دوم</v>
          </cell>
          <cell r="B38" t="str">
            <v>Cum.Prog.</v>
          </cell>
          <cell r="C38">
            <v>1.2500000000000001E-2</v>
          </cell>
          <cell r="D38">
            <v>2.5000000000000001E-2</v>
          </cell>
          <cell r="E38">
            <v>0.14249999999999999</v>
          </cell>
          <cell r="F38">
            <v>0.26</v>
          </cell>
          <cell r="G38">
            <v>0.51449999999999996</v>
          </cell>
          <cell r="H38">
            <v>1.1299999999999999</v>
          </cell>
          <cell r="I38">
            <v>1.9114999999999998</v>
          </cell>
          <cell r="J38">
            <v>2.8310999999999997</v>
          </cell>
          <cell r="K38">
            <v>3.9055999999999997</v>
          </cell>
          <cell r="L38">
            <v>5.1551</v>
          </cell>
          <cell r="M38">
            <v>7.8605999999999998</v>
          </cell>
          <cell r="N38">
            <v>11.7256</v>
          </cell>
          <cell r="O38">
            <v>16.8826</v>
          </cell>
          <cell r="P38">
            <v>22.655099999999997</v>
          </cell>
          <cell r="Q38">
            <v>29.495099999999997</v>
          </cell>
          <cell r="R38">
            <v>36.558699999999995</v>
          </cell>
          <cell r="S38">
            <v>43.761499999999998</v>
          </cell>
          <cell r="T38">
            <v>51.152999999999999</v>
          </cell>
          <cell r="U38">
            <v>57.999499999999998</v>
          </cell>
          <cell r="V38">
            <v>63.665999999999997</v>
          </cell>
          <cell r="W38">
            <v>68.348399999999998</v>
          </cell>
          <cell r="X38">
            <v>72.430399999999992</v>
          </cell>
          <cell r="Y38">
            <v>76.347399999999993</v>
          </cell>
          <cell r="Z38">
            <v>80.209399999999988</v>
          </cell>
          <cell r="AA38">
            <v>84.031399999999991</v>
          </cell>
          <cell r="AB38">
            <v>87.753399999999985</v>
          </cell>
          <cell r="AC38">
            <v>90.975899999999982</v>
          </cell>
          <cell r="AD38">
            <v>94.031899999999979</v>
          </cell>
          <cell r="AE38">
            <v>95.460099999999983</v>
          </cell>
          <cell r="AF38">
            <v>96.681099999999986</v>
          </cell>
          <cell r="AG38">
            <v>97.842899999999986</v>
          </cell>
          <cell r="AH38">
            <v>98.778999999999982</v>
          </cell>
          <cell r="AI38">
            <v>99.389499999999984</v>
          </cell>
          <cell r="AJ38">
            <v>99.999999999999986</v>
          </cell>
        </row>
        <row r="39">
          <cell r="A39" t="str">
            <v>يرنامه پيشرفت ماهانه  PET  دوم</v>
          </cell>
          <cell r="B39" t="str">
            <v>Mon.Prog.</v>
          </cell>
          <cell r="C39">
            <v>1.2500000000000001E-2</v>
          </cell>
          <cell r="D39">
            <v>1.2500000000000001E-2</v>
          </cell>
          <cell r="E39">
            <v>0.11749999999999999</v>
          </cell>
          <cell r="F39">
            <v>0.11749999999999999</v>
          </cell>
          <cell r="G39">
            <v>0.2545</v>
          </cell>
          <cell r="H39">
            <v>0.61549999999999994</v>
          </cell>
          <cell r="I39">
            <v>0.78149999999999997</v>
          </cell>
          <cell r="J39">
            <v>0.91960000000000008</v>
          </cell>
          <cell r="K39">
            <v>1.0745</v>
          </cell>
          <cell r="L39">
            <v>1.2495000000000001</v>
          </cell>
          <cell r="M39">
            <v>2.7055000000000002</v>
          </cell>
          <cell r="N39">
            <v>3.8650000000000002</v>
          </cell>
          <cell r="O39">
            <v>5.157</v>
          </cell>
          <cell r="P39">
            <v>5.7724999999999991</v>
          </cell>
          <cell r="Q39">
            <v>6.84</v>
          </cell>
          <cell r="R39">
            <v>7.0636000000000001</v>
          </cell>
          <cell r="S39">
            <v>7.2027999999999999</v>
          </cell>
          <cell r="T39">
            <v>7.3915000000000006</v>
          </cell>
          <cell r="U39">
            <v>6.8464999999999998</v>
          </cell>
          <cell r="V39">
            <v>5.6665000000000001</v>
          </cell>
          <cell r="W39">
            <v>4.6823999999999995</v>
          </cell>
          <cell r="X39">
            <v>4.0819999999999999</v>
          </cell>
          <cell r="Y39">
            <v>3.9169999999999998</v>
          </cell>
          <cell r="Z39">
            <v>3.8619999999999997</v>
          </cell>
          <cell r="AA39">
            <v>3.8220000000000001</v>
          </cell>
          <cell r="AB39">
            <v>3.7219999999999995</v>
          </cell>
          <cell r="AC39">
            <v>3.2225000000000001</v>
          </cell>
          <cell r="AD39">
            <v>3.056</v>
          </cell>
          <cell r="AE39">
            <v>1.4281999999999999</v>
          </cell>
          <cell r="AF39">
            <v>1.2209999999999999</v>
          </cell>
          <cell r="AG39">
            <v>1.1617999999999999</v>
          </cell>
          <cell r="AH39">
            <v>0.93609999999999993</v>
          </cell>
          <cell r="AI39">
            <v>0.61049999999999993</v>
          </cell>
          <cell r="AJ39">
            <v>0.61049999999999993</v>
          </cell>
        </row>
        <row r="40">
          <cell r="A40" t="str">
            <v>يرنامه پيشرفت تجمعي PET  دوم</v>
          </cell>
          <cell r="B40" t="str">
            <v>Cum.Prog.</v>
          </cell>
          <cell r="C40">
            <v>1.2500000000000001E-2</v>
          </cell>
          <cell r="D40">
            <v>2.5000000000000001E-2</v>
          </cell>
          <cell r="E40">
            <v>0.14249999999999999</v>
          </cell>
          <cell r="F40">
            <v>0.26</v>
          </cell>
          <cell r="G40">
            <v>0.51449999999999996</v>
          </cell>
          <cell r="H40">
            <v>1.1299999999999999</v>
          </cell>
          <cell r="I40">
            <v>1.9114999999999998</v>
          </cell>
          <cell r="J40">
            <v>2.8310999999999997</v>
          </cell>
          <cell r="K40">
            <v>3.9055999999999997</v>
          </cell>
          <cell r="L40">
            <v>5.1551</v>
          </cell>
          <cell r="M40">
            <v>7.8605999999999998</v>
          </cell>
          <cell r="N40">
            <v>11.7256</v>
          </cell>
          <cell r="O40">
            <v>16.8826</v>
          </cell>
          <cell r="P40">
            <v>22.655099999999997</v>
          </cell>
          <cell r="Q40">
            <v>29.495099999999997</v>
          </cell>
          <cell r="R40">
            <v>36.558699999999995</v>
          </cell>
          <cell r="S40">
            <v>43.761499999999998</v>
          </cell>
          <cell r="T40">
            <v>51.152999999999999</v>
          </cell>
          <cell r="U40">
            <v>57.999499999999998</v>
          </cell>
          <cell r="V40">
            <v>63.665999999999997</v>
          </cell>
          <cell r="W40">
            <v>68.348399999999998</v>
          </cell>
          <cell r="X40">
            <v>72.430399999999992</v>
          </cell>
          <cell r="Y40">
            <v>76.347399999999993</v>
          </cell>
          <cell r="Z40">
            <v>80.209399999999988</v>
          </cell>
          <cell r="AA40">
            <v>84.031399999999991</v>
          </cell>
          <cell r="AB40">
            <v>87.753399999999985</v>
          </cell>
          <cell r="AC40">
            <v>90.975899999999982</v>
          </cell>
          <cell r="AD40">
            <v>94.031899999999979</v>
          </cell>
          <cell r="AE40">
            <v>95.460099999999983</v>
          </cell>
          <cell r="AF40">
            <v>96.681099999999986</v>
          </cell>
          <cell r="AG40">
            <v>97.842899999999986</v>
          </cell>
          <cell r="AH40">
            <v>98.778999999999982</v>
          </cell>
          <cell r="AI40">
            <v>99.389499999999984</v>
          </cell>
          <cell r="AJ40">
            <v>99.999999999999986</v>
          </cell>
        </row>
        <row r="41">
          <cell r="A41" t="str">
            <v>يرنامه پيشرفت ماهانه كل طرح</v>
          </cell>
          <cell r="B41" t="str">
            <v>Mon.Prog.</v>
          </cell>
          <cell r="C41">
            <v>1.2500000000000001E-2</v>
          </cell>
          <cell r="D41">
            <v>1.2500000000000001E-2</v>
          </cell>
          <cell r="E41">
            <v>0.11749999999999999</v>
          </cell>
          <cell r="F41">
            <v>0.11749999999999999</v>
          </cell>
          <cell r="G41">
            <v>0.2545</v>
          </cell>
          <cell r="H41">
            <v>0.61549999999999994</v>
          </cell>
          <cell r="I41">
            <v>0.78149999999999997</v>
          </cell>
          <cell r="J41">
            <v>0.9196000000000002</v>
          </cell>
          <cell r="K41">
            <v>1.0745</v>
          </cell>
          <cell r="L41">
            <v>1.2495000000000001</v>
          </cell>
          <cell r="M41">
            <v>2.7055000000000002</v>
          </cell>
          <cell r="N41">
            <v>3.8650000000000002</v>
          </cell>
          <cell r="O41">
            <v>5.157</v>
          </cell>
          <cell r="P41">
            <v>5.7724999999999991</v>
          </cell>
          <cell r="Q41">
            <v>6.84</v>
          </cell>
          <cell r="R41">
            <v>7.0636000000000001</v>
          </cell>
          <cell r="S41">
            <v>7.2027999999999999</v>
          </cell>
          <cell r="T41">
            <v>7.3915000000000006</v>
          </cell>
          <cell r="U41">
            <v>6.8464999999999998</v>
          </cell>
          <cell r="V41">
            <v>5.6665000000000001</v>
          </cell>
          <cell r="W41">
            <v>4.6823999999999995</v>
          </cell>
          <cell r="X41">
            <v>4.0819999999999999</v>
          </cell>
          <cell r="Y41">
            <v>3.9169999999999998</v>
          </cell>
          <cell r="Z41">
            <v>3.8619999999999997</v>
          </cell>
          <cell r="AA41">
            <v>3.8220000000000001</v>
          </cell>
          <cell r="AB41">
            <v>3.7219999999999995</v>
          </cell>
          <cell r="AC41">
            <v>3.2225000000000001</v>
          </cell>
          <cell r="AD41">
            <v>3.056</v>
          </cell>
          <cell r="AE41">
            <v>1.4281999999999999</v>
          </cell>
          <cell r="AF41">
            <v>1.2209999999999999</v>
          </cell>
          <cell r="AG41">
            <v>1.1618000000000002</v>
          </cell>
          <cell r="AH41">
            <v>0.93609999999999993</v>
          </cell>
          <cell r="AI41">
            <v>0.61049999999999993</v>
          </cell>
          <cell r="AJ41">
            <v>0.61049999999999993</v>
          </cell>
        </row>
        <row r="42">
          <cell r="A42" t="str">
            <v>يرنامه پيشرفت تجمعي كل طرح</v>
          </cell>
          <cell r="B42" t="str">
            <v>Cum.Prog.</v>
          </cell>
          <cell r="C42">
            <v>1.2500000000000001E-2</v>
          </cell>
          <cell r="D42">
            <v>2.5000000000000001E-2</v>
          </cell>
          <cell r="E42">
            <v>0.14249999999999999</v>
          </cell>
          <cell r="F42">
            <v>0.26</v>
          </cell>
          <cell r="G42">
            <v>0.51449999999999996</v>
          </cell>
          <cell r="H42">
            <v>1.1299999999999999</v>
          </cell>
          <cell r="I42">
            <v>1.9114999999999998</v>
          </cell>
          <cell r="J42">
            <v>2.8311000000000002</v>
          </cell>
          <cell r="K42">
            <v>3.9056000000000002</v>
          </cell>
          <cell r="L42">
            <v>5.1551</v>
          </cell>
          <cell r="M42">
            <v>7.8605999999999998</v>
          </cell>
          <cell r="N42">
            <v>11.7256</v>
          </cell>
          <cell r="O42">
            <v>16.8826</v>
          </cell>
          <cell r="P42">
            <v>22.655099999999997</v>
          </cell>
          <cell r="Q42">
            <v>29.495099999999997</v>
          </cell>
          <cell r="R42">
            <v>36.558699999999995</v>
          </cell>
          <cell r="S42">
            <v>43.761499999999998</v>
          </cell>
          <cell r="T42">
            <v>51.152999999999999</v>
          </cell>
          <cell r="U42">
            <v>57.999499999999998</v>
          </cell>
          <cell r="V42">
            <v>63.665999999999997</v>
          </cell>
          <cell r="W42">
            <v>68.348399999999998</v>
          </cell>
          <cell r="X42">
            <v>72.430399999999992</v>
          </cell>
          <cell r="Y42">
            <v>76.347399999999993</v>
          </cell>
          <cell r="Z42">
            <v>80.209399999999988</v>
          </cell>
          <cell r="AA42">
            <v>84.031399999999991</v>
          </cell>
          <cell r="AB42">
            <v>87.753399999999985</v>
          </cell>
          <cell r="AC42">
            <v>90.975899999999982</v>
          </cell>
          <cell r="AD42">
            <v>94.031899999999979</v>
          </cell>
          <cell r="AE42">
            <v>95.460099999999983</v>
          </cell>
          <cell r="AF42">
            <v>96.681099999999986</v>
          </cell>
          <cell r="AG42">
            <v>97.842899999999986</v>
          </cell>
          <cell r="AH42">
            <v>98.778999999999982</v>
          </cell>
          <cell r="AI42">
            <v>99.389499999999984</v>
          </cell>
          <cell r="AJ42">
            <v>99.999999999999986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overall)"/>
      <sheetName val="FOR TEMPORARY 14AUG03"/>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01100"/>
      <sheetName val="B02222"/>
      <sheetName val="B02224"/>
      <sheetName val="B02430)"/>
      <sheetName val="B02620"/>
      <sheetName val="B03450"/>
      <sheetName val="B03620"/>
      <sheetName val="B03625"/>
      <sheetName val="B03650"/>
      <sheetName val="B03625 (2)"/>
      <sheetName val="Sheet1"/>
      <sheetName val="02-21A"/>
      <sheetName val="CIV-COMP-C (2)"/>
      <sheetName val="CIV"/>
      <sheetName val="CIV-COMP-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3"/>
      <sheetName val="Overall"/>
      <sheetName val="SPI"/>
      <sheetName val="Scurve"/>
      <sheetName val="DC0116"/>
      <sheetName val="DC3501"/>
      <sheetName val="DC3505"/>
      <sheetName val="DF1002"/>
      <sheetName val="DF1020"/>
      <sheetName val="DF1022"/>
      <sheetName val="DF1023"/>
      <sheetName val="DF1024"/>
      <sheetName val="DF1025"/>
      <sheetName val="DF2510"/>
      <sheetName val="DF2511"/>
      <sheetName val="DF2513"/>
      <sheetName val="DF2800"/>
      <sheetName val="DF3000"/>
      <sheetName val="DF3030"/>
      <sheetName val="DF5010"/>
      <sheetName val="DF5020"/>
      <sheetName val="DF5040"/>
      <sheetName val="DF5045"/>
      <sheetName val="DE0110"/>
      <sheetName val="DF1003"/>
      <sheetName val="DF3610"/>
      <sheetName val="DF4010"/>
      <sheetName val="DF4012"/>
      <sheetName val="DA1610"/>
      <sheetName val="DF0110"/>
      <sheetName val="DA1010"/>
      <sheetName val="DF0120"/>
      <sheetName val="DA1020"/>
      <sheetName val="DA1711"/>
      <sheetName val="DF0211"/>
      <sheetName val="DA1110"/>
      <sheetName val="DF0221"/>
      <sheetName val="DA1120"/>
      <sheetName val="DA1710"/>
      <sheetName val="DF0210"/>
      <sheetName val="DA1111"/>
      <sheetName val="DA3521"/>
      <sheetName val="EB0300"/>
      <sheetName val="EB0500"/>
      <sheetName val="EB0600"/>
      <sheetName val="EC0800"/>
      <sheetName val="EB1000"/>
      <sheetName val="EC0500"/>
      <sheetName val="EB4000"/>
      <sheetName val="EB4510"/>
      <sheetName val="EB2100"/>
      <sheetName val="EA2030"/>
      <sheetName val="EA2080"/>
      <sheetName val="EA2250"/>
      <sheetName val="EB3000"/>
      <sheetName val="EB2500"/>
      <sheetName val="EB3800"/>
      <sheetName val="EB3835"/>
      <sheetName val="EA2040"/>
      <sheetName val="EC2200"/>
      <sheetName val="EC2210"/>
      <sheetName val="EB4520"/>
      <sheetName val="EB1700"/>
      <sheetName val="I00900"/>
      <sheetName val="I01110"/>
      <sheetName val="I01410"/>
      <sheetName val="I02710"/>
      <sheetName val="I03000"/>
      <sheetName val="I02310"/>
      <sheetName val="I02010"/>
      <sheetName val="I02210"/>
      <sheetName val="I00400"/>
      <sheetName val="I00720"/>
      <sheetName val="I00600"/>
      <sheetName val="I02500"/>
      <sheetName val="I02510"/>
      <sheetName val="I02400"/>
      <sheetName val="I05400"/>
      <sheetName val="I05710"/>
      <sheetName val="I03400"/>
      <sheetName val="I02110"/>
      <sheetName val="P00110"/>
      <sheetName val="P01510"/>
      <sheetName val="P00200"/>
      <sheetName val="P00120"/>
      <sheetName val="N02500"/>
      <sheetName val="N03000"/>
      <sheetName val="N00100"/>
      <sheetName val="N02000"/>
      <sheetName val="C00170"/>
      <sheetName val="C00280"/>
      <sheetName val="C00190"/>
      <sheetName val="C01020"/>
      <sheetName val="C00370"/>
      <sheetName val="C00420"/>
      <sheetName val="C00560"/>
      <sheetName val="C00410"/>
      <sheetName val="C00980"/>
      <sheetName val="C00500"/>
      <sheetName val="C00600"/>
      <sheetName val="C00950"/>
      <sheetName val="C00800"/>
      <sheetName val="C00470"/>
      <sheetName val="C00860"/>
      <sheetName val="C00620"/>
      <sheetName val="C00450"/>
      <sheetName val="C00880"/>
      <sheetName val="C01080"/>
      <sheetName val="C01180"/>
      <sheetName val="C01310"/>
      <sheetName val="C01210"/>
      <sheetName val="C01350"/>
      <sheetName val="C01400"/>
      <sheetName val="C01360"/>
      <sheetName val="Prec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3-Duration Input"/>
    </sheetNames>
    <sheetDataSet>
      <sheetData sheetId="0" refreshError="1">
        <row r="1">
          <cell r="A1" t="str">
            <v xml:space="preserve">   ACT     </v>
          </cell>
          <cell r="B1" t="str">
            <v xml:space="preserve">                     TITLE                       </v>
          </cell>
          <cell r="C1" t="str">
            <v xml:space="preserve"> OD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قراردادها "/>
      <sheetName val="جدول توزيع پيشرفت"/>
      <sheetName val="TL"/>
      <sheetName val="DOC"/>
      <sheetName val="Pakages"/>
      <sheetName val="Weekly Overall Plan (2)"/>
      <sheetName val="Daily Item DB"/>
      <sheetName val="Daily DB"/>
      <sheetName val="ZONE DETAIL"/>
      <sheetName val="Civil1"/>
      <sheetName val="Piping4"/>
      <sheetName val="Steel Structures"/>
      <sheetName val="EL1-L3"/>
      <sheetName val="Erection.Steel"/>
      <sheetName val="wbs"/>
      <sheetName val="PMS"/>
      <sheetName val="???? ????? ??????"/>
      <sheetName val="قراردادها_5"/>
      <sheetName val="جدول_توزيع_پيشرفت5"/>
      <sheetName val="Steel_Structures4"/>
      <sheetName val="قراردادها_3"/>
      <sheetName val="جدول_توزيع_پيشرفت3"/>
      <sheetName val="Steel_Structures2"/>
      <sheetName val="قراردادها_"/>
      <sheetName val="جدول_توزيع_پيشرفت"/>
      <sheetName val="Steel_Structures"/>
      <sheetName val="قراردادها_1"/>
      <sheetName val="جدول_توزيع_پيشرفت1"/>
      <sheetName val="Steel_Structures1"/>
      <sheetName val="قراردادها_2"/>
      <sheetName val="جدول_توزيع_پيشرفت2"/>
      <sheetName val="قراردادها_4"/>
      <sheetName val="جدول_توزيع_پيشرفت4"/>
      <sheetName val="Steel_Structures3"/>
      <sheetName val="قراردادها_6"/>
      <sheetName val="جدول_توزيع_پيشرفت6"/>
      <sheetName val="Steel_Structures5"/>
      <sheetName val="قراردادها_7"/>
      <sheetName val="جدول_توزيع_پيشرفت7"/>
      <sheetName val="Steel_Structures6"/>
      <sheetName val="قراردادها_8"/>
      <sheetName val="جدول_توزيع_پيشرفت8"/>
      <sheetName val="Steel_Structures7"/>
      <sheetName val="قراردادها_9"/>
      <sheetName val="جدول_توزيع_پيشرفت9"/>
      <sheetName val="Steel_Structures8"/>
      <sheetName val="قراردادها_10"/>
      <sheetName val="جدول_توزيع_پيشرفت10"/>
      <sheetName val="Steel_Structures9"/>
      <sheetName val="قراردادها_11"/>
      <sheetName val="جدول_توزيع_پيشرفت11"/>
      <sheetName val="Steel_Structures10"/>
      <sheetName val="قراردادها_13"/>
      <sheetName val="جدول_توزيع_پيشرفت13"/>
      <sheetName val="Steel_Structures12"/>
      <sheetName val="قراردادها_12"/>
      <sheetName val="جدول_توزيع_پيشرفت12"/>
      <sheetName val="Steel_Structures11"/>
      <sheetName val="قراردادها_16"/>
      <sheetName val="جدول_توزيع_پيشرفت16"/>
      <sheetName val="Steel_Structures15"/>
      <sheetName val="قراردادها_15"/>
      <sheetName val="جدول_توزيع_پيشرفت15"/>
      <sheetName val="Steel_Structures14"/>
      <sheetName val="قراردادها_14"/>
      <sheetName val="جدول_توزيع_پيشرفت14"/>
      <sheetName val="Steel_Structures13"/>
      <sheetName val="جدول کرایه خرداد ماشین ورودی"/>
    </sheetNames>
    <sheetDataSet>
      <sheetData sheetId="0">
        <row r="2">
          <cell r="R2" t="str">
            <v>جدول توزيع درصد پيشرفت طرح PTA/PET دوم</v>
          </cell>
        </row>
      </sheetData>
      <sheetData sheetId="1" refreshError="1">
        <row r="2">
          <cell r="R2" t="str">
            <v>جدول توزيع درصد پيشرفت طرح PTA/PET دوم</v>
          </cell>
        </row>
        <row r="3">
          <cell r="B3" t="str">
            <v>دي ماه 1378</v>
          </cell>
        </row>
        <row r="4">
          <cell r="B4" t="str">
            <v>سال</v>
          </cell>
          <cell r="C4">
            <v>1999</v>
          </cell>
          <cell r="I4">
            <v>2000</v>
          </cell>
          <cell r="U4">
            <v>2001</v>
          </cell>
          <cell r="AG4">
            <v>2002</v>
          </cell>
        </row>
        <row r="5">
          <cell r="B5" t="str">
            <v>ماه</v>
          </cell>
          <cell r="C5">
            <v>12</v>
          </cell>
          <cell r="D5">
            <v>1</v>
          </cell>
          <cell r="E5">
            <v>2</v>
          </cell>
          <cell r="F5">
            <v>3</v>
          </cell>
          <cell r="G5">
            <v>4</v>
          </cell>
          <cell r="H5">
            <v>5</v>
          </cell>
          <cell r="I5">
            <v>6</v>
          </cell>
          <cell r="J5">
            <v>7</v>
          </cell>
          <cell r="K5">
            <v>8</v>
          </cell>
          <cell r="L5">
            <v>9</v>
          </cell>
          <cell r="M5">
            <v>10</v>
          </cell>
          <cell r="N5">
            <v>11</v>
          </cell>
          <cell r="O5">
            <v>12</v>
          </cell>
          <cell r="P5">
            <v>1</v>
          </cell>
          <cell r="Q5">
            <v>2</v>
          </cell>
          <cell r="R5">
            <v>3</v>
          </cell>
          <cell r="S5">
            <v>4</v>
          </cell>
          <cell r="T5">
            <v>5</v>
          </cell>
          <cell r="U5">
            <v>6</v>
          </cell>
          <cell r="V5">
            <v>7</v>
          </cell>
          <cell r="W5">
            <v>8</v>
          </cell>
          <cell r="X5">
            <v>9</v>
          </cell>
          <cell r="Y5">
            <v>10</v>
          </cell>
          <cell r="Z5">
            <v>11</v>
          </cell>
          <cell r="AA5">
            <v>12</v>
          </cell>
          <cell r="AB5">
            <v>1</v>
          </cell>
          <cell r="AC5">
            <v>2</v>
          </cell>
          <cell r="AD5">
            <v>3</v>
          </cell>
          <cell r="AE5">
            <v>4</v>
          </cell>
          <cell r="AF5">
            <v>5</v>
          </cell>
          <cell r="AG5">
            <v>6</v>
          </cell>
          <cell r="AH5">
            <v>7</v>
          </cell>
          <cell r="AI5">
            <v>8</v>
          </cell>
          <cell r="AJ5">
            <v>9</v>
          </cell>
        </row>
        <row r="6">
          <cell r="A6" t="str">
            <v>شـــــرح كـــار</v>
          </cell>
          <cell r="B6" t="str">
            <v>سال</v>
          </cell>
          <cell r="D6">
            <v>1378</v>
          </cell>
          <cell r="L6">
            <v>1379</v>
          </cell>
          <cell r="X6">
            <v>1380</v>
          </cell>
          <cell r="AH6">
            <v>1381</v>
          </cell>
        </row>
        <row r="7">
          <cell r="A7" t="str">
            <v>درصد وزني</v>
          </cell>
          <cell r="B7" t="str">
            <v>ماه</v>
          </cell>
          <cell r="C7">
            <v>9</v>
          </cell>
          <cell r="D7">
            <v>10</v>
          </cell>
          <cell r="E7">
            <v>11</v>
          </cell>
          <cell r="F7">
            <v>12</v>
          </cell>
          <cell r="G7">
            <v>1</v>
          </cell>
          <cell r="H7">
            <v>2</v>
          </cell>
          <cell r="I7">
            <v>3</v>
          </cell>
          <cell r="J7">
            <v>4</v>
          </cell>
          <cell r="K7">
            <v>5</v>
          </cell>
          <cell r="L7">
            <v>6</v>
          </cell>
          <cell r="M7">
            <v>7</v>
          </cell>
          <cell r="N7">
            <v>8</v>
          </cell>
          <cell r="O7">
            <v>9</v>
          </cell>
          <cell r="P7">
            <v>10</v>
          </cell>
          <cell r="Q7">
            <v>11</v>
          </cell>
          <cell r="R7">
            <v>12</v>
          </cell>
          <cell r="S7">
            <v>1</v>
          </cell>
          <cell r="T7">
            <v>2</v>
          </cell>
          <cell r="U7">
            <v>3</v>
          </cell>
          <cell r="V7">
            <v>4</v>
          </cell>
          <cell r="W7">
            <v>5</v>
          </cell>
          <cell r="X7">
            <v>6</v>
          </cell>
          <cell r="Y7">
            <v>7</v>
          </cell>
          <cell r="Z7">
            <v>8</v>
          </cell>
          <cell r="AA7">
            <v>9</v>
          </cell>
          <cell r="AB7">
            <v>10</v>
          </cell>
          <cell r="AC7">
            <v>11</v>
          </cell>
          <cell r="AD7">
            <v>12</v>
          </cell>
          <cell r="AE7">
            <v>1</v>
          </cell>
          <cell r="AF7">
            <v>2</v>
          </cell>
          <cell r="AG7">
            <v>3</v>
          </cell>
          <cell r="AH7">
            <v>4</v>
          </cell>
          <cell r="AI7">
            <v>5</v>
          </cell>
          <cell r="AJ7">
            <v>6</v>
          </cell>
        </row>
        <row r="9">
          <cell r="A9" t="str">
            <v>مهندسي اصولي  PTA  دوم</v>
          </cell>
          <cell r="B9" t="str">
            <v>Mon.Prog.</v>
          </cell>
          <cell r="C9">
            <v>0.25</v>
          </cell>
          <cell r="D9">
            <v>0.25</v>
          </cell>
          <cell r="E9">
            <v>0.5</v>
          </cell>
          <cell r="F9">
            <v>0.5</v>
          </cell>
          <cell r="G9">
            <v>2.5</v>
          </cell>
          <cell r="H9">
            <v>7.5</v>
          </cell>
          <cell r="I9">
            <v>10.08</v>
          </cell>
          <cell r="J9">
            <v>11.88</v>
          </cell>
          <cell r="K9">
            <v>12.24</v>
          </cell>
          <cell r="L9">
            <v>13</v>
          </cell>
          <cell r="M9">
            <v>13.5</v>
          </cell>
          <cell r="N9">
            <v>13.55</v>
          </cell>
          <cell r="O9">
            <v>14.25</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row>
        <row r="10">
          <cell r="A10">
            <v>0.65</v>
          </cell>
          <cell r="B10" t="str">
            <v>Cum.Prog.</v>
          </cell>
          <cell r="C10">
            <v>0.25</v>
          </cell>
          <cell r="D10">
            <v>0.5</v>
          </cell>
          <cell r="E10">
            <v>1</v>
          </cell>
          <cell r="F10">
            <v>1.5</v>
          </cell>
          <cell r="G10">
            <v>4</v>
          </cell>
          <cell r="H10">
            <v>11.5</v>
          </cell>
          <cell r="I10">
            <v>21.58</v>
          </cell>
          <cell r="J10">
            <v>33.46</v>
          </cell>
          <cell r="K10">
            <v>45.7</v>
          </cell>
          <cell r="L10">
            <v>58.7</v>
          </cell>
          <cell r="M10">
            <v>72.2</v>
          </cell>
          <cell r="N10">
            <v>85.75</v>
          </cell>
          <cell r="O10">
            <v>100</v>
          </cell>
          <cell r="P10">
            <v>100</v>
          </cell>
          <cell r="Q10">
            <v>100</v>
          </cell>
          <cell r="R10">
            <v>100</v>
          </cell>
          <cell r="S10">
            <v>100</v>
          </cell>
          <cell r="T10">
            <v>100</v>
          </cell>
          <cell r="U10">
            <v>100</v>
          </cell>
          <cell r="V10">
            <v>100</v>
          </cell>
          <cell r="W10">
            <v>100</v>
          </cell>
          <cell r="X10">
            <v>100</v>
          </cell>
          <cell r="Y10">
            <v>100</v>
          </cell>
          <cell r="Z10">
            <v>100</v>
          </cell>
          <cell r="AA10">
            <v>100</v>
          </cell>
          <cell r="AB10">
            <v>100</v>
          </cell>
          <cell r="AC10">
            <v>100</v>
          </cell>
          <cell r="AD10">
            <v>100</v>
          </cell>
          <cell r="AE10">
            <v>100</v>
          </cell>
          <cell r="AF10">
            <v>100</v>
          </cell>
          <cell r="AG10">
            <v>100</v>
          </cell>
          <cell r="AH10">
            <v>100</v>
          </cell>
          <cell r="AI10">
            <v>100</v>
          </cell>
          <cell r="AJ10">
            <v>100</v>
          </cell>
        </row>
        <row r="11">
          <cell r="A11" t="str">
            <v>مهندسي اصولي  PET  دوم</v>
          </cell>
          <cell r="B11" t="str">
            <v>Mon.Prog.</v>
          </cell>
          <cell r="C11">
            <v>0.25</v>
          </cell>
          <cell r="D11">
            <v>0.25</v>
          </cell>
          <cell r="E11">
            <v>0.5</v>
          </cell>
          <cell r="F11">
            <v>0.5</v>
          </cell>
          <cell r="G11">
            <v>2.5</v>
          </cell>
          <cell r="H11">
            <v>7.5</v>
          </cell>
          <cell r="I11">
            <v>10.08</v>
          </cell>
          <cell r="J11">
            <v>11.88</v>
          </cell>
          <cell r="K11">
            <v>12.24</v>
          </cell>
          <cell r="L11">
            <v>13</v>
          </cell>
          <cell r="M11">
            <v>13.5</v>
          </cell>
          <cell r="N11">
            <v>13.55</v>
          </cell>
          <cell r="O11">
            <v>14.25</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row>
        <row r="12">
          <cell r="A12">
            <v>0.35</v>
          </cell>
          <cell r="B12" t="str">
            <v>Cum.Prog.</v>
          </cell>
          <cell r="C12">
            <v>0.25</v>
          </cell>
          <cell r="D12">
            <v>0.5</v>
          </cell>
          <cell r="E12">
            <v>1</v>
          </cell>
          <cell r="F12">
            <v>1.5</v>
          </cell>
          <cell r="G12">
            <v>4</v>
          </cell>
          <cell r="H12">
            <v>11.5</v>
          </cell>
          <cell r="I12">
            <v>21.58</v>
          </cell>
          <cell r="J12">
            <v>33.46</v>
          </cell>
          <cell r="K12">
            <v>45.7</v>
          </cell>
          <cell r="L12">
            <v>58.7</v>
          </cell>
          <cell r="M12">
            <v>72.2</v>
          </cell>
          <cell r="N12">
            <v>85.75</v>
          </cell>
          <cell r="O12">
            <v>100</v>
          </cell>
          <cell r="P12">
            <v>100</v>
          </cell>
          <cell r="Q12">
            <v>100</v>
          </cell>
          <cell r="R12">
            <v>100</v>
          </cell>
          <cell r="S12">
            <v>100</v>
          </cell>
          <cell r="T12">
            <v>100</v>
          </cell>
          <cell r="U12">
            <v>100</v>
          </cell>
          <cell r="V12">
            <v>100</v>
          </cell>
          <cell r="W12">
            <v>100</v>
          </cell>
          <cell r="X12">
            <v>100</v>
          </cell>
          <cell r="Y12">
            <v>100</v>
          </cell>
          <cell r="Z12">
            <v>100</v>
          </cell>
          <cell r="AA12">
            <v>100</v>
          </cell>
          <cell r="AB12">
            <v>100</v>
          </cell>
          <cell r="AC12">
            <v>100</v>
          </cell>
          <cell r="AD12">
            <v>100</v>
          </cell>
          <cell r="AE12">
            <v>100</v>
          </cell>
          <cell r="AF12">
            <v>100</v>
          </cell>
          <cell r="AG12">
            <v>100</v>
          </cell>
          <cell r="AH12">
            <v>100</v>
          </cell>
          <cell r="AI12">
            <v>100</v>
          </cell>
          <cell r="AJ12">
            <v>100</v>
          </cell>
        </row>
        <row r="13">
          <cell r="A13" t="str">
            <v xml:space="preserve">مهندسي اصولي كل طرح   </v>
          </cell>
          <cell r="B13" t="str">
            <v>Mon.Prog.</v>
          </cell>
          <cell r="C13">
            <v>0.25</v>
          </cell>
          <cell r="D13">
            <v>0.25</v>
          </cell>
          <cell r="E13">
            <v>0.5</v>
          </cell>
          <cell r="F13">
            <v>0.5</v>
          </cell>
          <cell r="G13">
            <v>2.5</v>
          </cell>
          <cell r="H13">
            <v>7.5</v>
          </cell>
          <cell r="I13">
            <v>10.08</v>
          </cell>
          <cell r="J13">
            <v>11.88</v>
          </cell>
          <cell r="K13">
            <v>12.24</v>
          </cell>
          <cell r="L13">
            <v>13</v>
          </cell>
          <cell r="M13">
            <v>13.5</v>
          </cell>
          <cell r="N13">
            <v>13.55</v>
          </cell>
          <cell r="O13">
            <v>14.25</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row>
        <row r="14">
          <cell r="A14">
            <v>0.05</v>
          </cell>
          <cell r="B14" t="str">
            <v>Cum.Prog.</v>
          </cell>
          <cell r="C14">
            <v>0.25</v>
          </cell>
          <cell r="D14">
            <v>0.5</v>
          </cell>
          <cell r="E14">
            <v>1</v>
          </cell>
          <cell r="F14">
            <v>1.5</v>
          </cell>
          <cell r="G14">
            <v>4</v>
          </cell>
          <cell r="H14">
            <v>11.5</v>
          </cell>
          <cell r="I14">
            <v>21.58</v>
          </cell>
          <cell r="J14">
            <v>33.46</v>
          </cell>
          <cell r="K14">
            <v>45.7</v>
          </cell>
          <cell r="L14">
            <v>58.7</v>
          </cell>
          <cell r="M14">
            <v>72.2</v>
          </cell>
          <cell r="N14">
            <v>85.75</v>
          </cell>
          <cell r="O14">
            <v>100</v>
          </cell>
          <cell r="P14">
            <v>100</v>
          </cell>
          <cell r="Q14">
            <v>100</v>
          </cell>
          <cell r="R14">
            <v>100</v>
          </cell>
          <cell r="S14">
            <v>100</v>
          </cell>
          <cell r="T14">
            <v>100</v>
          </cell>
          <cell r="U14">
            <v>100</v>
          </cell>
          <cell r="V14">
            <v>100</v>
          </cell>
          <cell r="W14">
            <v>100</v>
          </cell>
          <cell r="X14">
            <v>100</v>
          </cell>
          <cell r="Y14">
            <v>100</v>
          </cell>
          <cell r="Z14">
            <v>100</v>
          </cell>
          <cell r="AA14">
            <v>100</v>
          </cell>
          <cell r="AB14">
            <v>100</v>
          </cell>
          <cell r="AC14">
            <v>100</v>
          </cell>
          <cell r="AD14">
            <v>100</v>
          </cell>
          <cell r="AE14">
            <v>100</v>
          </cell>
          <cell r="AF14">
            <v>100</v>
          </cell>
          <cell r="AG14">
            <v>100</v>
          </cell>
          <cell r="AH14">
            <v>100</v>
          </cell>
          <cell r="AI14">
            <v>100</v>
          </cell>
          <cell r="AJ14">
            <v>100</v>
          </cell>
        </row>
        <row r="16">
          <cell r="A16" t="str">
            <v>مهندسي تفصيلي  PTA  دوم</v>
          </cell>
          <cell r="B16" t="str">
            <v>Mon.Prog.</v>
          </cell>
          <cell r="C16">
            <v>0</v>
          </cell>
          <cell r="D16">
            <v>0</v>
          </cell>
          <cell r="E16">
            <v>0</v>
          </cell>
          <cell r="F16">
            <v>0</v>
          </cell>
          <cell r="G16">
            <v>0</v>
          </cell>
          <cell r="H16">
            <v>0</v>
          </cell>
          <cell r="I16">
            <v>0</v>
          </cell>
          <cell r="J16">
            <v>0</v>
          </cell>
          <cell r="K16">
            <v>0</v>
          </cell>
          <cell r="L16">
            <v>1.25</v>
          </cell>
          <cell r="M16">
            <v>1.75</v>
          </cell>
          <cell r="N16">
            <v>2.5</v>
          </cell>
          <cell r="O16">
            <v>4.5</v>
          </cell>
          <cell r="P16">
            <v>6</v>
          </cell>
          <cell r="Q16">
            <v>10</v>
          </cell>
          <cell r="R16">
            <v>11.5</v>
          </cell>
          <cell r="S16">
            <v>12.5</v>
          </cell>
          <cell r="T16">
            <v>12.5</v>
          </cell>
          <cell r="U16">
            <v>11.5</v>
          </cell>
          <cell r="V16">
            <v>10</v>
          </cell>
          <cell r="W16">
            <v>6</v>
          </cell>
          <cell r="X16">
            <v>4.5</v>
          </cell>
          <cell r="Y16">
            <v>2.5</v>
          </cell>
          <cell r="Z16">
            <v>1.75</v>
          </cell>
          <cell r="AA16">
            <v>1.25</v>
          </cell>
          <cell r="AB16">
            <v>0</v>
          </cell>
          <cell r="AC16">
            <v>0</v>
          </cell>
          <cell r="AD16">
            <v>0</v>
          </cell>
          <cell r="AE16">
            <v>0</v>
          </cell>
          <cell r="AF16">
            <v>0</v>
          </cell>
          <cell r="AG16">
            <v>0</v>
          </cell>
          <cell r="AH16">
            <v>0</v>
          </cell>
          <cell r="AI16">
            <v>0</v>
          </cell>
          <cell r="AJ16">
            <v>0</v>
          </cell>
        </row>
        <row r="17">
          <cell r="A17">
            <v>0.65</v>
          </cell>
          <cell r="B17" t="str">
            <v>Cum.Prog.</v>
          </cell>
          <cell r="C17">
            <v>0</v>
          </cell>
          <cell r="D17">
            <v>0</v>
          </cell>
          <cell r="E17">
            <v>0</v>
          </cell>
          <cell r="F17">
            <v>0</v>
          </cell>
          <cell r="G17">
            <v>0</v>
          </cell>
          <cell r="H17">
            <v>0</v>
          </cell>
          <cell r="I17">
            <v>0</v>
          </cell>
          <cell r="J17">
            <v>0</v>
          </cell>
          <cell r="K17">
            <v>0</v>
          </cell>
          <cell r="L17">
            <v>1.25</v>
          </cell>
          <cell r="M17">
            <v>3</v>
          </cell>
          <cell r="N17">
            <v>5.5</v>
          </cell>
          <cell r="O17">
            <v>10</v>
          </cell>
          <cell r="P17">
            <v>16</v>
          </cell>
          <cell r="Q17">
            <v>26</v>
          </cell>
          <cell r="R17">
            <v>37.5</v>
          </cell>
          <cell r="S17">
            <v>50</v>
          </cell>
          <cell r="T17">
            <v>62.5</v>
          </cell>
          <cell r="U17">
            <v>74</v>
          </cell>
          <cell r="V17">
            <v>84</v>
          </cell>
          <cell r="W17">
            <v>90</v>
          </cell>
          <cell r="X17">
            <v>94.5</v>
          </cell>
          <cell r="Y17">
            <v>97</v>
          </cell>
          <cell r="Z17">
            <v>98.75</v>
          </cell>
          <cell r="AA17">
            <v>100</v>
          </cell>
          <cell r="AB17">
            <v>100</v>
          </cell>
          <cell r="AC17">
            <v>100</v>
          </cell>
          <cell r="AD17">
            <v>100</v>
          </cell>
          <cell r="AE17">
            <v>100</v>
          </cell>
          <cell r="AF17">
            <v>100</v>
          </cell>
          <cell r="AG17">
            <v>100</v>
          </cell>
          <cell r="AH17">
            <v>100</v>
          </cell>
          <cell r="AI17">
            <v>100</v>
          </cell>
          <cell r="AJ17">
            <v>100</v>
          </cell>
        </row>
        <row r="18">
          <cell r="A18" t="str">
            <v>مهندسي تفصيلي  PET  دوم</v>
          </cell>
          <cell r="B18" t="str">
            <v>Mon.Prog.</v>
          </cell>
          <cell r="C18">
            <v>0</v>
          </cell>
          <cell r="D18">
            <v>0</v>
          </cell>
          <cell r="E18">
            <v>0</v>
          </cell>
          <cell r="F18">
            <v>0</v>
          </cell>
          <cell r="G18">
            <v>0</v>
          </cell>
          <cell r="H18">
            <v>0</v>
          </cell>
          <cell r="I18">
            <v>0</v>
          </cell>
          <cell r="J18">
            <v>0</v>
          </cell>
          <cell r="K18">
            <v>0</v>
          </cell>
          <cell r="L18">
            <v>1.25</v>
          </cell>
          <cell r="M18">
            <v>1.75</v>
          </cell>
          <cell r="N18">
            <v>2.5</v>
          </cell>
          <cell r="O18">
            <v>4.5</v>
          </cell>
          <cell r="P18">
            <v>6</v>
          </cell>
          <cell r="Q18">
            <v>10</v>
          </cell>
          <cell r="R18">
            <v>11.5</v>
          </cell>
          <cell r="S18">
            <v>12.5</v>
          </cell>
          <cell r="T18">
            <v>12.5</v>
          </cell>
          <cell r="U18">
            <v>11.5</v>
          </cell>
          <cell r="V18">
            <v>10</v>
          </cell>
          <cell r="W18">
            <v>6</v>
          </cell>
          <cell r="X18">
            <v>4.5</v>
          </cell>
          <cell r="Y18">
            <v>2.5</v>
          </cell>
          <cell r="Z18">
            <v>1.75</v>
          </cell>
          <cell r="AA18">
            <v>1.25</v>
          </cell>
          <cell r="AB18">
            <v>0</v>
          </cell>
          <cell r="AC18">
            <v>0</v>
          </cell>
          <cell r="AD18">
            <v>0</v>
          </cell>
          <cell r="AE18">
            <v>0</v>
          </cell>
          <cell r="AF18">
            <v>0</v>
          </cell>
          <cell r="AG18">
            <v>0</v>
          </cell>
          <cell r="AH18">
            <v>0</v>
          </cell>
          <cell r="AI18">
            <v>0</v>
          </cell>
          <cell r="AJ18">
            <v>0</v>
          </cell>
        </row>
        <row r="19">
          <cell r="A19">
            <v>0.35</v>
          </cell>
          <cell r="B19" t="str">
            <v>Cum.Prog.</v>
          </cell>
          <cell r="C19">
            <v>0</v>
          </cell>
          <cell r="D19">
            <v>0</v>
          </cell>
          <cell r="E19">
            <v>0</v>
          </cell>
          <cell r="F19">
            <v>0</v>
          </cell>
          <cell r="G19">
            <v>0</v>
          </cell>
          <cell r="H19">
            <v>0</v>
          </cell>
          <cell r="I19">
            <v>0</v>
          </cell>
          <cell r="J19">
            <v>0</v>
          </cell>
          <cell r="K19">
            <v>0</v>
          </cell>
          <cell r="L19">
            <v>1.25</v>
          </cell>
          <cell r="M19">
            <v>3</v>
          </cell>
          <cell r="N19">
            <v>5.5</v>
          </cell>
          <cell r="O19">
            <v>10</v>
          </cell>
          <cell r="P19">
            <v>16</v>
          </cell>
          <cell r="Q19">
            <v>26</v>
          </cell>
          <cell r="R19">
            <v>37.5</v>
          </cell>
          <cell r="S19">
            <v>50</v>
          </cell>
          <cell r="T19">
            <v>62.5</v>
          </cell>
          <cell r="U19">
            <v>74</v>
          </cell>
          <cell r="V19">
            <v>84</v>
          </cell>
          <cell r="W19">
            <v>90</v>
          </cell>
          <cell r="X19">
            <v>94.5</v>
          </cell>
          <cell r="Y19">
            <v>97</v>
          </cell>
          <cell r="Z19">
            <v>98.75</v>
          </cell>
          <cell r="AA19">
            <v>100</v>
          </cell>
          <cell r="AB19">
            <v>100</v>
          </cell>
          <cell r="AC19">
            <v>100</v>
          </cell>
          <cell r="AD19">
            <v>100</v>
          </cell>
          <cell r="AE19">
            <v>100</v>
          </cell>
          <cell r="AF19">
            <v>100</v>
          </cell>
          <cell r="AG19">
            <v>100</v>
          </cell>
          <cell r="AH19">
            <v>100</v>
          </cell>
          <cell r="AI19">
            <v>100</v>
          </cell>
          <cell r="AJ19">
            <v>100</v>
          </cell>
        </row>
        <row r="20">
          <cell r="A20" t="str">
            <v xml:space="preserve">مهندسي تفصيلي كل طرح   </v>
          </cell>
          <cell r="B20" t="str">
            <v>Mon.Prog.</v>
          </cell>
          <cell r="C20">
            <v>0</v>
          </cell>
          <cell r="D20">
            <v>0</v>
          </cell>
          <cell r="E20">
            <v>0</v>
          </cell>
          <cell r="F20">
            <v>0</v>
          </cell>
          <cell r="G20">
            <v>0</v>
          </cell>
          <cell r="H20">
            <v>0</v>
          </cell>
          <cell r="I20">
            <v>0</v>
          </cell>
          <cell r="J20">
            <v>0</v>
          </cell>
          <cell r="K20">
            <v>0</v>
          </cell>
          <cell r="L20">
            <v>1.25</v>
          </cell>
          <cell r="M20">
            <v>1.75</v>
          </cell>
          <cell r="N20">
            <v>2.5</v>
          </cell>
          <cell r="O20">
            <v>4.5</v>
          </cell>
          <cell r="P20">
            <v>6</v>
          </cell>
          <cell r="Q20">
            <v>10</v>
          </cell>
          <cell r="R20">
            <v>11.5</v>
          </cell>
          <cell r="S20">
            <v>12.5</v>
          </cell>
          <cell r="T20">
            <v>12.5</v>
          </cell>
          <cell r="U20">
            <v>11.5</v>
          </cell>
          <cell r="V20">
            <v>10</v>
          </cell>
          <cell r="W20">
            <v>6</v>
          </cell>
          <cell r="X20">
            <v>4.5</v>
          </cell>
          <cell r="Y20">
            <v>2.5</v>
          </cell>
          <cell r="Z20">
            <v>1.75</v>
          </cell>
          <cell r="AA20">
            <v>1.25</v>
          </cell>
          <cell r="AB20">
            <v>0</v>
          </cell>
          <cell r="AC20">
            <v>0</v>
          </cell>
          <cell r="AD20">
            <v>0</v>
          </cell>
          <cell r="AE20">
            <v>0</v>
          </cell>
          <cell r="AF20">
            <v>0</v>
          </cell>
          <cell r="AG20">
            <v>0</v>
          </cell>
          <cell r="AH20">
            <v>0</v>
          </cell>
          <cell r="AI20">
            <v>0</v>
          </cell>
          <cell r="AJ20">
            <v>0</v>
          </cell>
        </row>
        <row r="21">
          <cell r="A21">
            <v>0.08</v>
          </cell>
          <cell r="B21" t="str">
            <v>Cum.Prog.</v>
          </cell>
          <cell r="C21">
            <v>0</v>
          </cell>
          <cell r="D21">
            <v>0</v>
          </cell>
          <cell r="E21">
            <v>0</v>
          </cell>
          <cell r="F21">
            <v>0</v>
          </cell>
          <cell r="G21">
            <v>0</v>
          </cell>
          <cell r="H21">
            <v>0</v>
          </cell>
          <cell r="I21">
            <v>0</v>
          </cell>
          <cell r="J21">
            <v>0</v>
          </cell>
          <cell r="K21">
            <v>0</v>
          </cell>
          <cell r="L21">
            <v>1.25</v>
          </cell>
          <cell r="M21">
            <v>3</v>
          </cell>
          <cell r="N21">
            <v>5.5</v>
          </cell>
          <cell r="O21">
            <v>10</v>
          </cell>
          <cell r="P21">
            <v>16</v>
          </cell>
          <cell r="Q21">
            <v>26</v>
          </cell>
          <cell r="R21">
            <v>37.5</v>
          </cell>
          <cell r="S21">
            <v>50</v>
          </cell>
          <cell r="T21">
            <v>62.5</v>
          </cell>
          <cell r="U21">
            <v>74</v>
          </cell>
          <cell r="V21">
            <v>84</v>
          </cell>
          <cell r="W21">
            <v>90</v>
          </cell>
          <cell r="X21">
            <v>94.5</v>
          </cell>
          <cell r="Y21">
            <v>97</v>
          </cell>
          <cell r="Z21">
            <v>98.75</v>
          </cell>
          <cell r="AA21">
            <v>100</v>
          </cell>
          <cell r="AB21">
            <v>100</v>
          </cell>
          <cell r="AC21">
            <v>100</v>
          </cell>
          <cell r="AD21">
            <v>100</v>
          </cell>
          <cell r="AE21">
            <v>100</v>
          </cell>
          <cell r="AF21">
            <v>100</v>
          </cell>
          <cell r="AG21">
            <v>100</v>
          </cell>
          <cell r="AH21">
            <v>100</v>
          </cell>
          <cell r="AI21">
            <v>100</v>
          </cell>
          <cell r="AJ21">
            <v>100</v>
          </cell>
        </row>
        <row r="23">
          <cell r="A23" t="str">
            <v>تداركات  PTA  دوم</v>
          </cell>
          <cell r="B23" t="str">
            <v>Mon.Prog.</v>
          </cell>
          <cell r="C23">
            <v>0</v>
          </cell>
          <cell r="D23">
            <v>0</v>
          </cell>
          <cell r="E23">
            <v>0</v>
          </cell>
          <cell r="F23">
            <v>0</v>
          </cell>
          <cell r="G23">
            <v>0</v>
          </cell>
          <cell r="H23">
            <v>0</v>
          </cell>
          <cell r="I23">
            <v>0</v>
          </cell>
          <cell r="J23">
            <v>0</v>
          </cell>
          <cell r="K23">
            <v>0</v>
          </cell>
          <cell r="L23">
            <v>0</v>
          </cell>
          <cell r="M23">
            <v>2.56</v>
          </cell>
          <cell r="N23">
            <v>4.68</v>
          </cell>
          <cell r="O23">
            <v>6.8</v>
          </cell>
          <cell r="P23">
            <v>8.92</v>
          </cell>
          <cell r="Q23">
            <v>10.23</v>
          </cell>
          <cell r="R23">
            <v>10.23</v>
          </cell>
          <cell r="S23">
            <v>10.23</v>
          </cell>
          <cell r="T23">
            <v>10.23</v>
          </cell>
          <cell r="U23">
            <v>8.19</v>
          </cell>
          <cell r="V23">
            <v>6.07</v>
          </cell>
          <cell r="W23">
            <v>3.95</v>
          </cell>
          <cell r="X23">
            <v>2.56</v>
          </cell>
          <cell r="Y23">
            <v>2.5499999999999998</v>
          </cell>
          <cell r="Z23">
            <v>2.56</v>
          </cell>
          <cell r="AA23">
            <v>2.56</v>
          </cell>
          <cell r="AB23">
            <v>2.56</v>
          </cell>
          <cell r="AC23">
            <v>2.56</v>
          </cell>
          <cell r="AD23">
            <v>2.56</v>
          </cell>
          <cell r="AE23">
            <v>0</v>
          </cell>
          <cell r="AF23">
            <v>0</v>
          </cell>
          <cell r="AG23">
            <v>0</v>
          </cell>
          <cell r="AH23">
            <v>0</v>
          </cell>
          <cell r="AI23">
            <v>0</v>
          </cell>
          <cell r="AJ23">
            <v>0</v>
          </cell>
        </row>
        <row r="24">
          <cell r="A24">
            <v>0.65</v>
          </cell>
          <cell r="B24" t="str">
            <v>Cum.Prog.</v>
          </cell>
          <cell r="C24">
            <v>0</v>
          </cell>
          <cell r="D24">
            <v>0</v>
          </cell>
          <cell r="E24">
            <v>0</v>
          </cell>
          <cell r="F24">
            <v>0</v>
          </cell>
          <cell r="G24">
            <v>0</v>
          </cell>
          <cell r="H24">
            <v>0</v>
          </cell>
          <cell r="I24">
            <v>0</v>
          </cell>
          <cell r="J24">
            <v>0</v>
          </cell>
          <cell r="K24">
            <v>0</v>
          </cell>
          <cell r="L24">
            <v>0</v>
          </cell>
          <cell r="M24">
            <v>2.56</v>
          </cell>
          <cell r="N24">
            <v>7.24</v>
          </cell>
          <cell r="O24">
            <v>14.04</v>
          </cell>
          <cell r="P24">
            <v>22.96</v>
          </cell>
          <cell r="Q24">
            <v>33.19</v>
          </cell>
          <cell r="R24">
            <v>43.42</v>
          </cell>
          <cell r="S24">
            <v>53.650000000000006</v>
          </cell>
          <cell r="T24">
            <v>63.88000000000001</v>
          </cell>
          <cell r="U24">
            <v>72.070000000000007</v>
          </cell>
          <cell r="V24">
            <v>78.140000000000015</v>
          </cell>
          <cell r="W24">
            <v>82.090000000000018</v>
          </cell>
          <cell r="X24">
            <v>84.65000000000002</v>
          </cell>
          <cell r="Y24">
            <v>87.200000000000017</v>
          </cell>
          <cell r="Z24">
            <v>89.760000000000019</v>
          </cell>
          <cell r="AA24">
            <v>92.320000000000022</v>
          </cell>
          <cell r="AB24">
            <v>94.880000000000024</v>
          </cell>
          <cell r="AC24">
            <v>97.440000000000026</v>
          </cell>
          <cell r="AD24">
            <v>100.00000000000003</v>
          </cell>
          <cell r="AE24">
            <v>100.00000000000003</v>
          </cell>
          <cell r="AF24">
            <v>100.00000000000003</v>
          </cell>
          <cell r="AG24">
            <v>100.00000000000003</v>
          </cell>
          <cell r="AH24">
            <v>100.00000000000003</v>
          </cell>
          <cell r="AI24">
            <v>100.00000000000003</v>
          </cell>
          <cell r="AJ24">
            <v>100.00000000000003</v>
          </cell>
        </row>
        <row r="25">
          <cell r="A25" t="str">
            <v>تداركات  PET  دوم</v>
          </cell>
          <cell r="B25" t="str">
            <v>Mon.Prog.</v>
          </cell>
          <cell r="C25">
            <v>0</v>
          </cell>
          <cell r="D25">
            <v>0</v>
          </cell>
          <cell r="E25">
            <v>0</v>
          </cell>
          <cell r="F25">
            <v>0</v>
          </cell>
          <cell r="G25">
            <v>0</v>
          </cell>
          <cell r="H25">
            <v>0</v>
          </cell>
          <cell r="I25">
            <v>0</v>
          </cell>
          <cell r="J25">
            <v>0</v>
          </cell>
          <cell r="K25">
            <v>0</v>
          </cell>
          <cell r="L25">
            <v>0</v>
          </cell>
          <cell r="M25">
            <v>2.56</v>
          </cell>
          <cell r="N25">
            <v>4.68</v>
          </cell>
          <cell r="O25">
            <v>6.8</v>
          </cell>
          <cell r="P25">
            <v>8.92</v>
          </cell>
          <cell r="Q25">
            <v>10.23</v>
          </cell>
          <cell r="R25">
            <v>10.23</v>
          </cell>
          <cell r="S25">
            <v>10.23</v>
          </cell>
          <cell r="T25">
            <v>10.23</v>
          </cell>
          <cell r="U25">
            <v>8.19</v>
          </cell>
          <cell r="V25">
            <v>6.07</v>
          </cell>
          <cell r="W25">
            <v>3.95</v>
          </cell>
          <cell r="X25">
            <v>2.56</v>
          </cell>
          <cell r="Y25">
            <v>2.5499999999999998</v>
          </cell>
          <cell r="Z25">
            <v>2.56</v>
          </cell>
          <cell r="AA25">
            <v>2.56</v>
          </cell>
          <cell r="AB25">
            <v>2.56</v>
          </cell>
          <cell r="AC25">
            <v>2.56</v>
          </cell>
          <cell r="AD25">
            <v>2.56</v>
          </cell>
          <cell r="AE25">
            <v>0</v>
          </cell>
          <cell r="AF25">
            <v>0</v>
          </cell>
          <cell r="AG25">
            <v>0</v>
          </cell>
          <cell r="AH25">
            <v>0</v>
          </cell>
          <cell r="AI25">
            <v>0</v>
          </cell>
          <cell r="AJ25">
            <v>0</v>
          </cell>
        </row>
        <row r="26">
          <cell r="A26">
            <v>0.35</v>
          </cell>
          <cell r="B26" t="str">
            <v>Cum.Prog.</v>
          </cell>
          <cell r="C26">
            <v>0</v>
          </cell>
          <cell r="D26">
            <v>0</v>
          </cell>
          <cell r="E26">
            <v>0</v>
          </cell>
          <cell r="F26">
            <v>0</v>
          </cell>
          <cell r="G26">
            <v>0</v>
          </cell>
          <cell r="H26">
            <v>0</v>
          </cell>
          <cell r="I26">
            <v>0</v>
          </cell>
          <cell r="J26">
            <v>0</v>
          </cell>
          <cell r="K26">
            <v>0</v>
          </cell>
          <cell r="L26">
            <v>0</v>
          </cell>
          <cell r="M26">
            <v>2.56</v>
          </cell>
          <cell r="N26">
            <v>7.24</v>
          </cell>
          <cell r="O26">
            <v>14.04</v>
          </cell>
          <cell r="P26">
            <v>22.96</v>
          </cell>
          <cell r="Q26">
            <v>33.19</v>
          </cell>
          <cell r="R26">
            <v>43.42</v>
          </cell>
          <cell r="S26">
            <v>53.650000000000006</v>
          </cell>
          <cell r="T26">
            <v>63.88000000000001</v>
          </cell>
          <cell r="U26">
            <v>72.070000000000007</v>
          </cell>
          <cell r="V26">
            <v>78.140000000000015</v>
          </cell>
          <cell r="W26">
            <v>82.090000000000018</v>
          </cell>
          <cell r="X26">
            <v>84.65000000000002</v>
          </cell>
          <cell r="Y26">
            <v>87.200000000000017</v>
          </cell>
          <cell r="Z26">
            <v>89.760000000000019</v>
          </cell>
          <cell r="AA26">
            <v>92.320000000000022</v>
          </cell>
          <cell r="AB26">
            <v>94.880000000000024</v>
          </cell>
          <cell r="AC26">
            <v>97.440000000000026</v>
          </cell>
          <cell r="AD26">
            <v>100.00000000000003</v>
          </cell>
          <cell r="AE26">
            <v>100.00000000000003</v>
          </cell>
          <cell r="AF26">
            <v>100.00000000000003</v>
          </cell>
          <cell r="AG26">
            <v>100.00000000000003</v>
          </cell>
          <cell r="AH26">
            <v>100.00000000000003</v>
          </cell>
          <cell r="AI26">
            <v>100.00000000000003</v>
          </cell>
          <cell r="AJ26">
            <v>100.00000000000003</v>
          </cell>
        </row>
        <row r="27">
          <cell r="A27" t="str">
            <v xml:space="preserve">تداركات كل طرح   </v>
          </cell>
          <cell r="B27" t="str">
            <v>Mon.Prog.</v>
          </cell>
          <cell r="C27">
            <v>0</v>
          </cell>
          <cell r="D27">
            <v>0</v>
          </cell>
          <cell r="E27">
            <v>0</v>
          </cell>
          <cell r="F27">
            <v>0</v>
          </cell>
          <cell r="G27">
            <v>0</v>
          </cell>
          <cell r="H27">
            <v>0</v>
          </cell>
          <cell r="I27">
            <v>0</v>
          </cell>
          <cell r="J27">
            <v>0</v>
          </cell>
          <cell r="K27">
            <v>0</v>
          </cell>
          <cell r="L27">
            <v>0</v>
          </cell>
          <cell r="M27">
            <v>2.56</v>
          </cell>
          <cell r="N27">
            <v>4.68</v>
          </cell>
          <cell r="O27">
            <v>6.8</v>
          </cell>
          <cell r="P27">
            <v>8.92</v>
          </cell>
          <cell r="Q27">
            <v>10.23</v>
          </cell>
          <cell r="R27">
            <v>10.23</v>
          </cell>
          <cell r="S27">
            <v>10.23</v>
          </cell>
          <cell r="T27">
            <v>10.23</v>
          </cell>
          <cell r="U27">
            <v>8.19</v>
          </cell>
          <cell r="V27">
            <v>6.07</v>
          </cell>
          <cell r="W27">
            <v>3.95</v>
          </cell>
          <cell r="X27">
            <v>2.56</v>
          </cell>
          <cell r="Y27">
            <v>2.5499999999999998</v>
          </cell>
          <cell r="Z27">
            <v>2.56</v>
          </cell>
          <cell r="AA27">
            <v>2.56</v>
          </cell>
          <cell r="AB27">
            <v>2.56</v>
          </cell>
          <cell r="AC27">
            <v>2.56</v>
          </cell>
          <cell r="AD27">
            <v>2.56</v>
          </cell>
          <cell r="AE27">
            <v>0</v>
          </cell>
          <cell r="AF27">
            <v>0</v>
          </cell>
          <cell r="AG27">
            <v>0</v>
          </cell>
          <cell r="AH27">
            <v>0</v>
          </cell>
          <cell r="AI27">
            <v>0</v>
          </cell>
          <cell r="AJ27">
            <v>0</v>
          </cell>
        </row>
        <row r="28">
          <cell r="A28">
            <v>0.5</v>
          </cell>
          <cell r="B28" t="str">
            <v>Cum.Prog.</v>
          </cell>
          <cell r="C28">
            <v>0</v>
          </cell>
          <cell r="D28">
            <v>0</v>
          </cell>
          <cell r="E28">
            <v>0</v>
          </cell>
          <cell r="F28">
            <v>0</v>
          </cell>
          <cell r="G28">
            <v>0</v>
          </cell>
          <cell r="H28">
            <v>0</v>
          </cell>
          <cell r="I28">
            <v>0</v>
          </cell>
          <cell r="J28">
            <v>0</v>
          </cell>
          <cell r="K28">
            <v>0</v>
          </cell>
          <cell r="L28">
            <v>0</v>
          </cell>
          <cell r="M28">
            <v>2.56</v>
          </cell>
          <cell r="N28">
            <v>7.24</v>
          </cell>
          <cell r="O28">
            <v>14.04</v>
          </cell>
          <cell r="P28">
            <v>22.96</v>
          </cell>
          <cell r="Q28">
            <v>33.19</v>
          </cell>
          <cell r="R28">
            <v>43.42</v>
          </cell>
          <cell r="S28">
            <v>53.650000000000006</v>
          </cell>
          <cell r="T28">
            <v>63.88000000000001</v>
          </cell>
          <cell r="U28">
            <v>72.070000000000007</v>
          </cell>
          <cell r="V28">
            <v>78.140000000000015</v>
          </cell>
          <cell r="W28">
            <v>82.090000000000018</v>
          </cell>
          <cell r="X28">
            <v>84.65000000000002</v>
          </cell>
          <cell r="Y28">
            <v>87.200000000000017</v>
          </cell>
          <cell r="Z28">
            <v>89.760000000000019</v>
          </cell>
          <cell r="AA28">
            <v>92.320000000000022</v>
          </cell>
          <cell r="AB28">
            <v>94.880000000000024</v>
          </cell>
          <cell r="AC28">
            <v>97.440000000000026</v>
          </cell>
          <cell r="AD28">
            <v>100.00000000000003</v>
          </cell>
          <cell r="AE28">
            <v>100.00000000000003</v>
          </cell>
          <cell r="AF28">
            <v>100.00000000000003</v>
          </cell>
          <cell r="AG28">
            <v>100.00000000000003</v>
          </cell>
          <cell r="AH28">
            <v>100.00000000000003</v>
          </cell>
          <cell r="AI28">
            <v>100.00000000000003</v>
          </cell>
          <cell r="AJ28">
            <v>100.00000000000003</v>
          </cell>
        </row>
        <row r="30">
          <cell r="A30" t="str">
            <v>ساختمان و نصب  PTA  دوم</v>
          </cell>
          <cell r="B30" t="str">
            <v>Mon.Prog.</v>
          </cell>
          <cell r="C30">
            <v>0</v>
          </cell>
          <cell r="D30">
            <v>0</v>
          </cell>
          <cell r="E30">
            <v>0.25</v>
          </cell>
          <cell r="F30">
            <v>0.25</v>
          </cell>
          <cell r="G30">
            <v>0.35</v>
          </cell>
          <cell r="H30">
            <v>0.65</v>
          </cell>
          <cell r="I30">
            <v>0.75</v>
          </cell>
          <cell r="J30">
            <v>0.88</v>
          </cell>
          <cell r="K30">
            <v>1.25</v>
          </cell>
          <cell r="L30">
            <v>1.35</v>
          </cell>
          <cell r="M30">
            <v>1.65</v>
          </cell>
          <cell r="N30">
            <v>1.75</v>
          </cell>
          <cell r="O30">
            <v>1.85</v>
          </cell>
          <cell r="P30">
            <v>2.25</v>
          </cell>
          <cell r="Q30">
            <v>2.5</v>
          </cell>
          <cell r="R30">
            <v>2.78</v>
          </cell>
          <cell r="S30">
            <v>2.94</v>
          </cell>
          <cell r="T30">
            <v>3.45</v>
          </cell>
          <cell r="U30">
            <v>4.95</v>
          </cell>
          <cell r="V30">
            <v>4.95</v>
          </cell>
          <cell r="W30">
            <v>6.02</v>
          </cell>
          <cell r="X30">
            <v>6.6</v>
          </cell>
          <cell r="Y30">
            <v>6.6</v>
          </cell>
          <cell r="Z30">
            <v>6.6</v>
          </cell>
          <cell r="AA30">
            <v>6.6</v>
          </cell>
          <cell r="AB30">
            <v>6.6</v>
          </cell>
          <cell r="AC30">
            <v>5.25</v>
          </cell>
          <cell r="AD30">
            <v>4.8</v>
          </cell>
          <cell r="AE30">
            <v>3.86</v>
          </cell>
          <cell r="AF30">
            <v>3.3</v>
          </cell>
          <cell r="AG30">
            <v>3.14</v>
          </cell>
          <cell r="AH30">
            <v>2.5299999999999998</v>
          </cell>
          <cell r="AI30">
            <v>1.65</v>
          </cell>
          <cell r="AJ30">
            <v>1.65</v>
          </cell>
        </row>
        <row r="31">
          <cell r="A31">
            <v>0.65</v>
          </cell>
          <cell r="B31" t="str">
            <v>Cum.Prog.</v>
          </cell>
          <cell r="C31">
            <v>0</v>
          </cell>
          <cell r="D31">
            <v>0</v>
          </cell>
          <cell r="E31">
            <v>0.25</v>
          </cell>
          <cell r="F31">
            <v>0.5</v>
          </cell>
          <cell r="G31">
            <v>0.85</v>
          </cell>
          <cell r="H31">
            <v>1.5</v>
          </cell>
          <cell r="I31">
            <v>2.25</v>
          </cell>
          <cell r="J31">
            <v>3.13</v>
          </cell>
          <cell r="K31">
            <v>4.38</v>
          </cell>
          <cell r="L31">
            <v>5.73</v>
          </cell>
          <cell r="M31">
            <v>7.3800000000000008</v>
          </cell>
          <cell r="N31">
            <v>9.1300000000000008</v>
          </cell>
          <cell r="O31">
            <v>10.98</v>
          </cell>
          <cell r="P31">
            <v>13.23</v>
          </cell>
          <cell r="Q31">
            <v>15.73</v>
          </cell>
          <cell r="R31">
            <v>18.510000000000002</v>
          </cell>
          <cell r="S31">
            <v>21.450000000000003</v>
          </cell>
          <cell r="T31">
            <v>24.900000000000002</v>
          </cell>
          <cell r="U31">
            <v>29.85</v>
          </cell>
          <cell r="V31">
            <v>34.800000000000004</v>
          </cell>
          <cell r="W31">
            <v>40.820000000000007</v>
          </cell>
          <cell r="X31">
            <v>47.420000000000009</v>
          </cell>
          <cell r="Y31">
            <v>54.02000000000001</v>
          </cell>
          <cell r="Z31">
            <v>60.620000000000012</v>
          </cell>
          <cell r="AA31">
            <v>67.220000000000013</v>
          </cell>
          <cell r="AB31">
            <v>73.820000000000007</v>
          </cell>
          <cell r="AC31">
            <v>79.070000000000007</v>
          </cell>
          <cell r="AD31">
            <v>83.87</v>
          </cell>
          <cell r="AE31">
            <v>87.73</v>
          </cell>
          <cell r="AF31">
            <v>91.03</v>
          </cell>
          <cell r="AG31">
            <v>94.17</v>
          </cell>
          <cell r="AH31">
            <v>96.7</v>
          </cell>
          <cell r="AI31">
            <v>98.350000000000009</v>
          </cell>
          <cell r="AJ31">
            <v>100.00000000000001</v>
          </cell>
        </row>
        <row r="32">
          <cell r="A32" t="str">
            <v>ساختمان و نصب  PET  دوم</v>
          </cell>
          <cell r="B32" t="str">
            <v>Mon.Prog.</v>
          </cell>
          <cell r="C32">
            <v>0</v>
          </cell>
          <cell r="D32">
            <v>0</v>
          </cell>
          <cell r="E32">
            <v>0.25</v>
          </cell>
          <cell r="F32">
            <v>0.25</v>
          </cell>
          <cell r="G32">
            <v>0.35</v>
          </cell>
          <cell r="H32">
            <v>0.65</v>
          </cell>
          <cell r="I32">
            <v>0.75</v>
          </cell>
          <cell r="J32">
            <v>0.88</v>
          </cell>
          <cell r="K32">
            <v>1.25</v>
          </cell>
          <cell r="L32">
            <v>1.35</v>
          </cell>
          <cell r="M32">
            <v>1.65</v>
          </cell>
          <cell r="N32">
            <v>1.75</v>
          </cell>
          <cell r="O32">
            <v>1.85</v>
          </cell>
          <cell r="P32">
            <v>2.25</v>
          </cell>
          <cell r="Q32">
            <v>2.5</v>
          </cell>
          <cell r="R32">
            <v>2.78</v>
          </cell>
          <cell r="S32">
            <v>2.94</v>
          </cell>
          <cell r="T32">
            <v>3.45</v>
          </cell>
          <cell r="U32">
            <v>4.95</v>
          </cell>
          <cell r="V32">
            <v>4.95</v>
          </cell>
          <cell r="W32">
            <v>6.02</v>
          </cell>
          <cell r="X32">
            <v>6.6</v>
          </cell>
          <cell r="Y32">
            <v>6.6</v>
          </cell>
          <cell r="Z32">
            <v>6.6</v>
          </cell>
          <cell r="AA32">
            <v>6.6</v>
          </cell>
          <cell r="AB32">
            <v>6.6</v>
          </cell>
          <cell r="AC32">
            <v>5.25</v>
          </cell>
          <cell r="AD32">
            <v>4.8</v>
          </cell>
          <cell r="AE32">
            <v>3.86</v>
          </cell>
          <cell r="AF32">
            <v>3.3</v>
          </cell>
          <cell r="AG32">
            <v>3.14</v>
          </cell>
          <cell r="AH32">
            <v>2.5299999999999998</v>
          </cell>
          <cell r="AI32">
            <v>1.65</v>
          </cell>
          <cell r="AJ32">
            <v>1.65</v>
          </cell>
        </row>
        <row r="33">
          <cell r="A33">
            <v>0.35</v>
          </cell>
          <cell r="B33" t="str">
            <v>Cum.Prog.</v>
          </cell>
          <cell r="C33">
            <v>0</v>
          </cell>
          <cell r="D33">
            <v>0</v>
          </cell>
          <cell r="E33">
            <v>0.25</v>
          </cell>
          <cell r="F33">
            <v>0.5</v>
          </cell>
          <cell r="G33">
            <v>0.85</v>
          </cell>
          <cell r="H33">
            <v>1.5</v>
          </cell>
          <cell r="I33">
            <v>2.25</v>
          </cell>
          <cell r="J33">
            <v>3.13</v>
          </cell>
          <cell r="K33">
            <v>4.38</v>
          </cell>
          <cell r="L33">
            <v>5.73</v>
          </cell>
          <cell r="M33">
            <v>7.3800000000000008</v>
          </cell>
          <cell r="N33">
            <v>9.1300000000000008</v>
          </cell>
          <cell r="O33">
            <v>10.98</v>
          </cell>
          <cell r="P33">
            <v>13.23</v>
          </cell>
          <cell r="Q33">
            <v>15.73</v>
          </cell>
          <cell r="R33">
            <v>18.510000000000002</v>
          </cell>
          <cell r="S33">
            <v>21.450000000000003</v>
          </cell>
          <cell r="T33">
            <v>24.900000000000002</v>
          </cell>
          <cell r="U33">
            <v>29.85</v>
          </cell>
          <cell r="V33">
            <v>34.800000000000004</v>
          </cell>
          <cell r="W33">
            <v>40.820000000000007</v>
          </cell>
          <cell r="X33">
            <v>47.420000000000009</v>
          </cell>
          <cell r="Y33">
            <v>54.02000000000001</v>
          </cell>
          <cell r="Z33">
            <v>60.620000000000012</v>
          </cell>
          <cell r="AA33">
            <v>67.220000000000013</v>
          </cell>
          <cell r="AB33">
            <v>73.820000000000007</v>
          </cell>
          <cell r="AC33">
            <v>79.070000000000007</v>
          </cell>
          <cell r="AD33">
            <v>83.87</v>
          </cell>
          <cell r="AE33">
            <v>87.73</v>
          </cell>
          <cell r="AF33">
            <v>91.03</v>
          </cell>
          <cell r="AG33">
            <v>94.17</v>
          </cell>
          <cell r="AH33">
            <v>96.7</v>
          </cell>
          <cell r="AI33">
            <v>98.350000000000009</v>
          </cell>
          <cell r="AJ33">
            <v>100.00000000000001</v>
          </cell>
        </row>
        <row r="34">
          <cell r="A34" t="str">
            <v xml:space="preserve">ساختمان و نصب كل طرح   </v>
          </cell>
          <cell r="B34" t="str">
            <v>Mon.Prog.</v>
          </cell>
          <cell r="C34">
            <v>0</v>
          </cell>
          <cell r="D34">
            <v>0</v>
          </cell>
          <cell r="E34">
            <v>0.25</v>
          </cell>
          <cell r="F34">
            <v>0.25</v>
          </cell>
          <cell r="G34">
            <v>0.35</v>
          </cell>
          <cell r="H34">
            <v>0.65</v>
          </cell>
          <cell r="I34">
            <v>0.75</v>
          </cell>
          <cell r="J34">
            <v>0.88000000000000012</v>
          </cell>
          <cell r="K34">
            <v>1.25</v>
          </cell>
          <cell r="L34">
            <v>1.35</v>
          </cell>
          <cell r="M34">
            <v>1.65</v>
          </cell>
          <cell r="N34">
            <v>1.75</v>
          </cell>
          <cell r="O34">
            <v>1.85</v>
          </cell>
          <cell r="P34">
            <v>2.25</v>
          </cell>
          <cell r="Q34">
            <v>2.5</v>
          </cell>
          <cell r="R34">
            <v>2.78</v>
          </cell>
          <cell r="S34">
            <v>2.94</v>
          </cell>
          <cell r="T34">
            <v>3.45</v>
          </cell>
          <cell r="U34">
            <v>4.95</v>
          </cell>
          <cell r="V34">
            <v>4.95</v>
          </cell>
          <cell r="W34">
            <v>6.02</v>
          </cell>
          <cell r="X34">
            <v>6.6</v>
          </cell>
          <cell r="Y34">
            <v>6.6</v>
          </cell>
          <cell r="Z34">
            <v>6.6</v>
          </cell>
          <cell r="AA34">
            <v>6.6</v>
          </cell>
          <cell r="AB34">
            <v>6.6</v>
          </cell>
          <cell r="AC34">
            <v>5.25</v>
          </cell>
          <cell r="AD34">
            <v>4.8</v>
          </cell>
          <cell r="AE34">
            <v>3.86</v>
          </cell>
          <cell r="AF34">
            <v>3.3</v>
          </cell>
          <cell r="AG34">
            <v>3.1400000000000006</v>
          </cell>
          <cell r="AH34">
            <v>2.5299999999999998</v>
          </cell>
          <cell r="AI34">
            <v>1.65</v>
          </cell>
          <cell r="AJ34">
            <v>1.65</v>
          </cell>
        </row>
        <row r="35">
          <cell r="A35">
            <v>0.37</v>
          </cell>
          <cell r="B35" t="str">
            <v>Cum.Prog.</v>
          </cell>
          <cell r="C35">
            <v>0</v>
          </cell>
          <cell r="D35">
            <v>0</v>
          </cell>
          <cell r="E35">
            <v>0.25</v>
          </cell>
          <cell r="F35">
            <v>0.5</v>
          </cell>
          <cell r="G35">
            <v>0.85</v>
          </cell>
          <cell r="H35">
            <v>1.5</v>
          </cell>
          <cell r="I35">
            <v>2.25</v>
          </cell>
          <cell r="J35">
            <v>3.13</v>
          </cell>
          <cell r="K35">
            <v>4.38</v>
          </cell>
          <cell r="L35">
            <v>5.73</v>
          </cell>
          <cell r="M35">
            <v>7.3800000000000008</v>
          </cell>
          <cell r="N35">
            <v>9.1300000000000008</v>
          </cell>
          <cell r="O35">
            <v>10.98</v>
          </cell>
          <cell r="P35">
            <v>13.23</v>
          </cell>
          <cell r="Q35">
            <v>15.73</v>
          </cell>
          <cell r="R35">
            <v>18.510000000000002</v>
          </cell>
          <cell r="S35">
            <v>21.450000000000003</v>
          </cell>
          <cell r="T35">
            <v>24.900000000000002</v>
          </cell>
          <cell r="U35">
            <v>29.85</v>
          </cell>
          <cell r="V35">
            <v>34.800000000000004</v>
          </cell>
          <cell r="W35">
            <v>40.820000000000007</v>
          </cell>
          <cell r="X35">
            <v>47.420000000000009</v>
          </cell>
          <cell r="Y35">
            <v>54.02000000000001</v>
          </cell>
          <cell r="Z35">
            <v>60.620000000000012</v>
          </cell>
          <cell r="AA35">
            <v>67.220000000000013</v>
          </cell>
          <cell r="AB35">
            <v>73.820000000000007</v>
          </cell>
          <cell r="AC35">
            <v>79.070000000000007</v>
          </cell>
          <cell r="AD35">
            <v>83.87</v>
          </cell>
          <cell r="AE35">
            <v>87.73</v>
          </cell>
          <cell r="AF35">
            <v>91.03</v>
          </cell>
          <cell r="AG35">
            <v>94.17</v>
          </cell>
          <cell r="AH35">
            <v>96.7</v>
          </cell>
          <cell r="AI35">
            <v>98.350000000000009</v>
          </cell>
          <cell r="AJ35">
            <v>100.00000000000001</v>
          </cell>
        </row>
        <row r="37">
          <cell r="A37" t="str">
            <v>يرنامه پيشرفت ماهانه PTA  دوم</v>
          </cell>
          <cell r="B37" t="str">
            <v>Mon.Prog.</v>
          </cell>
          <cell r="C37">
            <v>1.2500000000000001E-2</v>
          </cell>
          <cell r="D37">
            <v>1.2500000000000001E-2</v>
          </cell>
          <cell r="E37">
            <v>0.11749999999999999</v>
          </cell>
          <cell r="F37">
            <v>0.11749999999999999</v>
          </cell>
          <cell r="G37">
            <v>0.2545</v>
          </cell>
          <cell r="H37">
            <v>0.61549999999999994</v>
          </cell>
          <cell r="I37">
            <v>0.78149999999999997</v>
          </cell>
          <cell r="J37">
            <v>0.91960000000000008</v>
          </cell>
          <cell r="K37">
            <v>1.0745</v>
          </cell>
          <cell r="L37">
            <v>1.2495000000000001</v>
          </cell>
          <cell r="M37">
            <v>2.7055000000000002</v>
          </cell>
          <cell r="N37">
            <v>3.8650000000000002</v>
          </cell>
          <cell r="O37">
            <v>5.157</v>
          </cell>
          <cell r="P37">
            <v>5.7724999999999991</v>
          </cell>
          <cell r="Q37">
            <v>6.84</v>
          </cell>
          <cell r="R37">
            <v>7.0636000000000001</v>
          </cell>
          <cell r="S37">
            <v>7.2027999999999999</v>
          </cell>
          <cell r="T37">
            <v>7.3915000000000006</v>
          </cell>
          <cell r="U37">
            <v>6.8464999999999998</v>
          </cell>
          <cell r="V37">
            <v>5.6665000000000001</v>
          </cell>
          <cell r="W37">
            <v>4.6823999999999995</v>
          </cell>
          <cell r="X37">
            <v>4.0819999999999999</v>
          </cell>
          <cell r="Y37">
            <v>3.9169999999999998</v>
          </cell>
          <cell r="Z37">
            <v>3.8619999999999997</v>
          </cell>
          <cell r="AA37">
            <v>3.8220000000000001</v>
          </cell>
          <cell r="AB37">
            <v>3.7219999999999995</v>
          </cell>
          <cell r="AC37">
            <v>3.2225000000000001</v>
          </cell>
          <cell r="AD37">
            <v>3.056</v>
          </cell>
          <cell r="AE37">
            <v>1.4281999999999999</v>
          </cell>
          <cell r="AF37">
            <v>1.2209999999999999</v>
          </cell>
          <cell r="AG37">
            <v>1.1617999999999999</v>
          </cell>
          <cell r="AH37">
            <v>0.93609999999999993</v>
          </cell>
          <cell r="AI37">
            <v>0.61049999999999993</v>
          </cell>
          <cell r="AJ37">
            <v>0.61049999999999993</v>
          </cell>
        </row>
        <row r="38">
          <cell r="A38" t="str">
            <v>يرنامه پيشرفت تجمعي PTA  دوم</v>
          </cell>
          <cell r="B38" t="str">
            <v>Cum.Prog.</v>
          </cell>
          <cell r="C38">
            <v>1.2500000000000001E-2</v>
          </cell>
          <cell r="D38">
            <v>2.5000000000000001E-2</v>
          </cell>
          <cell r="E38">
            <v>0.14249999999999999</v>
          </cell>
          <cell r="F38">
            <v>0.26</v>
          </cell>
          <cell r="G38">
            <v>0.51449999999999996</v>
          </cell>
          <cell r="H38">
            <v>1.1299999999999999</v>
          </cell>
          <cell r="I38">
            <v>1.9114999999999998</v>
          </cell>
          <cell r="J38">
            <v>2.8310999999999997</v>
          </cell>
          <cell r="K38">
            <v>3.9055999999999997</v>
          </cell>
          <cell r="L38">
            <v>5.1551</v>
          </cell>
          <cell r="M38">
            <v>7.8605999999999998</v>
          </cell>
          <cell r="N38">
            <v>11.7256</v>
          </cell>
          <cell r="O38">
            <v>16.8826</v>
          </cell>
          <cell r="P38">
            <v>22.655099999999997</v>
          </cell>
          <cell r="Q38">
            <v>29.495099999999997</v>
          </cell>
          <cell r="R38">
            <v>36.558699999999995</v>
          </cell>
          <cell r="S38">
            <v>43.761499999999998</v>
          </cell>
          <cell r="T38">
            <v>51.152999999999999</v>
          </cell>
          <cell r="U38">
            <v>57.999499999999998</v>
          </cell>
          <cell r="V38">
            <v>63.665999999999997</v>
          </cell>
          <cell r="W38">
            <v>68.348399999999998</v>
          </cell>
          <cell r="X38">
            <v>72.430399999999992</v>
          </cell>
          <cell r="Y38">
            <v>76.347399999999993</v>
          </cell>
          <cell r="Z38">
            <v>80.209399999999988</v>
          </cell>
          <cell r="AA38">
            <v>84.031399999999991</v>
          </cell>
          <cell r="AB38">
            <v>87.753399999999985</v>
          </cell>
          <cell r="AC38">
            <v>90.975899999999982</v>
          </cell>
          <cell r="AD38">
            <v>94.031899999999979</v>
          </cell>
          <cell r="AE38">
            <v>95.460099999999983</v>
          </cell>
          <cell r="AF38">
            <v>96.681099999999986</v>
          </cell>
          <cell r="AG38">
            <v>97.842899999999986</v>
          </cell>
          <cell r="AH38">
            <v>98.778999999999982</v>
          </cell>
          <cell r="AI38">
            <v>99.389499999999984</v>
          </cell>
          <cell r="AJ38">
            <v>99.999999999999986</v>
          </cell>
        </row>
        <row r="39">
          <cell r="A39" t="str">
            <v>يرنامه پيشرفت ماهانه  PET  دوم</v>
          </cell>
          <cell r="B39" t="str">
            <v>Mon.Prog.</v>
          </cell>
          <cell r="C39">
            <v>1.2500000000000001E-2</v>
          </cell>
          <cell r="D39">
            <v>1.2500000000000001E-2</v>
          </cell>
          <cell r="E39">
            <v>0.11749999999999999</v>
          </cell>
          <cell r="F39">
            <v>0.11749999999999999</v>
          </cell>
          <cell r="G39">
            <v>0.2545</v>
          </cell>
          <cell r="H39">
            <v>0.61549999999999994</v>
          </cell>
          <cell r="I39">
            <v>0.78149999999999997</v>
          </cell>
          <cell r="J39">
            <v>0.91960000000000008</v>
          </cell>
          <cell r="K39">
            <v>1.0745</v>
          </cell>
          <cell r="L39">
            <v>1.2495000000000001</v>
          </cell>
          <cell r="M39">
            <v>2.7055000000000002</v>
          </cell>
          <cell r="N39">
            <v>3.8650000000000002</v>
          </cell>
          <cell r="O39">
            <v>5.157</v>
          </cell>
          <cell r="P39">
            <v>5.7724999999999991</v>
          </cell>
          <cell r="Q39">
            <v>6.84</v>
          </cell>
          <cell r="R39">
            <v>7.0636000000000001</v>
          </cell>
          <cell r="S39">
            <v>7.2027999999999999</v>
          </cell>
          <cell r="T39">
            <v>7.3915000000000006</v>
          </cell>
          <cell r="U39">
            <v>6.8464999999999998</v>
          </cell>
          <cell r="V39">
            <v>5.6665000000000001</v>
          </cell>
          <cell r="W39">
            <v>4.6823999999999995</v>
          </cell>
          <cell r="X39">
            <v>4.0819999999999999</v>
          </cell>
          <cell r="Y39">
            <v>3.9169999999999998</v>
          </cell>
          <cell r="Z39">
            <v>3.8619999999999997</v>
          </cell>
          <cell r="AA39">
            <v>3.8220000000000001</v>
          </cell>
          <cell r="AB39">
            <v>3.7219999999999995</v>
          </cell>
          <cell r="AC39">
            <v>3.2225000000000001</v>
          </cell>
          <cell r="AD39">
            <v>3.056</v>
          </cell>
          <cell r="AE39">
            <v>1.4281999999999999</v>
          </cell>
          <cell r="AF39">
            <v>1.2209999999999999</v>
          </cell>
          <cell r="AG39">
            <v>1.1617999999999999</v>
          </cell>
          <cell r="AH39">
            <v>0.93609999999999993</v>
          </cell>
          <cell r="AI39">
            <v>0.61049999999999993</v>
          </cell>
          <cell r="AJ39">
            <v>0.61049999999999993</v>
          </cell>
        </row>
        <row r="40">
          <cell r="A40" t="str">
            <v>يرنامه پيشرفت تجمعي PET  دوم</v>
          </cell>
          <cell r="B40" t="str">
            <v>Cum.Prog.</v>
          </cell>
          <cell r="C40">
            <v>1.2500000000000001E-2</v>
          </cell>
          <cell r="D40">
            <v>2.5000000000000001E-2</v>
          </cell>
          <cell r="E40">
            <v>0.14249999999999999</v>
          </cell>
          <cell r="F40">
            <v>0.26</v>
          </cell>
          <cell r="G40">
            <v>0.51449999999999996</v>
          </cell>
          <cell r="H40">
            <v>1.1299999999999999</v>
          </cell>
          <cell r="I40">
            <v>1.9114999999999998</v>
          </cell>
          <cell r="J40">
            <v>2.8310999999999997</v>
          </cell>
          <cell r="K40">
            <v>3.9055999999999997</v>
          </cell>
          <cell r="L40">
            <v>5.1551</v>
          </cell>
          <cell r="M40">
            <v>7.8605999999999998</v>
          </cell>
          <cell r="N40">
            <v>11.7256</v>
          </cell>
          <cell r="O40">
            <v>16.8826</v>
          </cell>
          <cell r="P40">
            <v>22.655099999999997</v>
          </cell>
          <cell r="Q40">
            <v>29.495099999999997</v>
          </cell>
          <cell r="R40">
            <v>36.558699999999995</v>
          </cell>
          <cell r="S40">
            <v>43.761499999999998</v>
          </cell>
          <cell r="T40">
            <v>51.152999999999999</v>
          </cell>
          <cell r="U40">
            <v>57.999499999999998</v>
          </cell>
          <cell r="V40">
            <v>63.665999999999997</v>
          </cell>
          <cell r="W40">
            <v>68.348399999999998</v>
          </cell>
          <cell r="X40">
            <v>72.430399999999992</v>
          </cell>
          <cell r="Y40">
            <v>76.347399999999993</v>
          </cell>
          <cell r="Z40">
            <v>80.209399999999988</v>
          </cell>
          <cell r="AA40">
            <v>84.031399999999991</v>
          </cell>
          <cell r="AB40">
            <v>87.753399999999985</v>
          </cell>
          <cell r="AC40">
            <v>90.975899999999982</v>
          </cell>
          <cell r="AD40">
            <v>94.031899999999979</v>
          </cell>
          <cell r="AE40">
            <v>95.460099999999983</v>
          </cell>
          <cell r="AF40">
            <v>96.681099999999986</v>
          </cell>
          <cell r="AG40">
            <v>97.842899999999986</v>
          </cell>
          <cell r="AH40">
            <v>98.778999999999982</v>
          </cell>
          <cell r="AI40">
            <v>99.389499999999984</v>
          </cell>
          <cell r="AJ40">
            <v>99.999999999999986</v>
          </cell>
        </row>
        <row r="41">
          <cell r="A41" t="str">
            <v>يرنامه پيشرفت ماهانه كل طرح</v>
          </cell>
          <cell r="B41" t="str">
            <v>Mon.Prog.</v>
          </cell>
          <cell r="C41">
            <v>1.2500000000000001E-2</v>
          </cell>
          <cell r="D41">
            <v>1.2500000000000001E-2</v>
          </cell>
          <cell r="E41">
            <v>0.11749999999999999</v>
          </cell>
          <cell r="F41">
            <v>0.11749999999999999</v>
          </cell>
          <cell r="G41">
            <v>0.2545</v>
          </cell>
          <cell r="H41">
            <v>0.61549999999999994</v>
          </cell>
          <cell r="I41">
            <v>0.78149999999999997</v>
          </cell>
          <cell r="J41">
            <v>0.9196000000000002</v>
          </cell>
          <cell r="K41">
            <v>1.0745</v>
          </cell>
          <cell r="L41">
            <v>1.2495000000000001</v>
          </cell>
          <cell r="M41">
            <v>2.7055000000000002</v>
          </cell>
          <cell r="N41">
            <v>3.8650000000000002</v>
          </cell>
          <cell r="O41">
            <v>5.157</v>
          </cell>
          <cell r="P41">
            <v>5.7724999999999991</v>
          </cell>
          <cell r="Q41">
            <v>6.84</v>
          </cell>
          <cell r="R41">
            <v>7.0636000000000001</v>
          </cell>
          <cell r="S41">
            <v>7.2027999999999999</v>
          </cell>
          <cell r="T41">
            <v>7.3915000000000006</v>
          </cell>
          <cell r="U41">
            <v>6.8464999999999998</v>
          </cell>
          <cell r="V41">
            <v>5.6665000000000001</v>
          </cell>
          <cell r="W41">
            <v>4.6823999999999995</v>
          </cell>
          <cell r="X41">
            <v>4.0819999999999999</v>
          </cell>
          <cell r="Y41">
            <v>3.9169999999999998</v>
          </cell>
          <cell r="Z41">
            <v>3.8619999999999997</v>
          </cell>
          <cell r="AA41">
            <v>3.8220000000000001</v>
          </cell>
          <cell r="AB41">
            <v>3.7219999999999995</v>
          </cell>
          <cell r="AC41">
            <v>3.2225000000000001</v>
          </cell>
          <cell r="AD41">
            <v>3.056</v>
          </cell>
          <cell r="AE41">
            <v>1.4281999999999999</v>
          </cell>
          <cell r="AF41">
            <v>1.2209999999999999</v>
          </cell>
          <cell r="AG41">
            <v>1.1618000000000002</v>
          </cell>
          <cell r="AH41">
            <v>0.93609999999999993</v>
          </cell>
          <cell r="AI41">
            <v>0.61049999999999993</v>
          </cell>
          <cell r="AJ41">
            <v>0.61049999999999993</v>
          </cell>
        </row>
        <row r="42">
          <cell r="A42" t="str">
            <v>يرنامه پيشرفت تجمعي كل طرح</v>
          </cell>
          <cell r="B42" t="str">
            <v>Cum.Prog.</v>
          </cell>
          <cell r="C42">
            <v>1.2500000000000001E-2</v>
          </cell>
          <cell r="D42">
            <v>2.5000000000000001E-2</v>
          </cell>
          <cell r="E42">
            <v>0.14249999999999999</v>
          </cell>
          <cell r="F42">
            <v>0.26</v>
          </cell>
          <cell r="G42">
            <v>0.51449999999999996</v>
          </cell>
          <cell r="H42">
            <v>1.1299999999999999</v>
          </cell>
          <cell r="I42">
            <v>1.9114999999999998</v>
          </cell>
          <cell r="J42">
            <v>2.8311000000000002</v>
          </cell>
          <cell r="K42">
            <v>3.9056000000000002</v>
          </cell>
          <cell r="L42">
            <v>5.1551</v>
          </cell>
          <cell r="M42">
            <v>7.8605999999999998</v>
          </cell>
          <cell r="N42">
            <v>11.7256</v>
          </cell>
          <cell r="O42">
            <v>16.8826</v>
          </cell>
          <cell r="P42">
            <v>22.655099999999997</v>
          </cell>
          <cell r="Q42">
            <v>29.495099999999997</v>
          </cell>
          <cell r="R42">
            <v>36.558699999999995</v>
          </cell>
          <cell r="S42">
            <v>43.761499999999998</v>
          </cell>
          <cell r="T42">
            <v>51.152999999999999</v>
          </cell>
          <cell r="U42">
            <v>57.999499999999998</v>
          </cell>
          <cell r="V42">
            <v>63.665999999999997</v>
          </cell>
          <cell r="W42">
            <v>68.348399999999998</v>
          </cell>
          <cell r="X42">
            <v>72.430399999999992</v>
          </cell>
          <cell r="Y42">
            <v>76.347399999999993</v>
          </cell>
          <cell r="Z42">
            <v>80.209399999999988</v>
          </cell>
          <cell r="AA42">
            <v>84.031399999999991</v>
          </cell>
          <cell r="AB42">
            <v>87.753399999999985</v>
          </cell>
          <cell r="AC42">
            <v>90.975899999999982</v>
          </cell>
          <cell r="AD42">
            <v>94.031899999999979</v>
          </cell>
          <cell r="AE42">
            <v>95.460099999999983</v>
          </cell>
          <cell r="AF42">
            <v>96.681099999999986</v>
          </cell>
          <cell r="AG42">
            <v>97.842899999999986</v>
          </cell>
          <cell r="AH42">
            <v>98.778999999999982</v>
          </cell>
          <cell r="AI42">
            <v>99.389499999999984</v>
          </cell>
          <cell r="AJ42">
            <v>99.999999999999986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ow r="2">
          <cell r="R2" t="str">
            <v>جدول توزيع درصد پيشرفت طرح PTA/PET دوم</v>
          </cell>
        </row>
      </sheetData>
      <sheetData sheetId="18"/>
      <sheetData sheetId="19"/>
      <sheetData sheetId="20">
        <row r="2">
          <cell r="R2" t="str">
            <v>جدول توزيع درصد پيشرفت طرح PTA/PET دوم</v>
          </cell>
        </row>
      </sheetData>
      <sheetData sheetId="21">
        <row r="2">
          <cell r="R2" t="str">
            <v>جدول توزيع درصد پيشرفت طرح PTA/PET دوم</v>
          </cell>
        </row>
      </sheetData>
      <sheetData sheetId="22"/>
      <sheetData sheetId="23"/>
      <sheetData sheetId="24">
        <row r="2">
          <cell r="R2" t="str">
            <v>جدول توزيع درصد پيشرفت طرح PTA/PET دوم</v>
          </cell>
        </row>
      </sheetData>
      <sheetData sheetId="25"/>
      <sheetData sheetId="26">
        <row r="2">
          <cell r="R2" t="str">
            <v>جدول توزيع درصد پيشرفت طرح PTA/PET دوم</v>
          </cell>
        </row>
      </sheetData>
      <sheetData sheetId="27"/>
      <sheetData sheetId="28">
        <row r="2">
          <cell r="R2" t="str">
            <v>جدول توزيع درصد پيشرفت طرح PTA/PET دوم</v>
          </cell>
        </row>
      </sheetData>
      <sheetData sheetId="29"/>
      <sheetData sheetId="30">
        <row r="2">
          <cell r="R2" t="str">
            <v>جدول توزيع درصد پيشرفت طرح PTA/PET دوم</v>
          </cell>
        </row>
      </sheetData>
      <sheetData sheetId="31"/>
      <sheetData sheetId="32">
        <row r="2">
          <cell r="R2" t="str">
            <v>جدول توزيع درصد پيشرفت طرح PTA/PET دوم</v>
          </cell>
        </row>
      </sheetData>
      <sheetData sheetId="33">
        <row r="2">
          <cell r="R2" t="str">
            <v>جدول توزيع درصد پيشرفت طرح PTA/PET دوم</v>
          </cell>
        </row>
      </sheetData>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ow r="2">
          <cell r="R2" t="str">
            <v>جدول توزيع درصد پيشرفت طرح PTA/PET دوم</v>
          </cell>
        </row>
      </sheetData>
      <sheetData sheetId="65">
        <row r="2">
          <cell r="R2" t="str">
            <v>جدول توزيع درصد پيشرفت طرح PTA/PET دوم</v>
          </cell>
        </row>
      </sheetData>
      <sheetData sheetId="66" refreshError="1"/>
      <sheetData sheetId="6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y"/>
      <sheetName val="Material"/>
      <sheetName val="Weekly Table"/>
      <sheetName val="Daily MP Table"/>
      <sheetName val="Data Iranian"/>
      <sheetName val="Data Expat"/>
      <sheetName val="Machinery"/>
      <sheetName val="Machine Data"/>
    </sheetNames>
    <sheetDataSet>
      <sheetData sheetId="0"/>
      <sheetData sheetId="1"/>
      <sheetData sheetId="2"/>
      <sheetData sheetId="3"/>
      <sheetData sheetId="4" refreshError="1">
        <row r="4">
          <cell r="B4">
            <v>38139</v>
          </cell>
          <cell r="C4">
            <v>38140</v>
          </cell>
          <cell r="D4">
            <v>38141</v>
          </cell>
          <cell r="G4">
            <v>38142</v>
          </cell>
          <cell r="H4">
            <v>38143</v>
          </cell>
          <cell r="I4">
            <v>38144</v>
          </cell>
          <cell r="J4">
            <v>38145</v>
          </cell>
          <cell r="K4">
            <v>38146</v>
          </cell>
          <cell r="L4">
            <v>38147</v>
          </cell>
          <cell r="M4">
            <v>38148</v>
          </cell>
          <cell r="P4">
            <v>38149</v>
          </cell>
          <cell r="Q4">
            <v>38150</v>
          </cell>
          <cell r="R4">
            <v>38151</v>
          </cell>
          <cell r="S4">
            <v>38152</v>
          </cell>
          <cell r="T4">
            <v>38153</v>
          </cell>
          <cell r="U4">
            <v>38154</v>
          </cell>
          <cell r="V4">
            <v>38155</v>
          </cell>
          <cell r="W4" t="str">
            <v>WEEK 34</v>
          </cell>
          <cell r="Y4">
            <v>38156</v>
          </cell>
          <cell r="Z4">
            <v>38157</v>
          </cell>
          <cell r="AA4">
            <v>38158</v>
          </cell>
          <cell r="AB4">
            <v>38159</v>
          </cell>
          <cell r="AC4">
            <v>38160</v>
          </cell>
          <cell r="AD4">
            <v>38161</v>
          </cell>
          <cell r="AE4">
            <v>38162</v>
          </cell>
          <cell r="AH4">
            <v>38163</v>
          </cell>
          <cell r="AI4">
            <v>38164</v>
          </cell>
          <cell r="AJ4">
            <v>38165</v>
          </cell>
          <cell r="AK4">
            <v>38166</v>
          </cell>
          <cell r="AL4">
            <v>38167</v>
          </cell>
          <cell r="AM4">
            <v>38168</v>
          </cell>
          <cell r="AN4">
            <v>38169</v>
          </cell>
          <cell r="AQ4">
            <v>38170</v>
          </cell>
          <cell r="AR4">
            <v>38171</v>
          </cell>
          <cell r="AS4">
            <v>38172</v>
          </cell>
          <cell r="AT4">
            <v>38173</v>
          </cell>
          <cell r="AU4">
            <v>38174</v>
          </cell>
          <cell r="AV4">
            <v>38175</v>
          </cell>
          <cell r="AW4">
            <v>38176</v>
          </cell>
          <cell r="AZ4">
            <v>38177</v>
          </cell>
          <cell r="BA4">
            <v>38178</v>
          </cell>
          <cell r="BB4">
            <v>38179</v>
          </cell>
          <cell r="BC4">
            <v>38180</v>
          </cell>
          <cell r="BD4">
            <v>38181</v>
          </cell>
          <cell r="BE4">
            <v>38182</v>
          </cell>
          <cell r="BF4">
            <v>38183</v>
          </cell>
          <cell r="BI4">
            <v>38184</v>
          </cell>
          <cell r="BJ4">
            <v>38185</v>
          </cell>
          <cell r="BK4">
            <v>38186</v>
          </cell>
          <cell r="BL4">
            <v>38187</v>
          </cell>
          <cell r="BM4">
            <v>38188</v>
          </cell>
          <cell r="BN4">
            <v>38189</v>
          </cell>
          <cell r="BO4">
            <v>38190</v>
          </cell>
          <cell r="BR4">
            <v>38191</v>
          </cell>
          <cell r="BS4">
            <v>38192</v>
          </cell>
          <cell r="BT4">
            <v>38193</v>
          </cell>
          <cell r="BU4">
            <v>38194</v>
          </cell>
          <cell r="BV4">
            <v>38195</v>
          </cell>
          <cell r="BW4">
            <v>38196</v>
          </cell>
          <cell r="BX4">
            <v>38197</v>
          </cell>
          <cell r="CA4">
            <v>38198</v>
          </cell>
          <cell r="CB4">
            <v>38199</v>
          </cell>
          <cell r="CC4">
            <v>38200</v>
          </cell>
          <cell r="CD4">
            <v>38201</v>
          </cell>
          <cell r="CE4">
            <v>38202</v>
          </cell>
          <cell r="CF4">
            <v>38203</v>
          </cell>
          <cell r="CG4">
            <v>38204</v>
          </cell>
          <cell r="CJ4">
            <v>38205</v>
          </cell>
          <cell r="CK4">
            <v>38206</v>
          </cell>
          <cell r="CL4">
            <v>38207</v>
          </cell>
          <cell r="CM4">
            <v>38208</v>
          </cell>
          <cell r="CN4">
            <v>38209</v>
          </cell>
          <cell r="CO4">
            <v>38210</v>
          </cell>
          <cell r="CP4">
            <v>38211</v>
          </cell>
          <cell r="CS4">
            <v>38212</v>
          </cell>
          <cell r="CT4">
            <v>1</v>
          </cell>
          <cell r="CU4">
            <v>1</v>
          </cell>
          <cell r="CV4">
            <v>38213</v>
          </cell>
          <cell r="CW4">
            <v>2</v>
          </cell>
          <cell r="CX4">
            <v>2</v>
          </cell>
          <cell r="CY4">
            <v>38214</v>
          </cell>
          <cell r="DB4">
            <v>38215</v>
          </cell>
          <cell r="DC4">
            <v>38216</v>
          </cell>
          <cell r="DD4">
            <v>38217</v>
          </cell>
          <cell r="DE4">
            <v>38218</v>
          </cell>
          <cell r="DF4">
            <v>38219</v>
          </cell>
          <cell r="DG4">
            <v>38220</v>
          </cell>
          <cell r="DH4">
            <v>38221</v>
          </cell>
        </row>
        <row r="5">
          <cell r="P5">
            <v>0</v>
          </cell>
          <cell r="Q5">
            <v>0</v>
          </cell>
          <cell r="R5">
            <v>0</v>
          </cell>
          <cell r="S5">
            <v>0</v>
          </cell>
          <cell r="T5">
            <v>0</v>
          </cell>
          <cell r="U5">
            <v>0</v>
          </cell>
          <cell r="V5">
            <v>0</v>
          </cell>
          <cell r="W5">
            <v>0</v>
          </cell>
          <cell r="X5">
            <v>0</v>
          </cell>
          <cell r="AF5" t="e">
            <v>#DIV/0!</v>
          </cell>
          <cell r="AG5">
            <v>0</v>
          </cell>
        </row>
        <row r="6">
          <cell r="P6">
            <v>0</v>
          </cell>
          <cell r="Q6">
            <v>0</v>
          </cell>
          <cell r="R6">
            <v>0</v>
          </cell>
          <cell r="S6">
            <v>0</v>
          </cell>
          <cell r="T6">
            <v>0</v>
          </cell>
          <cell r="U6">
            <v>0</v>
          </cell>
          <cell r="V6">
            <v>0</v>
          </cell>
          <cell r="W6">
            <v>0</v>
          </cell>
          <cell r="X6">
            <v>0</v>
          </cell>
          <cell r="AF6" t="e">
            <v>#DIV/0!</v>
          </cell>
          <cell r="AG6">
            <v>0</v>
          </cell>
        </row>
        <row r="7">
          <cell r="P7">
            <v>0</v>
          </cell>
          <cell r="Q7">
            <v>0</v>
          </cell>
          <cell r="R7">
            <v>0</v>
          </cell>
          <cell r="S7">
            <v>0</v>
          </cell>
          <cell r="T7">
            <v>0</v>
          </cell>
          <cell r="U7">
            <v>0</v>
          </cell>
          <cell r="V7">
            <v>0</v>
          </cell>
          <cell r="W7">
            <v>0</v>
          </cell>
          <cell r="X7">
            <v>0</v>
          </cell>
          <cell r="AF7" t="e">
            <v>#DIV/0!</v>
          </cell>
          <cell r="AG7">
            <v>0</v>
          </cell>
        </row>
        <row r="8">
          <cell r="P8">
            <v>0</v>
          </cell>
          <cell r="Q8">
            <v>0</v>
          </cell>
          <cell r="R8">
            <v>0</v>
          </cell>
          <cell r="S8">
            <v>0</v>
          </cell>
          <cell r="T8">
            <v>0</v>
          </cell>
          <cell r="U8">
            <v>0</v>
          </cell>
          <cell r="V8">
            <v>0</v>
          </cell>
          <cell r="W8">
            <v>0</v>
          </cell>
          <cell r="X8">
            <v>0</v>
          </cell>
          <cell r="AF8" t="e">
            <v>#DIV/0!</v>
          </cell>
          <cell r="AG8">
            <v>0</v>
          </cell>
        </row>
        <row r="9">
          <cell r="P9">
            <v>0</v>
          </cell>
          <cell r="Q9">
            <v>0</v>
          </cell>
          <cell r="R9">
            <v>0</v>
          </cell>
          <cell r="S9">
            <v>0</v>
          </cell>
          <cell r="T9">
            <v>0</v>
          </cell>
          <cell r="U9">
            <v>0</v>
          </cell>
          <cell r="V9">
            <v>0</v>
          </cell>
          <cell r="W9">
            <v>0</v>
          </cell>
          <cell r="X9">
            <v>0</v>
          </cell>
          <cell r="AF9" t="e">
            <v>#DIV/0!</v>
          </cell>
          <cell r="AG9">
            <v>0</v>
          </cell>
        </row>
        <row r="10">
          <cell r="P10">
            <v>0</v>
          </cell>
          <cell r="Q10">
            <v>0</v>
          </cell>
          <cell r="R10">
            <v>0</v>
          </cell>
          <cell r="S10">
            <v>0</v>
          </cell>
          <cell r="T10">
            <v>0</v>
          </cell>
          <cell r="U10">
            <v>0</v>
          </cell>
          <cell r="V10">
            <v>0</v>
          </cell>
          <cell r="W10">
            <v>0</v>
          </cell>
          <cell r="X10">
            <v>0</v>
          </cell>
          <cell r="AF10" t="e">
            <v>#DIV/0!</v>
          </cell>
          <cell r="AG10">
            <v>0</v>
          </cell>
        </row>
        <row r="11">
          <cell r="P11">
            <v>0</v>
          </cell>
          <cell r="Q11">
            <v>0</v>
          </cell>
          <cell r="R11">
            <v>0</v>
          </cell>
          <cell r="S11">
            <v>0</v>
          </cell>
          <cell r="T11">
            <v>0</v>
          </cell>
          <cell r="U11">
            <v>0</v>
          </cell>
          <cell r="V11">
            <v>0</v>
          </cell>
          <cell r="W11">
            <v>0</v>
          </cell>
          <cell r="X11">
            <v>0</v>
          </cell>
          <cell r="AF11" t="e">
            <v>#DIV/0!</v>
          </cell>
          <cell r="AG11">
            <v>0</v>
          </cell>
        </row>
        <row r="12">
          <cell r="P12">
            <v>0</v>
          </cell>
          <cell r="Q12">
            <v>0</v>
          </cell>
          <cell r="R12">
            <v>0</v>
          </cell>
          <cell r="S12">
            <v>0</v>
          </cell>
          <cell r="T12">
            <v>0</v>
          </cell>
          <cell r="U12">
            <v>0</v>
          </cell>
          <cell r="V12">
            <v>0</v>
          </cell>
          <cell r="W12">
            <v>0</v>
          </cell>
          <cell r="X12">
            <v>0</v>
          </cell>
          <cell r="AF12" t="e">
            <v>#DIV/0!</v>
          </cell>
          <cell r="AG12">
            <v>0</v>
          </cell>
        </row>
        <row r="13">
          <cell r="P13">
            <v>0</v>
          </cell>
          <cell r="Q13">
            <v>0</v>
          </cell>
          <cell r="R13">
            <v>0</v>
          </cell>
          <cell r="S13">
            <v>0</v>
          </cell>
          <cell r="T13">
            <v>0</v>
          </cell>
          <cell r="U13">
            <v>0</v>
          </cell>
          <cell r="V13">
            <v>0</v>
          </cell>
          <cell r="W13">
            <v>0</v>
          </cell>
          <cell r="X13">
            <v>0</v>
          </cell>
          <cell r="AF13" t="e">
            <v>#DIV/0!</v>
          </cell>
          <cell r="AG13">
            <v>0</v>
          </cell>
        </row>
        <row r="14">
          <cell r="P14">
            <v>0</v>
          </cell>
          <cell r="Q14">
            <v>0</v>
          </cell>
          <cell r="R14">
            <v>0</v>
          </cell>
          <cell r="S14">
            <v>0</v>
          </cell>
          <cell r="T14">
            <v>0</v>
          </cell>
          <cell r="U14">
            <v>0</v>
          </cell>
          <cell r="V14">
            <v>0</v>
          </cell>
          <cell r="W14">
            <v>0</v>
          </cell>
          <cell r="X14">
            <v>0</v>
          </cell>
          <cell r="AF14" t="e">
            <v>#DIV/0!</v>
          </cell>
          <cell r="AG14">
            <v>0</v>
          </cell>
        </row>
        <row r="15">
          <cell r="P15">
            <v>0</v>
          </cell>
          <cell r="Q15">
            <v>0</v>
          </cell>
          <cell r="R15">
            <v>0</v>
          </cell>
          <cell r="S15">
            <v>0</v>
          </cell>
          <cell r="T15">
            <v>0</v>
          </cell>
          <cell r="U15">
            <v>0</v>
          </cell>
          <cell r="V15">
            <v>0</v>
          </cell>
          <cell r="W15">
            <v>0</v>
          </cell>
          <cell r="X15">
            <v>0</v>
          </cell>
          <cell r="AF15" t="e">
            <v>#DIV/0!</v>
          </cell>
          <cell r="AG15">
            <v>0</v>
          </cell>
        </row>
        <row r="16">
          <cell r="P16">
            <v>0</v>
          </cell>
          <cell r="Q16">
            <v>0</v>
          </cell>
          <cell r="R16">
            <v>0</v>
          </cell>
          <cell r="S16">
            <v>0</v>
          </cell>
          <cell r="T16">
            <v>0</v>
          </cell>
          <cell r="U16">
            <v>0</v>
          </cell>
          <cell r="V16">
            <v>0</v>
          </cell>
          <cell r="W16">
            <v>0</v>
          </cell>
          <cell r="X16">
            <v>0</v>
          </cell>
          <cell r="AF16" t="e">
            <v>#DIV/0!</v>
          </cell>
          <cell r="AG16">
            <v>0</v>
          </cell>
        </row>
        <row r="17">
          <cell r="P17">
            <v>0</v>
          </cell>
          <cell r="Q17">
            <v>0</v>
          </cell>
          <cell r="R17">
            <v>0</v>
          </cell>
          <cell r="S17">
            <v>0</v>
          </cell>
          <cell r="T17">
            <v>0</v>
          </cell>
          <cell r="U17">
            <v>0</v>
          </cell>
          <cell r="V17">
            <v>0</v>
          </cell>
          <cell r="W17">
            <v>0</v>
          </cell>
          <cell r="X17">
            <v>0</v>
          </cell>
          <cell r="AF17" t="e">
            <v>#DIV/0!</v>
          </cell>
          <cell r="AG17">
            <v>0</v>
          </cell>
        </row>
        <row r="18">
          <cell r="P18">
            <v>0</v>
          </cell>
          <cell r="Q18">
            <v>0</v>
          </cell>
          <cell r="R18">
            <v>0</v>
          </cell>
          <cell r="S18">
            <v>0</v>
          </cell>
          <cell r="T18">
            <v>0</v>
          </cell>
          <cell r="U18">
            <v>0</v>
          </cell>
          <cell r="V18">
            <v>0</v>
          </cell>
          <cell r="W18">
            <v>0</v>
          </cell>
          <cell r="X18">
            <v>0</v>
          </cell>
          <cell r="AF18" t="e">
            <v>#DIV/0!</v>
          </cell>
          <cell r="AG18">
            <v>0</v>
          </cell>
        </row>
        <row r="19">
          <cell r="P19">
            <v>0</v>
          </cell>
          <cell r="Q19">
            <v>0</v>
          </cell>
          <cell r="R19">
            <v>0</v>
          </cell>
          <cell r="S19">
            <v>0</v>
          </cell>
          <cell r="T19">
            <v>0</v>
          </cell>
          <cell r="U19">
            <v>0</v>
          </cell>
          <cell r="V19">
            <v>0</v>
          </cell>
          <cell r="W19">
            <v>0</v>
          </cell>
          <cell r="X19">
            <v>0</v>
          </cell>
          <cell r="AF19" t="e">
            <v>#DIV/0!</v>
          </cell>
          <cell r="AG19">
            <v>0</v>
          </cell>
        </row>
        <row r="20">
          <cell r="P20">
            <v>0</v>
          </cell>
          <cell r="Q20">
            <v>0</v>
          </cell>
          <cell r="R20">
            <v>0</v>
          </cell>
          <cell r="S20">
            <v>0</v>
          </cell>
          <cell r="T20">
            <v>0</v>
          </cell>
          <cell r="U20">
            <v>0</v>
          </cell>
          <cell r="V20">
            <v>0</v>
          </cell>
          <cell r="W20">
            <v>0</v>
          </cell>
          <cell r="X20">
            <v>0</v>
          </cell>
          <cell r="AF20" t="e">
            <v>#DIV/0!</v>
          </cell>
          <cell r="AG20">
            <v>0</v>
          </cell>
        </row>
        <row r="21">
          <cell r="P21">
            <v>0</v>
          </cell>
          <cell r="Q21">
            <v>0</v>
          </cell>
          <cell r="R21">
            <v>0</v>
          </cell>
          <cell r="S21">
            <v>0</v>
          </cell>
          <cell r="T21">
            <v>0</v>
          </cell>
          <cell r="U21">
            <v>0</v>
          </cell>
          <cell r="V21">
            <v>0</v>
          </cell>
          <cell r="W21">
            <v>0</v>
          </cell>
          <cell r="X21">
            <v>0</v>
          </cell>
          <cell r="AF21" t="e">
            <v>#DIV/0!</v>
          </cell>
          <cell r="AG21">
            <v>0</v>
          </cell>
        </row>
        <row r="22">
          <cell r="P22">
            <v>0</v>
          </cell>
          <cell r="Q22">
            <v>0</v>
          </cell>
          <cell r="R22">
            <v>0</v>
          </cell>
          <cell r="S22">
            <v>0</v>
          </cell>
          <cell r="T22">
            <v>0</v>
          </cell>
          <cell r="U22">
            <v>0</v>
          </cell>
          <cell r="V22">
            <v>0</v>
          </cell>
          <cell r="W22">
            <v>0</v>
          </cell>
          <cell r="X22">
            <v>0</v>
          </cell>
          <cell r="AF22" t="e">
            <v>#DIV/0!</v>
          </cell>
          <cell r="AG22">
            <v>0</v>
          </cell>
        </row>
        <row r="23">
          <cell r="P23">
            <v>0</v>
          </cell>
          <cell r="Q23">
            <v>0</v>
          </cell>
          <cell r="R23">
            <v>0</v>
          </cell>
          <cell r="S23">
            <v>0</v>
          </cell>
          <cell r="T23">
            <v>0</v>
          </cell>
          <cell r="U23">
            <v>0</v>
          </cell>
          <cell r="V23">
            <v>0</v>
          </cell>
          <cell r="W23">
            <v>0</v>
          </cell>
          <cell r="X23">
            <v>0</v>
          </cell>
          <cell r="AF23" t="e">
            <v>#DIV/0!</v>
          </cell>
          <cell r="AG23">
            <v>0</v>
          </cell>
        </row>
        <row r="24">
          <cell r="P24">
            <v>0</v>
          </cell>
          <cell r="Q24">
            <v>0</v>
          </cell>
          <cell r="R24">
            <v>0</v>
          </cell>
          <cell r="S24">
            <v>0</v>
          </cell>
          <cell r="T24">
            <v>0</v>
          </cell>
          <cell r="U24">
            <v>0</v>
          </cell>
          <cell r="V24">
            <v>0</v>
          </cell>
          <cell r="W24">
            <v>0</v>
          </cell>
          <cell r="X24">
            <v>0</v>
          </cell>
          <cell r="AF24" t="e">
            <v>#DIV/0!</v>
          </cell>
          <cell r="AG24">
            <v>0</v>
          </cell>
        </row>
        <row r="25">
          <cell r="P25">
            <v>0</v>
          </cell>
          <cell r="Q25">
            <v>0</v>
          </cell>
          <cell r="R25">
            <v>0</v>
          </cell>
          <cell r="S25">
            <v>0</v>
          </cell>
          <cell r="T25">
            <v>0</v>
          </cell>
          <cell r="U25">
            <v>0</v>
          </cell>
          <cell r="V25">
            <v>0</v>
          </cell>
          <cell r="W25">
            <v>0</v>
          </cell>
          <cell r="X25">
            <v>0</v>
          </cell>
          <cell r="AF25" t="e">
            <v>#DIV/0!</v>
          </cell>
          <cell r="AG25">
            <v>0</v>
          </cell>
        </row>
        <row r="26">
          <cell r="P26">
            <v>0</v>
          </cell>
          <cell r="Q26">
            <v>0</v>
          </cell>
          <cell r="R26">
            <v>0</v>
          </cell>
          <cell r="S26">
            <v>0</v>
          </cell>
          <cell r="T26">
            <v>0</v>
          </cell>
          <cell r="U26">
            <v>0</v>
          </cell>
          <cell r="V26">
            <v>0</v>
          </cell>
          <cell r="W26">
            <v>0</v>
          </cell>
          <cell r="X26">
            <v>0</v>
          </cell>
          <cell r="AF26" t="e">
            <v>#DIV/0!</v>
          </cell>
          <cell r="AG26">
            <v>0</v>
          </cell>
        </row>
        <row r="27">
          <cell r="P27">
            <v>0</v>
          </cell>
          <cell r="Q27">
            <v>0</v>
          </cell>
          <cell r="R27">
            <v>0</v>
          </cell>
          <cell r="S27">
            <v>0</v>
          </cell>
          <cell r="T27">
            <v>0</v>
          </cell>
          <cell r="U27">
            <v>0</v>
          </cell>
          <cell r="V27">
            <v>0</v>
          </cell>
          <cell r="W27">
            <v>0</v>
          </cell>
          <cell r="X27">
            <v>0</v>
          </cell>
          <cell r="AF27" t="e">
            <v>#DIV/0!</v>
          </cell>
          <cell r="AG27">
            <v>0</v>
          </cell>
        </row>
        <row r="28">
          <cell r="P28">
            <v>0</v>
          </cell>
          <cell r="Q28">
            <v>0</v>
          </cell>
          <cell r="R28">
            <v>0</v>
          </cell>
          <cell r="S28">
            <v>0</v>
          </cell>
          <cell r="T28">
            <v>0</v>
          </cell>
          <cell r="U28">
            <v>0</v>
          </cell>
          <cell r="V28">
            <v>0</v>
          </cell>
          <cell r="W28">
            <v>0</v>
          </cell>
          <cell r="X28">
            <v>0</v>
          </cell>
          <cell r="AF28" t="e">
            <v>#DIV/0!</v>
          </cell>
          <cell r="AG28">
            <v>0</v>
          </cell>
        </row>
        <row r="29">
          <cell r="P29">
            <v>0</v>
          </cell>
          <cell r="Q29">
            <v>0</v>
          </cell>
          <cell r="R29">
            <v>0</v>
          </cell>
          <cell r="S29">
            <v>0</v>
          </cell>
          <cell r="T29">
            <v>0</v>
          </cell>
          <cell r="U29">
            <v>0</v>
          </cell>
          <cell r="V29">
            <v>0</v>
          </cell>
          <cell r="W29">
            <v>0</v>
          </cell>
          <cell r="X29">
            <v>0</v>
          </cell>
          <cell r="AF29" t="e">
            <v>#DIV/0!</v>
          </cell>
          <cell r="AG29">
            <v>0</v>
          </cell>
        </row>
        <row r="30">
          <cell r="P30">
            <v>0</v>
          </cell>
          <cell r="Q30">
            <v>0</v>
          </cell>
          <cell r="R30">
            <v>0</v>
          </cell>
          <cell r="S30">
            <v>0</v>
          </cell>
          <cell r="T30">
            <v>0</v>
          </cell>
          <cell r="U30">
            <v>0</v>
          </cell>
          <cell r="V30">
            <v>0</v>
          </cell>
          <cell r="W30">
            <v>0</v>
          </cell>
          <cell r="X30">
            <v>0</v>
          </cell>
          <cell r="AF30" t="e">
            <v>#DIV/0!</v>
          </cell>
          <cell r="AG30">
            <v>0</v>
          </cell>
        </row>
        <row r="31">
          <cell r="P31">
            <v>0</v>
          </cell>
          <cell r="Q31">
            <v>0</v>
          </cell>
          <cell r="R31">
            <v>0</v>
          </cell>
          <cell r="S31">
            <v>0</v>
          </cell>
          <cell r="T31">
            <v>0</v>
          </cell>
          <cell r="U31">
            <v>0</v>
          </cell>
          <cell r="V31">
            <v>0</v>
          </cell>
          <cell r="W31">
            <v>0</v>
          </cell>
          <cell r="X31">
            <v>0</v>
          </cell>
          <cell r="AF31" t="e">
            <v>#DIV/0!</v>
          </cell>
          <cell r="AG31">
            <v>0</v>
          </cell>
        </row>
        <row r="32">
          <cell r="P32">
            <v>0</v>
          </cell>
          <cell r="Q32">
            <v>0</v>
          </cell>
          <cell r="R32">
            <v>0</v>
          </cell>
          <cell r="S32">
            <v>0</v>
          </cell>
          <cell r="T32">
            <v>0</v>
          </cell>
          <cell r="U32">
            <v>0</v>
          </cell>
          <cell r="V32">
            <v>0</v>
          </cell>
          <cell r="W32">
            <v>0</v>
          </cell>
          <cell r="X32">
            <v>0</v>
          </cell>
          <cell r="AF32" t="e">
            <v>#DIV/0!</v>
          </cell>
          <cell r="AG32">
            <v>0</v>
          </cell>
        </row>
        <row r="33">
          <cell r="P33">
            <v>0</v>
          </cell>
          <cell r="Q33">
            <v>0</v>
          </cell>
          <cell r="R33">
            <v>0</v>
          </cell>
          <cell r="S33">
            <v>0</v>
          </cell>
          <cell r="T33">
            <v>0</v>
          </cell>
          <cell r="U33">
            <v>0</v>
          </cell>
          <cell r="V33">
            <v>0</v>
          </cell>
          <cell r="W33">
            <v>0</v>
          </cell>
          <cell r="X33">
            <v>0</v>
          </cell>
          <cell r="AF33" t="e">
            <v>#DIV/0!</v>
          </cell>
          <cell r="AG33">
            <v>0</v>
          </cell>
        </row>
        <row r="34">
          <cell r="P34">
            <v>0</v>
          </cell>
          <cell r="Q34">
            <v>0</v>
          </cell>
          <cell r="R34">
            <v>0</v>
          </cell>
          <cell r="S34">
            <v>0</v>
          </cell>
          <cell r="T34">
            <v>0</v>
          </cell>
          <cell r="U34">
            <v>0</v>
          </cell>
          <cell r="V34">
            <v>0</v>
          </cell>
          <cell r="W34">
            <v>0</v>
          </cell>
          <cell r="X34">
            <v>0</v>
          </cell>
          <cell r="AF34" t="e">
            <v>#DIV/0!</v>
          </cell>
          <cell r="AG34">
            <v>0</v>
          </cell>
        </row>
        <row r="35">
          <cell r="P35">
            <v>0</v>
          </cell>
          <cell r="Q35">
            <v>0</v>
          </cell>
          <cell r="R35">
            <v>0</v>
          </cell>
          <cell r="S35">
            <v>0</v>
          </cell>
          <cell r="T35">
            <v>0</v>
          </cell>
          <cell r="U35">
            <v>0</v>
          </cell>
          <cell r="V35">
            <v>0</v>
          </cell>
          <cell r="W35">
            <v>0</v>
          </cell>
          <cell r="X35">
            <v>0</v>
          </cell>
          <cell r="AF35" t="e">
            <v>#DIV/0!</v>
          </cell>
          <cell r="AG35">
            <v>0</v>
          </cell>
        </row>
        <row r="36">
          <cell r="P36">
            <v>0</v>
          </cell>
          <cell r="Q36">
            <v>0</v>
          </cell>
          <cell r="R36">
            <v>0</v>
          </cell>
          <cell r="S36">
            <v>0</v>
          </cell>
          <cell r="T36">
            <v>0</v>
          </cell>
          <cell r="U36">
            <v>0</v>
          </cell>
          <cell r="V36">
            <v>0</v>
          </cell>
          <cell r="W36">
            <v>0</v>
          </cell>
          <cell r="X36">
            <v>0</v>
          </cell>
          <cell r="AF36" t="e">
            <v>#DIV/0!</v>
          </cell>
          <cell r="AG36">
            <v>0</v>
          </cell>
        </row>
        <row r="37">
          <cell r="P37">
            <v>0</v>
          </cell>
          <cell r="Q37">
            <v>0</v>
          </cell>
          <cell r="R37">
            <v>0</v>
          </cell>
          <cell r="S37">
            <v>0</v>
          </cell>
          <cell r="T37">
            <v>0</v>
          </cell>
          <cell r="U37">
            <v>0</v>
          </cell>
          <cell r="V37">
            <v>0</v>
          </cell>
          <cell r="W37">
            <v>0</v>
          </cell>
          <cell r="X37">
            <v>0</v>
          </cell>
          <cell r="AF37" t="e">
            <v>#DIV/0!</v>
          </cell>
          <cell r="AG37">
            <v>0</v>
          </cell>
        </row>
        <row r="38">
          <cell r="B38">
            <v>0</v>
          </cell>
          <cell r="C38">
            <v>0</v>
          </cell>
          <cell r="D38">
            <v>0</v>
          </cell>
          <cell r="G38">
            <v>0</v>
          </cell>
          <cell r="H38">
            <v>0</v>
          </cell>
          <cell r="I38">
            <v>0</v>
          </cell>
          <cell r="J38">
            <v>0</v>
          </cell>
          <cell r="K38">
            <v>0</v>
          </cell>
          <cell r="L38">
            <v>0</v>
          </cell>
          <cell r="M38">
            <v>0</v>
          </cell>
          <cell r="P38">
            <v>0</v>
          </cell>
          <cell r="Q38">
            <v>0</v>
          </cell>
          <cell r="R38">
            <v>0</v>
          </cell>
          <cell r="S38">
            <v>0</v>
          </cell>
          <cell r="T38">
            <v>0</v>
          </cell>
          <cell r="U38">
            <v>0</v>
          </cell>
          <cell r="V38">
            <v>0</v>
          </cell>
          <cell r="W38">
            <v>0</v>
          </cell>
          <cell r="X38">
            <v>0</v>
          </cell>
          <cell r="Y38">
            <v>38156</v>
          </cell>
          <cell r="Z38">
            <v>38157</v>
          </cell>
          <cell r="AA38">
            <v>38158</v>
          </cell>
          <cell r="AB38">
            <v>38159</v>
          </cell>
          <cell r="AC38">
            <v>38160</v>
          </cell>
          <cell r="AD38">
            <v>38161</v>
          </cell>
          <cell r="AE38">
            <v>38162</v>
          </cell>
          <cell r="AF38">
            <v>38159</v>
          </cell>
          <cell r="AG38">
            <v>267113</v>
          </cell>
          <cell r="AH38">
            <v>38163</v>
          </cell>
          <cell r="AI38">
            <v>38164</v>
          </cell>
          <cell r="AJ38">
            <v>38165</v>
          </cell>
          <cell r="AK38">
            <v>38166</v>
          </cell>
          <cell r="AL38">
            <v>38167</v>
          </cell>
          <cell r="AM38">
            <v>38168</v>
          </cell>
          <cell r="AN38">
            <v>38169</v>
          </cell>
          <cell r="AQ38">
            <v>38170</v>
          </cell>
          <cell r="AR38">
            <v>38171</v>
          </cell>
          <cell r="AS38">
            <v>38172</v>
          </cell>
          <cell r="AT38">
            <v>38173</v>
          </cell>
          <cell r="AU38">
            <v>38174</v>
          </cell>
          <cell r="AV38">
            <v>38175</v>
          </cell>
          <cell r="AW38">
            <v>38176</v>
          </cell>
          <cell r="AZ38">
            <v>38177</v>
          </cell>
          <cell r="BA38">
            <v>38178</v>
          </cell>
          <cell r="BB38">
            <v>38179</v>
          </cell>
          <cell r="BC38">
            <v>38180</v>
          </cell>
          <cell r="BD38">
            <v>38181</v>
          </cell>
          <cell r="BE38">
            <v>38182</v>
          </cell>
          <cell r="BF38">
            <v>38183</v>
          </cell>
          <cell r="BI38">
            <v>38184</v>
          </cell>
          <cell r="BJ38">
            <v>38185</v>
          </cell>
          <cell r="BK38">
            <v>38186</v>
          </cell>
          <cell r="BL38">
            <v>38187</v>
          </cell>
          <cell r="BM38">
            <v>38188</v>
          </cell>
          <cell r="BN38">
            <v>38189</v>
          </cell>
          <cell r="BO38">
            <v>38190</v>
          </cell>
          <cell r="BR38">
            <v>38191</v>
          </cell>
          <cell r="BS38">
            <v>38192</v>
          </cell>
          <cell r="BT38">
            <v>38193</v>
          </cell>
          <cell r="BU38">
            <v>38194</v>
          </cell>
          <cell r="BV38">
            <v>38195</v>
          </cell>
          <cell r="BW38">
            <v>38196</v>
          </cell>
          <cell r="BX38">
            <v>38197</v>
          </cell>
        </row>
        <row r="40">
          <cell r="P40">
            <v>0</v>
          </cell>
          <cell r="Q40">
            <v>0</v>
          </cell>
          <cell r="R40">
            <v>0</v>
          </cell>
          <cell r="S40">
            <v>0</v>
          </cell>
          <cell r="T40">
            <v>0</v>
          </cell>
          <cell r="U40">
            <v>0</v>
          </cell>
          <cell r="V40">
            <v>0</v>
          </cell>
          <cell r="W40">
            <v>0</v>
          </cell>
          <cell r="X40">
            <v>0</v>
          </cell>
          <cell r="AF40" t="e">
            <v>#DIV/0!</v>
          </cell>
          <cell r="AG40">
            <v>0</v>
          </cell>
        </row>
        <row r="41">
          <cell r="P41">
            <v>0</v>
          </cell>
          <cell r="Q41">
            <v>0</v>
          </cell>
          <cell r="R41">
            <v>0</v>
          </cell>
          <cell r="S41">
            <v>0</v>
          </cell>
          <cell r="T41">
            <v>0</v>
          </cell>
          <cell r="U41">
            <v>0</v>
          </cell>
          <cell r="V41">
            <v>0</v>
          </cell>
          <cell r="W41">
            <v>0</v>
          </cell>
          <cell r="X41">
            <v>0</v>
          </cell>
          <cell r="AF41" t="e">
            <v>#DIV/0!</v>
          </cell>
          <cell r="AG41">
            <v>0</v>
          </cell>
        </row>
        <row r="42">
          <cell r="P42">
            <v>0</v>
          </cell>
          <cell r="Q42">
            <v>0</v>
          </cell>
          <cell r="R42">
            <v>0</v>
          </cell>
          <cell r="S42">
            <v>0</v>
          </cell>
          <cell r="T42">
            <v>0</v>
          </cell>
          <cell r="U42">
            <v>0</v>
          </cell>
          <cell r="V42">
            <v>0</v>
          </cell>
          <cell r="W42">
            <v>0</v>
          </cell>
          <cell r="X42">
            <v>0</v>
          </cell>
          <cell r="AF42" t="e">
            <v>#DIV/0!</v>
          </cell>
          <cell r="AG42">
            <v>0</v>
          </cell>
        </row>
        <row r="43">
          <cell r="P43">
            <v>0</v>
          </cell>
          <cell r="Q43">
            <v>0</v>
          </cell>
          <cell r="R43">
            <v>0</v>
          </cell>
          <cell r="S43">
            <v>0</v>
          </cell>
          <cell r="T43">
            <v>0</v>
          </cell>
          <cell r="U43">
            <v>0</v>
          </cell>
          <cell r="V43">
            <v>0</v>
          </cell>
          <cell r="W43">
            <v>0</v>
          </cell>
          <cell r="X43">
            <v>0</v>
          </cell>
          <cell r="AF43" t="e">
            <v>#DIV/0!</v>
          </cell>
          <cell r="AG43">
            <v>0</v>
          </cell>
        </row>
        <row r="44">
          <cell r="P44">
            <v>0</v>
          </cell>
          <cell r="Q44">
            <v>0</v>
          </cell>
          <cell r="R44">
            <v>0</v>
          </cell>
          <cell r="S44">
            <v>0</v>
          </cell>
          <cell r="T44">
            <v>0</v>
          </cell>
          <cell r="U44">
            <v>0</v>
          </cell>
          <cell r="V44">
            <v>0</v>
          </cell>
          <cell r="W44">
            <v>0</v>
          </cell>
          <cell r="X44">
            <v>0</v>
          </cell>
          <cell r="AF44" t="e">
            <v>#DIV/0!</v>
          </cell>
          <cell r="AG44">
            <v>0</v>
          </cell>
        </row>
        <row r="45">
          <cell r="P45">
            <v>0</v>
          </cell>
          <cell r="Q45">
            <v>0</v>
          </cell>
          <cell r="R45">
            <v>0</v>
          </cell>
          <cell r="S45">
            <v>0</v>
          </cell>
          <cell r="T45">
            <v>0</v>
          </cell>
          <cell r="U45">
            <v>0</v>
          </cell>
          <cell r="V45">
            <v>0</v>
          </cell>
          <cell r="W45">
            <v>0</v>
          </cell>
          <cell r="X45">
            <v>0</v>
          </cell>
          <cell r="AF45" t="e">
            <v>#DIV/0!</v>
          </cell>
          <cell r="AG45">
            <v>0</v>
          </cell>
        </row>
        <row r="46">
          <cell r="P46">
            <v>0</v>
          </cell>
          <cell r="Q46">
            <v>0</v>
          </cell>
          <cell r="R46">
            <v>0</v>
          </cell>
          <cell r="S46">
            <v>0</v>
          </cell>
          <cell r="T46">
            <v>0</v>
          </cell>
          <cell r="U46">
            <v>0</v>
          </cell>
          <cell r="V46">
            <v>0</v>
          </cell>
          <cell r="W46">
            <v>0</v>
          </cell>
          <cell r="X46">
            <v>0</v>
          </cell>
          <cell r="AF46" t="e">
            <v>#DIV/0!</v>
          </cell>
          <cell r="AG46">
            <v>0</v>
          </cell>
        </row>
        <row r="47">
          <cell r="P47">
            <v>0</v>
          </cell>
          <cell r="Q47">
            <v>0</v>
          </cell>
          <cell r="R47">
            <v>0</v>
          </cell>
          <cell r="S47">
            <v>0</v>
          </cell>
          <cell r="T47">
            <v>0</v>
          </cell>
          <cell r="U47">
            <v>0</v>
          </cell>
          <cell r="V47">
            <v>0</v>
          </cell>
          <cell r="W47">
            <v>0</v>
          </cell>
          <cell r="X47">
            <v>0</v>
          </cell>
          <cell r="AF47" t="e">
            <v>#DIV/0!</v>
          </cell>
          <cell r="AG47">
            <v>0</v>
          </cell>
        </row>
        <row r="48">
          <cell r="P48">
            <v>0</v>
          </cell>
          <cell r="Q48">
            <v>0</v>
          </cell>
          <cell r="R48">
            <v>0</v>
          </cell>
          <cell r="S48">
            <v>0</v>
          </cell>
          <cell r="T48">
            <v>0</v>
          </cell>
          <cell r="U48">
            <v>0</v>
          </cell>
          <cell r="V48">
            <v>0</v>
          </cell>
          <cell r="W48">
            <v>0</v>
          </cell>
          <cell r="X48">
            <v>0</v>
          </cell>
          <cell r="AF48" t="e">
            <v>#DIV/0!</v>
          </cell>
          <cell r="AG48">
            <v>0</v>
          </cell>
        </row>
        <row r="49">
          <cell r="P49">
            <v>0</v>
          </cell>
          <cell r="Q49">
            <v>0</v>
          </cell>
          <cell r="R49">
            <v>0</v>
          </cell>
          <cell r="S49">
            <v>0</v>
          </cell>
          <cell r="T49">
            <v>0</v>
          </cell>
          <cell r="U49">
            <v>0</v>
          </cell>
          <cell r="V49">
            <v>0</v>
          </cell>
          <cell r="W49">
            <v>0</v>
          </cell>
          <cell r="X49">
            <v>0</v>
          </cell>
          <cell r="AF49" t="e">
            <v>#DIV/0!</v>
          </cell>
          <cell r="AG49">
            <v>0</v>
          </cell>
        </row>
        <row r="50">
          <cell r="P50">
            <v>0</v>
          </cell>
          <cell r="Q50">
            <v>0</v>
          </cell>
          <cell r="R50">
            <v>0</v>
          </cell>
          <cell r="S50">
            <v>0</v>
          </cell>
          <cell r="T50">
            <v>0</v>
          </cell>
          <cell r="U50">
            <v>0</v>
          </cell>
          <cell r="V50">
            <v>0</v>
          </cell>
          <cell r="W50">
            <v>0</v>
          </cell>
          <cell r="X50">
            <v>0</v>
          </cell>
          <cell r="AF50" t="e">
            <v>#DIV/0!</v>
          </cell>
          <cell r="AG50">
            <v>0</v>
          </cell>
        </row>
        <row r="51">
          <cell r="P51">
            <v>0</v>
          </cell>
          <cell r="Q51">
            <v>0</v>
          </cell>
          <cell r="R51">
            <v>0</v>
          </cell>
          <cell r="S51">
            <v>0</v>
          </cell>
          <cell r="T51">
            <v>0</v>
          </cell>
          <cell r="U51">
            <v>0</v>
          </cell>
          <cell r="V51">
            <v>0</v>
          </cell>
          <cell r="W51">
            <v>0</v>
          </cell>
          <cell r="X51">
            <v>0</v>
          </cell>
          <cell r="AF51" t="e">
            <v>#DIV/0!</v>
          </cell>
          <cell r="AG51">
            <v>0</v>
          </cell>
        </row>
        <row r="52">
          <cell r="P52">
            <v>0</v>
          </cell>
          <cell r="Q52">
            <v>0</v>
          </cell>
          <cell r="R52">
            <v>0</v>
          </cell>
          <cell r="S52">
            <v>0</v>
          </cell>
          <cell r="T52">
            <v>0</v>
          </cell>
          <cell r="U52">
            <v>0</v>
          </cell>
          <cell r="V52">
            <v>0</v>
          </cell>
          <cell r="W52">
            <v>0</v>
          </cell>
          <cell r="X52">
            <v>0</v>
          </cell>
          <cell r="AF52" t="e">
            <v>#DIV/0!</v>
          </cell>
          <cell r="AG52">
            <v>0</v>
          </cell>
        </row>
        <row r="53">
          <cell r="P53">
            <v>0</v>
          </cell>
          <cell r="Q53">
            <v>0</v>
          </cell>
          <cell r="R53">
            <v>0</v>
          </cell>
          <cell r="S53">
            <v>0</v>
          </cell>
          <cell r="T53">
            <v>0</v>
          </cell>
          <cell r="U53">
            <v>0</v>
          </cell>
          <cell r="V53">
            <v>0</v>
          </cell>
          <cell r="W53">
            <v>0</v>
          </cell>
          <cell r="X53">
            <v>0</v>
          </cell>
          <cell r="AF53" t="e">
            <v>#DIV/0!</v>
          </cell>
          <cell r="AG53">
            <v>0</v>
          </cell>
        </row>
        <row r="54">
          <cell r="P54">
            <v>0</v>
          </cell>
          <cell r="Q54">
            <v>0</v>
          </cell>
          <cell r="R54">
            <v>0</v>
          </cell>
          <cell r="S54">
            <v>0</v>
          </cell>
          <cell r="T54">
            <v>0</v>
          </cell>
          <cell r="U54">
            <v>0</v>
          </cell>
          <cell r="V54">
            <v>0</v>
          </cell>
          <cell r="W54">
            <v>0</v>
          </cell>
          <cell r="X54">
            <v>0</v>
          </cell>
          <cell r="AF54" t="e">
            <v>#DIV/0!</v>
          </cell>
          <cell r="AG54">
            <v>0</v>
          </cell>
        </row>
        <row r="55">
          <cell r="P55">
            <v>0</v>
          </cell>
          <cell r="Q55">
            <v>0</v>
          </cell>
          <cell r="R55">
            <v>0</v>
          </cell>
          <cell r="S55">
            <v>0</v>
          </cell>
          <cell r="T55">
            <v>0</v>
          </cell>
          <cell r="U55">
            <v>0</v>
          </cell>
          <cell r="V55">
            <v>0</v>
          </cell>
          <cell r="W55">
            <v>0</v>
          </cell>
          <cell r="X55">
            <v>0</v>
          </cell>
          <cell r="AF55" t="e">
            <v>#DIV/0!</v>
          </cell>
          <cell r="AG55">
            <v>0</v>
          </cell>
        </row>
        <row r="56">
          <cell r="P56">
            <v>0</v>
          </cell>
          <cell r="Q56">
            <v>0</v>
          </cell>
          <cell r="R56">
            <v>0</v>
          </cell>
          <cell r="S56">
            <v>0</v>
          </cell>
          <cell r="T56">
            <v>0</v>
          </cell>
          <cell r="U56">
            <v>0</v>
          </cell>
          <cell r="V56">
            <v>0</v>
          </cell>
          <cell r="W56">
            <v>0</v>
          </cell>
          <cell r="X56">
            <v>0</v>
          </cell>
          <cell r="AF56" t="e">
            <v>#DIV/0!</v>
          </cell>
          <cell r="AG56">
            <v>0</v>
          </cell>
        </row>
        <row r="57">
          <cell r="P57">
            <v>0</v>
          </cell>
          <cell r="Q57">
            <v>0</v>
          </cell>
          <cell r="R57">
            <v>0</v>
          </cell>
          <cell r="S57">
            <v>0</v>
          </cell>
          <cell r="T57">
            <v>0</v>
          </cell>
          <cell r="U57">
            <v>0</v>
          </cell>
          <cell r="V57">
            <v>0</v>
          </cell>
          <cell r="W57">
            <v>0</v>
          </cell>
          <cell r="X57">
            <v>0</v>
          </cell>
          <cell r="AF57" t="e">
            <v>#DIV/0!</v>
          </cell>
          <cell r="AG57">
            <v>0</v>
          </cell>
        </row>
        <row r="58">
          <cell r="P58">
            <v>0</v>
          </cell>
          <cell r="Q58">
            <v>0</v>
          </cell>
          <cell r="R58">
            <v>0</v>
          </cell>
          <cell r="S58">
            <v>0</v>
          </cell>
          <cell r="T58">
            <v>0</v>
          </cell>
          <cell r="U58">
            <v>0</v>
          </cell>
          <cell r="V58">
            <v>0</v>
          </cell>
          <cell r="W58">
            <v>0</v>
          </cell>
          <cell r="X58">
            <v>0</v>
          </cell>
          <cell r="AF58" t="e">
            <v>#DIV/0!</v>
          </cell>
          <cell r="AG58">
            <v>0</v>
          </cell>
        </row>
        <row r="59">
          <cell r="P59">
            <v>0</v>
          </cell>
          <cell r="Q59">
            <v>0</v>
          </cell>
          <cell r="R59">
            <v>0</v>
          </cell>
          <cell r="S59">
            <v>0</v>
          </cell>
          <cell r="T59">
            <v>0</v>
          </cell>
          <cell r="U59">
            <v>0</v>
          </cell>
          <cell r="V59">
            <v>0</v>
          </cell>
          <cell r="W59">
            <v>0</v>
          </cell>
          <cell r="X59">
            <v>0</v>
          </cell>
          <cell r="AF59" t="e">
            <v>#DIV/0!</v>
          </cell>
          <cell r="AG59">
            <v>0</v>
          </cell>
        </row>
        <row r="60">
          <cell r="P60">
            <v>0</v>
          </cell>
          <cell r="Q60">
            <v>0</v>
          </cell>
          <cell r="R60">
            <v>0</v>
          </cell>
          <cell r="S60">
            <v>0</v>
          </cell>
          <cell r="T60">
            <v>0</v>
          </cell>
          <cell r="U60">
            <v>0</v>
          </cell>
          <cell r="V60">
            <v>0</v>
          </cell>
          <cell r="W60">
            <v>0</v>
          </cell>
          <cell r="X60">
            <v>0</v>
          </cell>
          <cell r="AF60" t="e">
            <v>#DIV/0!</v>
          </cell>
          <cell r="AG60">
            <v>0</v>
          </cell>
        </row>
        <row r="61">
          <cell r="P61">
            <v>0</v>
          </cell>
          <cell r="Q61">
            <v>0</v>
          </cell>
          <cell r="R61">
            <v>0</v>
          </cell>
          <cell r="S61">
            <v>0</v>
          </cell>
          <cell r="T61">
            <v>0</v>
          </cell>
          <cell r="U61">
            <v>0</v>
          </cell>
          <cell r="V61">
            <v>0</v>
          </cell>
          <cell r="W61">
            <v>0</v>
          </cell>
          <cell r="X61">
            <v>0</v>
          </cell>
          <cell r="AF61" t="e">
            <v>#DIV/0!</v>
          </cell>
          <cell r="AG61">
            <v>0</v>
          </cell>
        </row>
        <row r="62">
          <cell r="B62">
            <v>0</v>
          </cell>
          <cell r="C62">
            <v>0</v>
          </cell>
          <cell r="D62">
            <v>0</v>
          </cell>
          <cell r="P62">
            <v>0</v>
          </cell>
          <cell r="Q62">
            <v>0</v>
          </cell>
          <cell r="R62">
            <v>0</v>
          </cell>
          <cell r="S62">
            <v>0</v>
          </cell>
          <cell r="T62">
            <v>0</v>
          </cell>
          <cell r="U62">
            <v>0</v>
          </cell>
          <cell r="V62">
            <v>0</v>
          </cell>
          <cell r="W62">
            <v>0</v>
          </cell>
          <cell r="X62">
            <v>0</v>
          </cell>
          <cell r="AF62" t="e">
            <v>#DIV/0!</v>
          </cell>
          <cell r="AG62">
            <v>0</v>
          </cell>
        </row>
        <row r="63">
          <cell r="P63">
            <v>0</v>
          </cell>
          <cell r="Q63">
            <v>0</v>
          </cell>
          <cell r="R63">
            <v>0</v>
          </cell>
          <cell r="S63">
            <v>0</v>
          </cell>
          <cell r="T63">
            <v>0</v>
          </cell>
          <cell r="U63">
            <v>0</v>
          </cell>
          <cell r="V63">
            <v>0</v>
          </cell>
          <cell r="W63">
            <v>0</v>
          </cell>
          <cell r="X63">
            <v>0</v>
          </cell>
          <cell r="AF63" t="e">
            <v>#DIV/0!</v>
          </cell>
          <cell r="AG63">
            <v>0</v>
          </cell>
        </row>
        <row r="66">
          <cell r="B66">
            <v>38139</v>
          </cell>
          <cell r="C66">
            <v>38140</v>
          </cell>
          <cell r="D66">
            <v>38141</v>
          </cell>
          <cell r="G66">
            <v>38142</v>
          </cell>
          <cell r="H66">
            <v>38143</v>
          </cell>
          <cell r="I66">
            <v>38144</v>
          </cell>
          <cell r="J66">
            <v>38145</v>
          </cell>
          <cell r="K66">
            <v>38146</v>
          </cell>
          <cell r="L66">
            <v>38147</v>
          </cell>
          <cell r="M66">
            <v>38148</v>
          </cell>
          <cell r="P66">
            <v>38149</v>
          </cell>
          <cell r="Q66">
            <v>38150</v>
          </cell>
          <cell r="R66">
            <v>38151</v>
          </cell>
          <cell r="S66">
            <v>38152</v>
          </cell>
          <cell r="T66">
            <v>38153</v>
          </cell>
          <cell r="U66">
            <v>38154</v>
          </cell>
          <cell r="V66">
            <v>38155</v>
          </cell>
          <cell r="W66" t="str">
            <v>WEEK 34</v>
          </cell>
          <cell r="Y66">
            <v>38156</v>
          </cell>
          <cell r="Z66">
            <v>38157</v>
          </cell>
          <cell r="AA66">
            <v>38158</v>
          </cell>
          <cell r="AB66">
            <v>38159</v>
          </cell>
          <cell r="AC66">
            <v>38160</v>
          </cell>
          <cell r="AD66">
            <v>38161</v>
          </cell>
          <cell r="AE66">
            <v>38162</v>
          </cell>
          <cell r="AH66">
            <v>38163</v>
          </cell>
          <cell r="AI66">
            <v>38164</v>
          </cell>
          <cell r="AJ66">
            <v>38165</v>
          </cell>
          <cell r="AK66">
            <v>38166</v>
          </cell>
          <cell r="AL66">
            <v>38167</v>
          </cell>
          <cell r="AM66">
            <v>38168</v>
          </cell>
          <cell r="AN66">
            <v>38169</v>
          </cell>
          <cell r="AQ66">
            <v>38170</v>
          </cell>
          <cell r="AR66">
            <v>38171</v>
          </cell>
          <cell r="AS66">
            <v>38172</v>
          </cell>
          <cell r="AT66">
            <v>38173</v>
          </cell>
          <cell r="AU66">
            <v>38174</v>
          </cell>
          <cell r="AV66">
            <v>38175</v>
          </cell>
          <cell r="AW66">
            <v>38176</v>
          </cell>
          <cell r="AZ66">
            <v>38177</v>
          </cell>
          <cell r="BA66">
            <v>38178</v>
          </cell>
          <cell r="BB66">
            <v>38179</v>
          </cell>
          <cell r="BC66">
            <v>38180</v>
          </cell>
          <cell r="BD66">
            <v>38181</v>
          </cell>
          <cell r="BE66">
            <v>38182</v>
          </cell>
          <cell r="BF66">
            <v>38183</v>
          </cell>
          <cell r="BI66">
            <v>38184</v>
          </cell>
          <cell r="BJ66">
            <v>38185</v>
          </cell>
          <cell r="BK66">
            <v>38186</v>
          </cell>
          <cell r="BL66">
            <v>38187</v>
          </cell>
          <cell r="BM66">
            <v>38188</v>
          </cell>
          <cell r="BN66">
            <v>38189</v>
          </cell>
          <cell r="BO66">
            <v>38190</v>
          </cell>
          <cell r="BR66">
            <v>38191</v>
          </cell>
          <cell r="BS66">
            <v>38192</v>
          </cell>
          <cell r="BT66">
            <v>38193</v>
          </cell>
          <cell r="BU66">
            <v>38194</v>
          </cell>
          <cell r="BV66">
            <v>38195</v>
          </cell>
          <cell r="BW66">
            <v>38196</v>
          </cell>
          <cell r="BX66">
            <v>38197</v>
          </cell>
          <cell r="CA66">
            <v>38198</v>
          </cell>
          <cell r="CB66">
            <v>38199</v>
          </cell>
          <cell r="CC66">
            <v>38200</v>
          </cell>
          <cell r="CD66">
            <v>38201</v>
          </cell>
          <cell r="CE66">
            <v>38202</v>
          </cell>
          <cell r="CF66">
            <v>38203</v>
          </cell>
          <cell r="CG66">
            <v>38204</v>
          </cell>
          <cell r="CJ66">
            <v>38205</v>
          </cell>
          <cell r="CK66">
            <v>38206</v>
          </cell>
          <cell r="CL66">
            <v>38207</v>
          </cell>
          <cell r="CM66">
            <v>38208</v>
          </cell>
          <cell r="CN66">
            <v>38209</v>
          </cell>
          <cell r="CO66">
            <v>38210</v>
          </cell>
          <cell r="CP66">
            <v>38211</v>
          </cell>
          <cell r="CS66">
            <v>38212</v>
          </cell>
          <cell r="CT66">
            <v>1</v>
          </cell>
          <cell r="CU66">
            <v>1</v>
          </cell>
          <cell r="CV66">
            <v>38213</v>
          </cell>
          <cell r="CW66">
            <v>2</v>
          </cell>
          <cell r="CX66">
            <v>2</v>
          </cell>
          <cell r="CY66">
            <v>38214</v>
          </cell>
          <cell r="DB66">
            <v>38215</v>
          </cell>
          <cell r="DC66">
            <v>38216</v>
          </cell>
          <cell r="DD66">
            <v>38217</v>
          </cell>
          <cell r="DE66">
            <v>38218</v>
          </cell>
          <cell r="DF66">
            <v>38219</v>
          </cell>
          <cell r="DG66">
            <v>38220</v>
          </cell>
          <cell r="DH66">
            <v>38221</v>
          </cell>
        </row>
        <row r="67">
          <cell r="P67">
            <v>1</v>
          </cell>
          <cell r="Q67">
            <v>1</v>
          </cell>
          <cell r="R67">
            <v>1</v>
          </cell>
          <cell r="S67">
            <v>1</v>
          </cell>
          <cell r="T67">
            <v>1</v>
          </cell>
          <cell r="U67">
            <v>1</v>
          </cell>
          <cell r="V67">
            <v>1</v>
          </cell>
          <cell r="W67">
            <v>1</v>
          </cell>
          <cell r="X67">
            <v>7</v>
          </cell>
          <cell r="AF67" t="e">
            <v>#DIV/0!</v>
          </cell>
          <cell r="AG67">
            <v>0</v>
          </cell>
        </row>
        <row r="68">
          <cell r="B68">
            <v>1</v>
          </cell>
          <cell r="P68">
            <v>0</v>
          </cell>
          <cell r="Q68">
            <v>0</v>
          </cell>
          <cell r="R68">
            <v>0</v>
          </cell>
          <cell r="S68">
            <v>0</v>
          </cell>
          <cell r="T68">
            <v>0</v>
          </cell>
          <cell r="U68">
            <v>0</v>
          </cell>
          <cell r="V68">
            <v>0</v>
          </cell>
          <cell r="W68">
            <v>0</v>
          </cell>
          <cell r="X68">
            <v>0</v>
          </cell>
          <cell r="AF68" t="e">
            <v>#DIV/0!</v>
          </cell>
          <cell r="AG68">
            <v>0</v>
          </cell>
        </row>
        <row r="69">
          <cell r="B69">
            <v>2</v>
          </cell>
          <cell r="P69">
            <v>90</v>
          </cell>
          <cell r="Q69">
            <v>90</v>
          </cell>
          <cell r="R69">
            <v>59</v>
          </cell>
          <cell r="S69">
            <v>56</v>
          </cell>
          <cell r="T69">
            <v>60</v>
          </cell>
          <cell r="U69">
            <v>57</v>
          </cell>
          <cell r="V69">
            <v>45</v>
          </cell>
          <cell r="W69">
            <v>65.285714285714292</v>
          </cell>
          <cell r="X69">
            <v>457</v>
          </cell>
          <cell r="AF69" t="e">
            <v>#DIV/0!</v>
          </cell>
          <cell r="AG69">
            <v>0</v>
          </cell>
        </row>
        <row r="70">
          <cell r="B70">
            <v>3</v>
          </cell>
          <cell r="P70">
            <v>0</v>
          </cell>
          <cell r="Q70">
            <v>0</v>
          </cell>
          <cell r="R70">
            <v>0</v>
          </cell>
          <cell r="S70">
            <v>0</v>
          </cell>
          <cell r="T70">
            <v>0</v>
          </cell>
          <cell r="U70">
            <v>0</v>
          </cell>
          <cell r="V70">
            <v>0</v>
          </cell>
          <cell r="W70">
            <v>0</v>
          </cell>
          <cell r="X70">
            <v>0</v>
          </cell>
          <cell r="AF70" t="e">
            <v>#DIV/0!</v>
          </cell>
          <cell r="AG70">
            <v>0</v>
          </cell>
        </row>
        <row r="71">
          <cell r="B71">
            <v>3</v>
          </cell>
          <cell r="P71">
            <v>1</v>
          </cell>
          <cell r="Q71">
            <v>1</v>
          </cell>
          <cell r="R71">
            <v>1</v>
          </cell>
          <cell r="S71">
            <v>1</v>
          </cell>
          <cell r="T71">
            <v>1</v>
          </cell>
          <cell r="U71">
            <v>1</v>
          </cell>
          <cell r="V71">
            <v>1</v>
          </cell>
          <cell r="W71">
            <v>1</v>
          </cell>
          <cell r="X71">
            <v>7</v>
          </cell>
          <cell r="AF71" t="e">
            <v>#DIV/0!</v>
          </cell>
          <cell r="AG71">
            <v>0</v>
          </cell>
        </row>
        <row r="72">
          <cell r="B72">
            <v>3</v>
          </cell>
          <cell r="P72">
            <v>0</v>
          </cell>
          <cell r="Q72">
            <v>0</v>
          </cell>
          <cell r="R72">
            <v>15</v>
          </cell>
          <cell r="S72">
            <v>9</v>
          </cell>
          <cell r="T72">
            <v>9</v>
          </cell>
          <cell r="U72">
            <v>9</v>
          </cell>
          <cell r="V72">
            <v>0</v>
          </cell>
          <cell r="W72">
            <v>6</v>
          </cell>
          <cell r="X72">
            <v>42</v>
          </cell>
          <cell r="AF72" t="e">
            <v>#DIV/0!</v>
          </cell>
          <cell r="AG72">
            <v>0</v>
          </cell>
        </row>
        <row r="73">
          <cell r="P73">
            <v>22</v>
          </cell>
          <cell r="Q73">
            <v>22</v>
          </cell>
          <cell r="R73">
            <v>16</v>
          </cell>
          <cell r="S73">
            <v>23</v>
          </cell>
          <cell r="T73">
            <v>20</v>
          </cell>
          <cell r="U73">
            <v>0</v>
          </cell>
          <cell r="V73">
            <v>30</v>
          </cell>
          <cell r="W73">
            <v>19</v>
          </cell>
          <cell r="X73">
            <v>133</v>
          </cell>
          <cell r="AF73" t="e">
            <v>#DIV/0!</v>
          </cell>
          <cell r="AG73">
            <v>0</v>
          </cell>
        </row>
        <row r="74">
          <cell r="P74">
            <v>24</v>
          </cell>
          <cell r="Q74">
            <v>24</v>
          </cell>
          <cell r="R74">
            <v>24</v>
          </cell>
          <cell r="S74">
            <v>25</v>
          </cell>
          <cell r="T74">
            <v>28</v>
          </cell>
          <cell r="U74">
            <v>27</v>
          </cell>
          <cell r="V74">
            <v>26</v>
          </cell>
          <cell r="W74">
            <v>25.428571428571427</v>
          </cell>
          <cell r="X74">
            <v>178</v>
          </cell>
          <cell r="AF74" t="e">
            <v>#DIV/0!</v>
          </cell>
          <cell r="AG74">
            <v>0</v>
          </cell>
        </row>
        <row r="75">
          <cell r="P75">
            <v>6</v>
          </cell>
          <cell r="Q75">
            <v>6</v>
          </cell>
          <cell r="R75">
            <v>5</v>
          </cell>
          <cell r="S75">
            <v>5</v>
          </cell>
          <cell r="T75">
            <v>5</v>
          </cell>
          <cell r="U75">
            <v>8</v>
          </cell>
          <cell r="V75">
            <v>8</v>
          </cell>
          <cell r="W75">
            <v>6.1428571428571432</v>
          </cell>
          <cell r="X75">
            <v>43</v>
          </cell>
          <cell r="AF75" t="e">
            <v>#DIV/0!</v>
          </cell>
          <cell r="AG75">
            <v>0</v>
          </cell>
        </row>
        <row r="76">
          <cell r="P76">
            <v>64</v>
          </cell>
          <cell r="Q76">
            <v>64</v>
          </cell>
          <cell r="R76">
            <v>60</v>
          </cell>
          <cell r="S76">
            <v>60</v>
          </cell>
          <cell r="T76">
            <v>60</v>
          </cell>
          <cell r="U76">
            <v>60</v>
          </cell>
          <cell r="V76">
            <v>45</v>
          </cell>
          <cell r="W76">
            <v>59</v>
          </cell>
          <cell r="X76">
            <v>413</v>
          </cell>
          <cell r="AF76" t="e">
            <v>#DIV/0!</v>
          </cell>
          <cell r="AG76">
            <v>0</v>
          </cell>
        </row>
        <row r="77">
          <cell r="P77">
            <v>0</v>
          </cell>
          <cell r="Q77">
            <v>0</v>
          </cell>
          <cell r="R77">
            <v>0</v>
          </cell>
          <cell r="S77">
            <v>0</v>
          </cell>
          <cell r="T77">
            <v>0</v>
          </cell>
          <cell r="U77">
            <v>0</v>
          </cell>
          <cell r="V77">
            <v>0</v>
          </cell>
          <cell r="W77">
            <v>0</v>
          </cell>
          <cell r="X77">
            <v>0</v>
          </cell>
          <cell r="AF77" t="e">
            <v>#DIV/0!</v>
          </cell>
          <cell r="AG77">
            <v>0</v>
          </cell>
        </row>
        <row r="78">
          <cell r="P78">
            <v>0</v>
          </cell>
          <cell r="Q78">
            <v>0</v>
          </cell>
          <cell r="R78">
            <v>0</v>
          </cell>
          <cell r="S78">
            <v>0</v>
          </cell>
          <cell r="T78">
            <v>0</v>
          </cell>
          <cell r="U78">
            <v>0</v>
          </cell>
          <cell r="V78">
            <v>0</v>
          </cell>
          <cell r="W78">
            <v>0</v>
          </cell>
          <cell r="X78">
            <v>0</v>
          </cell>
          <cell r="AF78" t="e">
            <v>#DIV/0!</v>
          </cell>
          <cell r="AG78">
            <v>0</v>
          </cell>
        </row>
        <row r="79">
          <cell r="P79">
            <v>18</v>
          </cell>
          <cell r="Q79">
            <v>18</v>
          </cell>
          <cell r="R79">
            <v>18</v>
          </cell>
          <cell r="S79">
            <v>10</v>
          </cell>
          <cell r="T79">
            <v>10</v>
          </cell>
          <cell r="U79">
            <v>9</v>
          </cell>
          <cell r="V79">
            <v>9</v>
          </cell>
          <cell r="W79">
            <v>13.142857142857142</v>
          </cell>
          <cell r="X79">
            <v>92</v>
          </cell>
          <cell r="AF79" t="e">
            <v>#DIV/0!</v>
          </cell>
          <cell r="AG79">
            <v>0</v>
          </cell>
        </row>
        <row r="80">
          <cell r="P80">
            <v>0</v>
          </cell>
          <cell r="Q80">
            <v>0</v>
          </cell>
          <cell r="R80">
            <v>0</v>
          </cell>
          <cell r="S80">
            <v>0</v>
          </cell>
          <cell r="T80">
            <v>0</v>
          </cell>
          <cell r="U80">
            <v>0</v>
          </cell>
          <cell r="V80">
            <v>0</v>
          </cell>
          <cell r="W80">
            <v>0</v>
          </cell>
          <cell r="X80">
            <v>0</v>
          </cell>
          <cell r="AF80" t="e">
            <v>#DIV/0!</v>
          </cell>
          <cell r="AG80">
            <v>0</v>
          </cell>
        </row>
        <row r="81">
          <cell r="P81">
            <v>0</v>
          </cell>
          <cell r="Q81">
            <v>0</v>
          </cell>
          <cell r="R81">
            <v>0</v>
          </cell>
          <cell r="S81">
            <v>0</v>
          </cell>
          <cell r="T81">
            <v>0</v>
          </cell>
          <cell r="U81">
            <v>0</v>
          </cell>
          <cell r="V81">
            <v>0</v>
          </cell>
          <cell r="W81">
            <v>0</v>
          </cell>
          <cell r="X81">
            <v>0</v>
          </cell>
          <cell r="AF81" t="e">
            <v>#DIV/0!</v>
          </cell>
          <cell r="AG81">
            <v>0</v>
          </cell>
        </row>
        <row r="82">
          <cell r="P82">
            <v>0</v>
          </cell>
          <cell r="Q82">
            <v>0</v>
          </cell>
          <cell r="R82">
            <v>0</v>
          </cell>
          <cell r="S82">
            <v>0</v>
          </cell>
          <cell r="T82">
            <v>0</v>
          </cell>
          <cell r="U82">
            <v>0</v>
          </cell>
          <cell r="V82">
            <v>0</v>
          </cell>
          <cell r="W82">
            <v>0</v>
          </cell>
          <cell r="X82">
            <v>0</v>
          </cell>
          <cell r="AF82" t="e">
            <v>#DIV/0!</v>
          </cell>
          <cell r="AG82">
            <v>0</v>
          </cell>
        </row>
        <row r="83">
          <cell r="P83">
            <v>0</v>
          </cell>
          <cell r="Q83">
            <v>0</v>
          </cell>
          <cell r="R83">
            <v>0</v>
          </cell>
          <cell r="S83">
            <v>0</v>
          </cell>
          <cell r="T83">
            <v>0</v>
          </cell>
          <cell r="U83">
            <v>0</v>
          </cell>
          <cell r="V83">
            <v>0</v>
          </cell>
          <cell r="W83">
            <v>0</v>
          </cell>
          <cell r="X83">
            <v>0</v>
          </cell>
          <cell r="AF83" t="e">
            <v>#DIV/0!</v>
          </cell>
          <cell r="AG83">
            <v>0</v>
          </cell>
        </row>
        <row r="84">
          <cell r="P84">
            <v>0</v>
          </cell>
          <cell r="Q84">
            <v>0</v>
          </cell>
          <cell r="R84">
            <v>0</v>
          </cell>
          <cell r="S84">
            <v>0</v>
          </cell>
          <cell r="T84">
            <v>0</v>
          </cell>
          <cell r="U84">
            <v>0</v>
          </cell>
          <cell r="V84">
            <v>0</v>
          </cell>
          <cell r="W84">
            <v>0</v>
          </cell>
          <cell r="X84">
            <v>0</v>
          </cell>
          <cell r="AF84" t="e">
            <v>#DIV/0!</v>
          </cell>
          <cell r="AG84">
            <v>0</v>
          </cell>
        </row>
        <row r="85">
          <cell r="P85">
            <v>0</v>
          </cell>
          <cell r="Q85">
            <v>0</v>
          </cell>
          <cell r="R85">
            <v>0</v>
          </cell>
          <cell r="S85">
            <v>0</v>
          </cell>
          <cell r="T85">
            <v>0</v>
          </cell>
          <cell r="U85">
            <v>0</v>
          </cell>
          <cell r="V85">
            <v>0</v>
          </cell>
          <cell r="W85">
            <v>0</v>
          </cell>
          <cell r="X85">
            <v>0</v>
          </cell>
          <cell r="AF85" t="e">
            <v>#DIV/0!</v>
          </cell>
          <cell r="AG85">
            <v>0</v>
          </cell>
        </row>
        <row r="86">
          <cell r="P86">
            <v>7</v>
          </cell>
          <cell r="Q86">
            <v>7</v>
          </cell>
          <cell r="R86">
            <v>7</v>
          </cell>
          <cell r="S86">
            <v>4</v>
          </cell>
          <cell r="T86">
            <v>4</v>
          </cell>
          <cell r="U86">
            <v>4</v>
          </cell>
          <cell r="V86">
            <v>4</v>
          </cell>
          <cell r="W86">
            <v>5.2857142857142856</v>
          </cell>
          <cell r="X86">
            <v>37</v>
          </cell>
          <cell r="AF86" t="e">
            <v>#DIV/0!</v>
          </cell>
          <cell r="AG86">
            <v>0</v>
          </cell>
        </row>
        <row r="87">
          <cell r="P87">
            <v>0</v>
          </cell>
          <cell r="Q87">
            <v>0</v>
          </cell>
          <cell r="R87">
            <v>0</v>
          </cell>
          <cell r="S87">
            <v>0</v>
          </cell>
          <cell r="T87">
            <v>0</v>
          </cell>
          <cell r="U87">
            <v>0</v>
          </cell>
          <cell r="V87">
            <v>0</v>
          </cell>
          <cell r="W87">
            <v>0</v>
          </cell>
          <cell r="X87">
            <v>0</v>
          </cell>
          <cell r="AF87" t="e">
            <v>#DIV/0!</v>
          </cell>
          <cell r="AG87">
            <v>0</v>
          </cell>
        </row>
        <row r="88">
          <cell r="P88">
            <v>3</v>
          </cell>
          <cell r="Q88">
            <v>3</v>
          </cell>
          <cell r="R88">
            <v>3</v>
          </cell>
          <cell r="S88">
            <v>3</v>
          </cell>
          <cell r="T88">
            <v>3</v>
          </cell>
          <cell r="U88">
            <v>3</v>
          </cell>
          <cell r="V88">
            <v>3</v>
          </cell>
          <cell r="W88">
            <v>3</v>
          </cell>
          <cell r="X88">
            <v>21</v>
          </cell>
          <cell r="AF88" t="e">
            <v>#DIV/0!</v>
          </cell>
          <cell r="AG88">
            <v>0</v>
          </cell>
        </row>
        <row r="89">
          <cell r="P89">
            <v>0</v>
          </cell>
          <cell r="Q89">
            <v>0</v>
          </cell>
          <cell r="R89">
            <v>0</v>
          </cell>
          <cell r="S89">
            <v>0</v>
          </cell>
          <cell r="T89">
            <v>0</v>
          </cell>
          <cell r="U89">
            <v>0</v>
          </cell>
          <cell r="V89">
            <v>0</v>
          </cell>
          <cell r="W89">
            <v>0</v>
          </cell>
          <cell r="X89">
            <v>0</v>
          </cell>
          <cell r="AF89" t="e">
            <v>#DIV/0!</v>
          </cell>
          <cell r="AG89">
            <v>0</v>
          </cell>
        </row>
        <row r="90">
          <cell r="P90">
            <v>5</v>
          </cell>
          <cell r="Q90">
            <v>5</v>
          </cell>
          <cell r="R90">
            <v>5</v>
          </cell>
          <cell r="S90">
            <v>7</v>
          </cell>
          <cell r="T90">
            <v>7</v>
          </cell>
          <cell r="U90">
            <v>7</v>
          </cell>
          <cell r="V90">
            <v>7</v>
          </cell>
          <cell r="W90">
            <v>6.1428571428571432</v>
          </cell>
          <cell r="X90">
            <v>43</v>
          </cell>
          <cell r="AF90" t="e">
            <v>#DIV/0!</v>
          </cell>
          <cell r="AG90">
            <v>0</v>
          </cell>
        </row>
        <row r="91">
          <cell r="P91">
            <v>0</v>
          </cell>
          <cell r="Q91">
            <v>0</v>
          </cell>
          <cell r="R91">
            <v>0</v>
          </cell>
          <cell r="S91">
            <v>0</v>
          </cell>
          <cell r="T91">
            <v>0</v>
          </cell>
          <cell r="U91">
            <v>0</v>
          </cell>
          <cell r="V91">
            <v>0</v>
          </cell>
          <cell r="W91">
            <v>0</v>
          </cell>
          <cell r="X91">
            <v>0</v>
          </cell>
          <cell r="AF91" t="e">
            <v>#DIV/0!</v>
          </cell>
          <cell r="AG91">
            <v>0</v>
          </cell>
        </row>
        <row r="92">
          <cell r="P92">
            <v>2</v>
          </cell>
          <cell r="Q92">
            <v>2</v>
          </cell>
          <cell r="R92">
            <v>2</v>
          </cell>
          <cell r="S92">
            <v>2</v>
          </cell>
          <cell r="T92">
            <v>2</v>
          </cell>
          <cell r="U92">
            <v>2</v>
          </cell>
          <cell r="V92">
            <v>2</v>
          </cell>
          <cell r="W92">
            <v>2</v>
          </cell>
          <cell r="X92">
            <v>14</v>
          </cell>
          <cell r="AF92" t="e">
            <v>#DIV/0!</v>
          </cell>
          <cell r="AG92">
            <v>0</v>
          </cell>
        </row>
        <row r="93">
          <cell r="P93">
            <v>0</v>
          </cell>
          <cell r="Q93">
            <v>0</v>
          </cell>
          <cell r="R93">
            <v>0</v>
          </cell>
          <cell r="S93">
            <v>0</v>
          </cell>
          <cell r="T93">
            <v>0</v>
          </cell>
          <cell r="U93">
            <v>0</v>
          </cell>
          <cell r="V93">
            <v>0</v>
          </cell>
          <cell r="W93">
            <v>0</v>
          </cell>
          <cell r="X93">
            <v>0</v>
          </cell>
          <cell r="AF93" t="e">
            <v>#DIV/0!</v>
          </cell>
          <cell r="AG93">
            <v>0</v>
          </cell>
        </row>
        <row r="94">
          <cell r="P94">
            <v>0</v>
          </cell>
          <cell r="Q94">
            <v>0</v>
          </cell>
          <cell r="R94">
            <v>0</v>
          </cell>
          <cell r="S94">
            <v>0</v>
          </cell>
          <cell r="T94">
            <v>0</v>
          </cell>
          <cell r="U94">
            <v>0</v>
          </cell>
          <cell r="V94">
            <v>0</v>
          </cell>
          <cell r="W94">
            <v>0</v>
          </cell>
          <cell r="X94">
            <v>0</v>
          </cell>
          <cell r="AF94" t="e">
            <v>#DIV/0!</v>
          </cell>
          <cell r="AG94">
            <v>0</v>
          </cell>
        </row>
        <row r="95">
          <cell r="P95">
            <v>2</v>
          </cell>
          <cell r="Q95">
            <v>2</v>
          </cell>
          <cell r="R95">
            <v>2</v>
          </cell>
          <cell r="S95">
            <v>2</v>
          </cell>
          <cell r="T95">
            <v>2</v>
          </cell>
          <cell r="U95">
            <v>2</v>
          </cell>
          <cell r="V95">
            <v>2</v>
          </cell>
          <cell r="W95">
            <v>2</v>
          </cell>
          <cell r="X95">
            <v>14</v>
          </cell>
          <cell r="AF95" t="e">
            <v>#DIV/0!</v>
          </cell>
          <cell r="AG95">
            <v>0</v>
          </cell>
        </row>
        <row r="96">
          <cell r="P96">
            <v>0</v>
          </cell>
          <cell r="Q96">
            <v>0</v>
          </cell>
          <cell r="R96">
            <v>0</v>
          </cell>
          <cell r="S96">
            <v>0</v>
          </cell>
          <cell r="T96">
            <v>0</v>
          </cell>
          <cell r="U96">
            <v>0</v>
          </cell>
          <cell r="V96">
            <v>0</v>
          </cell>
          <cell r="W96">
            <v>0</v>
          </cell>
          <cell r="X96">
            <v>0</v>
          </cell>
          <cell r="AF96" t="e">
            <v>#DIV/0!</v>
          </cell>
          <cell r="AG96">
            <v>0</v>
          </cell>
        </row>
        <row r="97">
          <cell r="P97">
            <v>18</v>
          </cell>
          <cell r="Q97">
            <v>18</v>
          </cell>
          <cell r="R97">
            <v>22</v>
          </cell>
          <cell r="S97">
            <v>22</v>
          </cell>
          <cell r="T97">
            <v>23</v>
          </cell>
          <cell r="U97">
            <v>23</v>
          </cell>
          <cell r="V97">
            <v>14</v>
          </cell>
          <cell r="W97">
            <v>20</v>
          </cell>
          <cell r="X97">
            <v>140</v>
          </cell>
          <cell r="AF97" t="e">
            <v>#DIV/0!</v>
          </cell>
          <cell r="AG97">
            <v>0</v>
          </cell>
        </row>
        <row r="98">
          <cell r="P98">
            <v>33</v>
          </cell>
          <cell r="Q98">
            <v>33</v>
          </cell>
          <cell r="R98">
            <v>27</v>
          </cell>
          <cell r="S98">
            <v>21</v>
          </cell>
          <cell r="T98">
            <v>25</v>
          </cell>
          <cell r="U98">
            <v>27</v>
          </cell>
          <cell r="V98">
            <v>34</v>
          </cell>
          <cell r="W98">
            <v>28.571428571428573</v>
          </cell>
          <cell r="X98">
            <v>200</v>
          </cell>
          <cell r="AF98" t="e">
            <v>#DIV/0!</v>
          </cell>
          <cell r="AG98">
            <v>0</v>
          </cell>
        </row>
        <row r="99">
          <cell r="P99">
            <v>0</v>
          </cell>
          <cell r="Q99">
            <v>0</v>
          </cell>
          <cell r="R99">
            <v>0</v>
          </cell>
          <cell r="S99">
            <v>0</v>
          </cell>
          <cell r="T99">
            <v>0</v>
          </cell>
          <cell r="U99">
            <v>0</v>
          </cell>
          <cell r="V99">
            <v>0</v>
          </cell>
          <cell r="W99">
            <v>0</v>
          </cell>
          <cell r="X99">
            <v>0</v>
          </cell>
          <cell r="AF99" t="e">
            <v>#DIV/0!</v>
          </cell>
          <cell r="AG99">
            <v>0</v>
          </cell>
        </row>
        <row r="100">
          <cell r="B100">
            <v>12</v>
          </cell>
          <cell r="C100">
            <v>0</v>
          </cell>
          <cell r="D100">
            <v>0</v>
          </cell>
          <cell r="G100">
            <v>0</v>
          </cell>
          <cell r="H100">
            <v>0</v>
          </cell>
          <cell r="I100">
            <v>0</v>
          </cell>
          <cell r="J100">
            <v>0</v>
          </cell>
          <cell r="K100">
            <v>0</v>
          </cell>
          <cell r="L100">
            <v>0</v>
          </cell>
          <cell r="M100">
            <v>0</v>
          </cell>
          <cell r="P100">
            <v>296</v>
          </cell>
          <cell r="Q100">
            <v>296</v>
          </cell>
          <cell r="R100">
            <v>267</v>
          </cell>
          <cell r="S100">
            <v>251</v>
          </cell>
          <cell r="T100">
            <v>260</v>
          </cell>
          <cell r="U100">
            <v>240</v>
          </cell>
          <cell r="V100">
            <v>231</v>
          </cell>
          <cell r="W100">
            <v>263</v>
          </cell>
          <cell r="X100">
            <v>1841</v>
          </cell>
          <cell r="Y100">
            <v>38156</v>
          </cell>
          <cell r="Z100">
            <v>38157</v>
          </cell>
          <cell r="AA100">
            <v>38158</v>
          </cell>
          <cell r="AB100">
            <v>38159</v>
          </cell>
          <cell r="AC100">
            <v>38160</v>
          </cell>
          <cell r="AD100">
            <v>38161</v>
          </cell>
          <cell r="AE100">
            <v>38162</v>
          </cell>
          <cell r="AF100">
            <v>38159</v>
          </cell>
          <cell r="AG100">
            <v>267113</v>
          </cell>
          <cell r="AH100">
            <v>38163</v>
          </cell>
          <cell r="AI100">
            <v>38164</v>
          </cell>
          <cell r="AJ100">
            <v>38165</v>
          </cell>
          <cell r="AK100">
            <v>38166</v>
          </cell>
          <cell r="AL100">
            <v>38167</v>
          </cell>
          <cell r="AM100">
            <v>38168</v>
          </cell>
          <cell r="AN100">
            <v>38169</v>
          </cell>
          <cell r="AQ100">
            <v>38170</v>
          </cell>
          <cell r="AR100">
            <v>38171</v>
          </cell>
          <cell r="AS100">
            <v>38172</v>
          </cell>
          <cell r="AT100">
            <v>38173</v>
          </cell>
          <cell r="AU100">
            <v>38174</v>
          </cell>
          <cell r="AV100">
            <v>38175</v>
          </cell>
          <cell r="AW100">
            <v>38176</v>
          </cell>
          <cell r="AZ100">
            <v>38177</v>
          </cell>
          <cell r="BA100">
            <v>38178</v>
          </cell>
          <cell r="BB100">
            <v>38179</v>
          </cell>
          <cell r="BC100">
            <v>38180</v>
          </cell>
          <cell r="BD100">
            <v>38181</v>
          </cell>
          <cell r="BE100">
            <v>38182</v>
          </cell>
          <cell r="BF100">
            <v>38183</v>
          </cell>
          <cell r="BI100">
            <v>38184</v>
          </cell>
          <cell r="BJ100">
            <v>38185</v>
          </cell>
          <cell r="BK100">
            <v>38186</v>
          </cell>
          <cell r="BL100">
            <v>38187</v>
          </cell>
          <cell r="BM100">
            <v>38188</v>
          </cell>
          <cell r="BN100">
            <v>38189</v>
          </cell>
          <cell r="BO100">
            <v>38190</v>
          </cell>
          <cell r="BR100">
            <v>38191</v>
          </cell>
          <cell r="BS100">
            <v>38192</v>
          </cell>
          <cell r="BT100">
            <v>38193</v>
          </cell>
          <cell r="BU100">
            <v>38194</v>
          </cell>
          <cell r="BV100">
            <v>38195</v>
          </cell>
          <cell r="BW100">
            <v>38196</v>
          </cell>
          <cell r="BX100">
            <v>38197</v>
          </cell>
        </row>
        <row r="102">
          <cell r="P102">
            <v>0</v>
          </cell>
          <cell r="Q102">
            <v>0</v>
          </cell>
          <cell r="R102">
            <v>0</v>
          </cell>
          <cell r="S102">
            <v>1</v>
          </cell>
          <cell r="T102">
            <v>1</v>
          </cell>
          <cell r="U102">
            <v>1</v>
          </cell>
          <cell r="V102">
            <v>1</v>
          </cell>
          <cell r="W102">
            <v>0.5714285714285714</v>
          </cell>
          <cell r="X102">
            <v>4</v>
          </cell>
          <cell r="AF102" t="e">
            <v>#DIV/0!</v>
          </cell>
          <cell r="AG102">
            <v>0</v>
          </cell>
        </row>
        <row r="103">
          <cell r="P103">
            <v>2</v>
          </cell>
          <cell r="Q103">
            <v>2</v>
          </cell>
          <cell r="R103">
            <v>1</v>
          </cell>
          <cell r="S103">
            <v>1</v>
          </cell>
          <cell r="T103">
            <v>1</v>
          </cell>
          <cell r="U103">
            <v>1</v>
          </cell>
          <cell r="V103">
            <v>1</v>
          </cell>
          <cell r="W103">
            <v>1.2857142857142858</v>
          </cell>
          <cell r="X103">
            <v>9</v>
          </cell>
          <cell r="AF103" t="e">
            <v>#DIV/0!</v>
          </cell>
          <cell r="AG103">
            <v>0</v>
          </cell>
        </row>
        <row r="104">
          <cell r="P104">
            <v>1</v>
          </cell>
          <cell r="Q104">
            <v>1</v>
          </cell>
          <cell r="R104">
            <v>1</v>
          </cell>
          <cell r="S104">
            <v>1</v>
          </cell>
          <cell r="T104">
            <v>1</v>
          </cell>
          <cell r="U104">
            <v>2</v>
          </cell>
          <cell r="V104">
            <v>2</v>
          </cell>
          <cell r="W104">
            <v>1.2857142857142858</v>
          </cell>
          <cell r="X104">
            <v>9</v>
          </cell>
          <cell r="AF104" t="e">
            <v>#DIV/0!</v>
          </cell>
          <cell r="AG104">
            <v>0</v>
          </cell>
        </row>
        <row r="105">
          <cell r="P105">
            <v>6</v>
          </cell>
          <cell r="Q105">
            <v>6</v>
          </cell>
          <cell r="R105">
            <v>6</v>
          </cell>
          <cell r="S105">
            <v>6</v>
          </cell>
          <cell r="T105">
            <v>6</v>
          </cell>
          <cell r="U105">
            <v>5</v>
          </cell>
          <cell r="V105">
            <v>6</v>
          </cell>
          <cell r="W105">
            <v>5.8571428571428568</v>
          </cell>
          <cell r="X105">
            <v>41</v>
          </cell>
          <cell r="AF105" t="e">
            <v>#DIV/0!</v>
          </cell>
          <cell r="AG105">
            <v>0</v>
          </cell>
        </row>
        <row r="106">
          <cell r="P106">
            <v>0</v>
          </cell>
          <cell r="Q106">
            <v>0</v>
          </cell>
          <cell r="R106">
            <v>0</v>
          </cell>
          <cell r="S106">
            <v>0</v>
          </cell>
          <cell r="T106">
            <v>0</v>
          </cell>
          <cell r="U106">
            <v>0</v>
          </cell>
          <cell r="V106">
            <v>0</v>
          </cell>
          <cell r="W106">
            <v>0</v>
          </cell>
          <cell r="X106">
            <v>0</v>
          </cell>
          <cell r="AF106" t="e">
            <v>#DIV/0!</v>
          </cell>
          <cell r="AG106">
            <v>0</v>
          </cell>
        </row>
        <row r="107">
          <cell r="P107">
            <v>0</v>
          </cell>
          <cell r="Q107">
            <v>0</v>
          </cell>
          <cell r="R107">
            <v>0</v>
          </cell>
          <cell r="S107">
            <v>0</v>
          </cell>
          <cell r="T107">
            <v>0</v>
          </cell>
          <cell r="U107">
            <v>0</v>
          </cell>
          <cell r="V107">
            <v>0</v>
          </cell>
          <cell r="W107">
            <v>0</v>
          </cell>
          <cell r="X107">
            <v>0</v>
          </cell>
          <cell r="AF107" t="e">
            <v>#DIV/0!</v>
          </cell>
          <cell r="AG107">
            <v>0</v>
          </cell>
        </row>
        <row r="108">
          <cell r="P108">
            <v>0</v>
          </cell>
          <cell r="Q108">
            <v>0</v>
          </cell>
          <cell r="R108">
            <v>0</v>
          </cell>
          <cell r="S108">
            <v>0</v>
          </cell>
          <cell r="T108">
            <v>0</v>
          </cell>
          <cell r="U108">
            <v>0</v>
          </cell>
          <cell r="V108">
            <v>0</v>
          </cell>
          <cell r="W108">
            <v>0</v>
          </cell>
          <cell r="X108">
            <v>0</v>
          </cell>
          <cell r="AF108" t="e">
            <v>#DIV/0!</v>
          </cell>
          <cell r="AG108">
            <v>0</v>
          </cell>
        </row>
        <row r="109">
          <cell r="P109">
            <v>0</v>
          </cell>
          <cell r="Q109">
            <v>0</v>
          </cell>
          <cell r="R109">
            <v>0</v>
          </cell>
          <cell r="S109">
            <v>0</v>
          </cell>
          <cell r="T109">
            <v>0</v>
          </cell>
          <cell r="U109">
            <v>0</v>
          </cell>
          <cell r="V109">
            <v>0</v>
          </cell>
          <cell r="W109">
            <v>0</v>
          </cell>
          <cell r="X109">
            <v>0</v>
          </cell>
          <cell r="AF109" t="e">
            <v>#DIV/0!</v>
          </cell>
          <cell r="AG109">
            <v>0</v>
          </cell>
        </row>
        <row r="110">
          <cell r="P110">
            <v>0</v>
          </cell>
          <cell r="Q110">
            <v>0</v>
          </cell>
          <cell r="R110">
            <v>0</v>
          </cell>
          <cell r="S110">
            <v>0</v>
          </cell>
          <cell r="T110">
            <v>0</v>
          </cell>
          <cell r="U110">
            <v>0</v>
          </cell>
          <cell r="V110">
            <v>0</v>
          </cell>
          <cell r="W110">
            <v>0</v>
          </cell>
          <cell r="X110">
            <v>0</v>
          </cell>
          <cell r="AF110" t="e">
            <v>#DIV/0!</v>
          </cell>
          <cell r="AG110">
            <v>0</v>
          </cell>
        </row>
        <row r="111">
          <cell r="P111">
            <v>3</v>
          </cell>
          <cell r="Q111">
            <v>3</v>
          </cell>
          <cell r="R111">
            <v>3</v>
          </cell>
          <cell r="S111">
            <v>3</v>
          </cell>
          <cell r="T111">
            <v>3</v>
          </cell>
          <cell r="U111">
            <v>3</v>
          </cell>
          <cell r="V111">
            <v>3</v>
          </cell>
          <cell r="W111">
            <v>3</v>
          </cell>
          <cell r="X111">
            <v>21</v>
          </cell>
          <cell r="AF111" t="e">
            <v>#DIV/0!</v>
          </cell>
          <cell r="AG111">
            <v>0</v>
          </cell>
        </row>
        <row r="112">
          <cell r="P112">
            <v>5</v>
          </cell>
          <cell r="Q112">
            <v>5</v>
          </cell>
          <cell r="R112">
            <v>5</v>
          </cell>
          <cell r="S112">
            <v>5</v>
          </cell>
          <cell r="T112">
            <v>5</v>
          </cell>
          <cell r="U112">
            <v>5</v>
          </cell>
          <cell r="V112">
            <v>5</v>
          </cell>
          <cell r="W112">
            <v>5</v>
          </cell>
          <cell r="X112">
            <v>35</v>
          </cell>
          <cell r="AF112" t="e">
            <v>#DIV/0!</v>
          </cell>
          <cell r="AG112">
            <v>0</v>
          </cell>
        </row>
        <row r="113">
          <cell r="P113">
            <v>3</v>
          </cell>
          <cell r="Q113">
            <v>3</v>
          </cell>
          <cell r="R113">
            <v>3</v>
          </cell>
          <cell r="S113">
            <v>3</v>
          </cell>
          <cell r="T113">
            <v>3</v>
          </cell>
          <cell r="U113">
            <v>3</v>
          </cell>
          <cell r="V113">
            <v>3</v>
          </cell>
          <cell r="W113">
            <v>3</v>
          </cell>
          <cell r="X113">
            <v>21</v>
          </cell>
          <cell r="AF113" t="e">
            <v>#DIV/0!</v>
          </cell>
          <cell r="AG113">
            <v>0</v>
          </cell>
        </row>
        <row r="114">
          <cell r="P114">
            <v>2</v>
          </cell>
          <cell r="Q114">
            <v>2</v>
          </cell>
          <cell r="R114">
            <v>2</v>
          </cell>
          <cell r="S114">
            <v>2</v>
          </cell>
          <cell r="T114">
            <v>2</v>
          </cell>
          <cell r="U114">
            <v>2</v>
          </cell>
          <cell r="V114">
            <v>2</v>
          </cell>
          <cell r="W114">
            <v>2</v>
          </cell>
          <cell r="X114">
            <v>14</v>
          </cell>
          <cell r="AF114" t="e">
            <v>#DIV/0!</v>
          </cell>
          <cell r="AG114">
            <v>0</v>
          </cell>
        </row>
        <row r="115">
          <cell r="P115">
            <v>7</v>
          </cell>
          <cell r="Q115">
            <v>7</v>
          </cell>
          <cell r="R115">
            <v>7</v>
          </cell>
          <cell r="S115">
            <v>7</v>
          </cell>
          <cell r="T115">
            <v>7</v>
          </cell>
          <cell r="U115">
            <v>7</v>
          </cell>
          <cell r="V115">
            <v>7</v>
          </cell>
          <cell r="W115">
            <v>7</v>
          </cell>
          <cell r="X115">
            <v>49</v>
          </cell>
          <cell r="AF115" t="e">
            <v>#DIV/0!</v>
          </cell>
          <cell r="AG115">
            <v>0</v>
          </cell>
        </row>
        <row r="116">
          <cell r="P116">
            <v>5</v>
          </cell>
          <cell r="Q116">
            <v>5</v>
          </cell>
          <cell r="R116">
            <v>5</v>
          </cell>
          <cell r="S116">
            <v>5</v>
          </cell>
          <cell r="T116">
            <v>5</v>
          </cell>
          <cell r="U116">
            <v>5</v>
          </cell>
          <cell r="V116">
            <v>5</v>
          </cell>
          <cell r="W116">
            <v>5</v>
          </cell>
          <cell r="X116">
            <v>35</v>
          </cell>
          <cell r="AF116" t="e">
            <v>#DIV/0!</v>
          </cell>
          <cell r="AG116">
            <v>0</v>
          </cell>
        </row>
        <row r="117">
          <cell r="P117">
            <v>8</v>
          </cell>
          <cell r="Q117">
            <v>8</v>
          </cell>
          <cell r="R117">
            <v>8</v>
          </cell>
          <cell r="S117">
            <v>8</v>
          </cell>
          <cell r="T117">
            <v>8</v>
          </cell>
          <cell r="U117">
            <v>8</v>
          </cell>
          <cell r="V117">
            <v>8</v>
          </cell>
          <cell r="W117">
            <v>8</v>
          </cell>
          <cell r="X117">
            <v>56</v>
          </cell>
          <cell r="AF117" t="e">
            <v>#DIV/0!</v>
          </cell>
          <cell r="AG117">
            <v>0</v>
          </cell>
        </row>
        <row r="118">
          <cell r="P118">
            <v>0</v>
          </cell>
          <cell r="Q118">
            <v>0</v>
          </cell>
          <cell r="R118">
            <v>0</v>
          </cell>
          <cell r="S118">
            <v>0</v>
          </cell>
          <cell r="T118">
            <v>0</v>
          </cell>
          <cell r="U118">
            <v>0</v>
          </cell>
          <cell r="V118">
            <v>0</v>
          </cell>
          <cell r="W118">
            <v>0</v>
          </cell>
          <cell r="X118">
            <v>0</v>
          </cell>
          <cell r="AF118" t="e">
            <v>#DIV/0!</v>
          </cell>
          <cell r="AG118">
            <v>0</v>
          </cell>
        </row>
        <row r="119">
          <cell r="P119">
            <v>6</v>
          </cell>
          <cell r="Q119">
            <v>6</v>
          </cell>
          <cell r="R119">
            <v>6</v>
          </cell>
          <cell r="S119">
            <v>6</v>
          </cell>
          <cell r="T119">
            <v>6</v>
          </cell>
          <cell r="U119">
            <v>6</v>
          </cell>
          <cell r="V119">
            <v>6</v>
          </cell>
          <cell r="W119">
            <v>6</v>
          </cell>
          <cell r="X119">
            <v>42</v>
          </cell>
          <cell r="AF119" t="e">
            <v>#DIV/0!</v>
          </cell>
          <cell r="AG119">
            <v>0</v>
          </cell>
        </row>
        <row r="120">
          <cell r="P120">
            <v>2</v>
          </cell>
          <cell r="Q120">
            <v>2</v>
          </cell>
          <cell r="R120">
            <v>2</v>
          </cell>
          <cell r="S120">
            <v>2</v>
          </cell>
          <cell r="T120">
            <v>2</v>
          </cell>
          <cell r="U120">
            <v>2</v>
          </cell>
          <cell r="V120">
            <v>2</v>
          </cell>
          <cell r="W120">
            <v>2</v>
          </cell>
          <cell r="X120">
            <v>14</v>
          </cell>
          <cell r="AF120" t="e">
            <v>#DIV/0!</v>
          </cell>
          <cell r="AG120">
            <v>0</v>
          </cell>
        </row>
        <row r="121">
          <cell r="P121">
            <v>5</v>
          </cell>
          <cell r="Q121">
            <v>5</v>
          </cell>
          <cell r="R121">
            <v>5</v>
          </cell>
          <cell r="S121">
            <v>5</v>
          </cell>
          <cell r="T121">
            <v>5</v>
          </cell>
          <cell r="U121">
            <v>7</v>
          </cell>
          <cell r="V121">
            <v>7</v>
          </cell>
          <cell r="W121">
            <v>5.5714285714285712</v>
          </cell>
          <cell r="X121">
            <v>39</v>
          </cell>
          <cell r="AF121" t="e">
            <v>#DIV/0!</v>
          </cell>
          <cell r="AG121">
            <v>0</v>
          </cell>
        </row>
        <row r="122">
          <cell r="P122">
            <v>3</v>
          </cell>
          <cell r="Q122">
            <v>3</v>
          </cell>
          <cell r="R122">
            <v>3</v>
          </cell>
          <cell r="S122">
            <v>3</v>
          </cell>
          <cell r="T122">
            <v>3</v>
          </cell>
          <cell r="U122">
            <v>3</v>
          </cell>
          <cell r="V122">
            <v>3</v>
          </cell>
          <cell r="W122">
            <v>3</v>
          </cell>
          <cell r="X122">
            <v>21</v>
          </cell>
          <cell r="AF122" t="e">
            <v>#DIV/0!</v>
          </cell>
          <cell r="AG122">
            <v>0</v>
          </cell>
        </row>
        <row r="123">
          <cell r="V123">
            <v>0</v>
          </cell>
        </row>
        <row r="124">
          <cell r="B124">
            <v>0</v>
          </cell>
          <cell r="C124">
            <v>0</v>
          </cell>
          <cell r="D124">
            <v>0</v>
          </cell>
          <cell r="P124">
            <v>58</v>
          </cell>
          <cell r="Q124">
            <v>58</v>
          </cell>
          <cell r="R124">
            <v>57</v>
          </cell>
          <cell r="S124">
            <v>58</v>
          </cell>
          <cell r="T124">
            <v>58</v>
          </cell>
          <cell r="U124">
            <v>60</v>
          </cell>
          <cell r="V124">
            <v>61</v>
          </cell>
          <cell r="W124">
            <v>58.571428571428569</v>
          </cell>
          <cell r="X124">
            <v>410</v>
          </cell>
          <cell r="AF124" t="e">
            <v>#DIV/0!</v>
          </cell>
          <cell r="AG124">
            <v>0</v>
          </cell>
        </row>
        <row r="125">
          <cell r="P125">
            <v>354</v>
          </cell>
          <cell r="Q125">
            <v>354</v>
          </cell>
          <cell r="R125">
            <v>324</v>
          </cell>
          <cell r="S125">
            <v>309</v>
          </cell>
          <cell r="T125">
            <v>318</v>
          </cell>
          <cell r="U125">
            <v>300</v>
          </cell>
          <cell r="V125">
            <v>292</v>
          </cell>
          <cell r="W125">
            <v>321.57142857142856</v>
          </cell>
          <cell r="X125">
            <v>2251</v>
          </cell>
          <cell r="AF125" t="e">
            <v>#DIV/0!</v>
          </cell>
          <cell r="AG125">
            <v>0</v>
          </cell>
        </row>
        <row r="129">
          <cell r="B129">
            <v>38139</v>
          </cell>
          <cell r="C129">
            <v>38140</v>
          </cell>
          <cell r="D129">
            <v>38141</v>
          </cell>
          <cell r="G129">
            <v>38142</v>
          </cell>
          <cell r="H129">
            <v>38143</v>
          </cell>
          <cell r="I129">
            <v>38144</v>
          </cell>
          <cell r="J129">
            <v>38145</v>
          </cell>
          <cell r="K129">
            <v>38146</v>
          </cell>
          <cell r="L129">
            <v>38147</v>
          </cell>
          <cell r="M129">
            <v>38148</v>
          </cell>
          <cell r="P129">
            <v>38149</v>
          </cell>
          <cell r="Q129">
            <v>38150</v>
          </cell>
          <cell r="R129">
            <v>38151</v>
          </cell>
          <cell r="S129">
            <v>38152</v>
          </cell>
          <cell r="T129">
            <v>38153</v>
          </cell>
          <cell r="U129">
            <v>38154</v>
          </cell>
          <cell r="V129">
            <v>38155</v>
          </cell>
          <cell r="W129" t="str">
            <v>WEEK 34</v>
          </cell>
          <cell r="Y129">
            <v>38156</v>
          </cell>
          <cell r="Z129">
            <v>38157</v>
          </cell>
          <cell r="AA129">
            <v>38158</v>
          </cell>
          <cell r="AB129">
            <v>38159</v>
          </cell>
          <cell r="AC129">
            <v>38160</v>
          </cell>
          <cell r="AD129">
            <v>38161</v>
          </cell>
          <cell r="AE129">
            <v>38162</v>
          </cell>
          <cell r="AH129">
            <v>38163</v>
          </cell>
          <cell r="AI129">
            <v>38164</v>
          </cell>
          <cell r="AJ129">
            <v>38165</v>
          </cell>
          <cell r="AK129">
            <v>38166</v>
          </cell>
          <cell r="AL129">
            <v>38167</v>
          </cell>
          <cell r="AM129">
            <v>38168</v>
          </cell>
          <cell r="AN129">
            <v>38169</v>
          </cell>
          <cell r="AQ129">
            <v>38170</v>
          </cell>
          <cell r="AR129">
            <v>38171</v>
          </cell>
          <cell r="AS129">
            <v>38172</v>
          </cell>
          <cell r="AT129">
            <v>38173</v>
          </cell>
          <cell r="AU129">
            <v>38174</v>
          </cell>
          <cell r="AV129">
            <v>38175</v>
          </cell>
          <cell r="AW129">
            <v>38176</v>
          </cell>
          <cell r="AZ129">
            <v>38177</v>
          </cell>
          <cell r="BA129">
            <v>38178</v>
          </cell>
          <cell r="BB129">
            <v>38179</v>
          </cell>
          <cell r="BC129">
            <v>38180</v>
          </cell>
          <cell r="BD129">
            <v>38181</v>
          </cell>
          <cell r="BE129">
            <v>38182</v>
          </cell>
          <cell r="BF129">
            <v>38183</v>
          </cell>
          <cell r="BI129">
            <v>38184</v>
          </cell>
          <cell r="BJ129">
            <v>38185</v>
          </cell>
          <cell r="BK129">
            <v>38186</v>
          </cell>
          <cell r="BL129">
            <v>38187</v>
          </cell>
          <cell r="BM129">
            <v>38188</v>
          </cell>
          <cell r="BN129">
            <v>38189</v>
          </cell>
          <cell r="BO129">
            <v>38190</v>
          </cell>
          <cell r="BR129">
            <v>38191</v>
          </cell>
          <cell r="BS129">
            <v>38192</v>
          </cell>
          <cell r="BT129">
            <v>38193</v>
          </cell>
          <cell r="BU129">
            <v>38194</v>
          </cell>
          <cell r="BV129">
            <v>38195</v>
          </cell>
          <cell r="BW129">
            <v>38196</v>
          </cell>
          <cell r="BX129">
            <v>38197</v>
          </cell>
          <cell r="CA129">
            <v>38198</v>
          </cell>
          <cell r="CB129">
            <v>38199</v>
          </cell>
          <cell r="CC129">
            <v>38200</v>
          </cell>
          <cell r="CD129">
            <v>38201</v>
          </cell>
          <cell r="CE129">
            <v>38202</v>
          </cell>
          <cell r="CF129">
            <v>38203</v>
          </cell>
          <cell r="CG129">
            <v>38204</v>
          </cell>
          <cell r="CJ129">
            <v>38205</v>
          </cell>
          <cell r="CK129">
            <v>38206</v>
          </cell>
          <cell r="CL129">
            <v>38207</v>
          </cell>
          <cell r="CM129">
            <v>38208</v>
          </cell>
          <cell r="CN129">
            <v>38209</v>
          </cell>
          <cell r="CO129">
            <v>38210</v>
          </cell>
          <cell r="CP129">
            <v>38211</v>
          </cell>
          <cell r="CS129">
            <v>38212</v>
          </cell>
          <cell r="CT129">
            <v>1</v>
          </cell>
          <cell r="CU129">
            <v>1</v>
          </cell>
          <cell r="CV129">
            <v>38213</v>
          </cell>
          <cell r="CW129">
            <v>2</v>
          </cell>
          <cell r="CX129">
            <v>2</v>
          </cell>
          <cell r="CY129">
            <v>38214</v>
          </cell>
          <cell r="DB129">
            <v>38215</v>
          </cell>
          <cell r="DC129">
            <v>38216</v>
          </cell>
          <cell r="DD129">
            <v>38217</v>
          </cell>
          <cell r="DE129">
            <v>38218</v>
          </cell>
          <cell r="DF129">
            <v>38219</v>
          </cell>
          <cell r="DG129">
            <v>38220</v>
          </cell>
          <cell r="DH129">
            <v>38221</v>
          </cell>
        </row>
        <row r="130">
          <cell r="P130">
            <v>0</v>
          </cell>
          <cell r="Q130">
            <v>0</v>
          </cell>
          <cell r="R130">
            <v>0</v>
          </cell>
          <cell r="S130">
            <v>0</v>
          </cell>
          <cell r="T130">
            <v>0</v>
          </cell>
          <cell r="U130">
            <v>0</v>
          </cell>
          <cell r="V130">
            <v>0</v>
          </cell>
          <cell r="W130">
            <v>0</v>
          </cell>
          <cell r="X130">
            <v>0</v>
          </cell>
          <cell r="AF130" t="e">
            <v>#DIV/0!</v>
          </cell>
          <cell r="AG130">
            <v>0</v>
          </cell>
        </row>
        <row r="131">
          <cell r="P131">
            <v>0</v>
          </cell>
          <cell r="Q131">
            <v>0</v>
          </cell>
          <cell r="R131">
            <v>0</v>
          </cell>
          <cell r="S131">
            <v>0</v>
          </cell>
          <cell r="T131">
            <v>0</v>
          </cell>
          <cell r="U131">
            <v>0</v>
          </cell>
          <cell r="V131">
            <v>0</v>
          </cell>
          <cell r="W131">
            <v>0</v>
          </cell>
          <cell r="X131">
            <v>0</v>
          </cell>
          <cell r="AF131" t="e">
            <v>#DIV/0!</v>
          </cell>
          <cell r="AG131">
            <v>0</v>
          </cell>
        </row>
        <row r="132">
          <cell r="P132">
            <v>0</v>
          </cell>
          <cell r="Q132">
            <v>0</v>
          </cell>
          <cell r="R132">
            <v>0</v>
          </cell>
          <cell r="S132">
            <v>0</v>
          </cell>
          <cell r="T132">
            <v>0</v>
          </cell>
          <cell r="U132">
            <v>0</v>
          </cell>
          <cell r="V132">
            <v>0</v>
          </cell>
          <cell r="W132">
            <v>0</v>
          </cell>
          <cell r="X132">
            <v>0</v>
          </cell>
          <cell r="AF132" t="e">
            <v>#DIV/0!</v>
          </cell>
          <cell r="AG132">
            <v>0</v>
          </cell>
        </row>
        <row r="133">
          <cell r="P133">
            <v>0</v>
          </cell>
          <cell r="Q133">
            <v>0</v>
          </cell>
          <cell r="R133">
            <v>0</v>
          </cell>
          <cell r="S133">
            <v>0</v>
          </cell>
          <cell r="T133">
            <v>0</v>
          </cell>
          <cell r="U133">
            <v>0</v>
          </cell>
          <cell r="V133">
            <v>0</v>
          </cell>
          <cell r="W133">
            <v>0</v>
          </cell>
          <cell r="X133">
            <v>0</v>
          </cell>
          <cell r="AF133" t="e">
            <v>#DIV/0!</v>
          </cell>
          <cell r="AG133">
            <v>0</v>
          </cell>
        </row>
        <row r="134">
          <cell r="P134">
            <v>0</v>
          </cell>
          <cell r="Q134">
            <v>0</v>
          </cell>
          <cell r="R134">
            <v>0</v>
          </cell>
          <cell r="S134">
            <v>0</v>
          </cell>
          <cell r="T134">
            <v>0</v>
          </cell>
          <cell r="U134">
            <v>0</v>
          </cell>
          <cell r="V134">
            <v>0</v>
          </cell>
          <cell r="W134">
            <v>0</v>
          </cell>
          <cell r="X134">
            <v>0</v>
          </cell>
          <cell r="AF134" t="e">
            <v>#DIV/0!</v>
          </cell>
          <cell r="AG134">
            <v>0</v>
          </cell>
        </row>
        <row r="135">
          <cell r="P135">
            <v>0</v>
          </cell>
          <cell r="Q135">
            <v>0</v>
          </cell>
          <cell r="R135">
            <v>0</v>
          </cell>
          <cell r="S135">
            <v>0</v>
          </cell>
          <cell r="T135">
            <v>0</v>
          </cell>
          <cell r="U135">
            <v>0</v>
          </cell>
          <cell r="V135">
            <v>0</v>
          </cell>
          <cell r="W135">
            <v>0</v>
          </cell>
          <cell r="X135">
            <v>0</v>
          </cell>
          <cell r="AF135" t="e">
            <v>#DIV/0!</v>
          </cell>
          <cell r="AG135">
            <v>0</v>
          </cell>
        </row>
        <row r="136">
          <cell r="P136">
            <v>0</v>
          </cell>
          <cell r="Q136">
            <v>0</v>
          </cell>
          <cell r="R136">
            <v>0</v>
          </cell>
          <cell r="S136">
            <v>0</v>
          </cell>
          <cell r="T136">
            <v>0</v>
          </cell>
          <cell r="U136">
            <v>0</v>
          </cell>
          <cell r="V136">
            <v>0</v>
          </cell>
          <cell r="W136">
            <v>0</v>
          </cell>
          <cell r="X136">
            <v>0</v>
          </cell>
          <cell r="AF136" t="e">
            <v>#DIV/0!</v>
          </cell>
          <cell r="AG136">
            <v>0</v>
          </cell>
        </row>
        <row r="137">
          <cell r="P137">
            <v>0</v>
          </cell>
          <cell r="Q137">
            <v>0</v>
          </cell>
          <cell r="R137">
            <v>0</v>
          </cell>
          <cell r="S137">
            <v>0</v>
          </cell>
          <cell r="T137">
            <v>0</v>
          </cell>
          <cell r="U137">
            <v>0</v>
          </cell>
          <cell r="V137">
            <v>0</v>
          </cell>
          <cell r="W137">
            <v>0</v>
          </cell>
          <cell r="X137">
            <v>0</v>
          </cell>
          <cell r="AF137" t="e">
            <v>#DIV/0!</v>
          </cell>
          <cell r="AG137">
            <v>0</v>
          </cell>
        </row>
        <row r="138">
          <cell r="P138">
            <v>0</v>
          </cell>
          <cell r="Q138">
            <v>0</v>
          </cell>
          <cell r="R138">
            <v>0</v>
          </cell>
          <cell r="S138">
            <v>0</v>
          </cell>
          <cell r="T138">
            <v>0</v>
          </cell>
          <cell r="U138">
            <v>0</v>
          </cell>
          <cell r="V138">
            <v>0</v>
          </cell>
          <cell r="W138">
            <v>0</v>
          </cell>
          <cell r="X138">
            <v>0</v>
          </cell>
          <cell r="AF138" t="e">
            <v>#DIV/0!</v>
          </cell>
          <cell r="AG138">
            <v>0</v>
          </cell>
        </row>
        <row r="139">
          <cell r="P139">
            <v>0</v>
          </cell>
          <cell r="Q139">
            <v>0</v>
          </cell>
          <cell r="R139">
            <v>0</v>
          </cell>
          <cell r="S139">
            <v>0</v>
          </cell>
          <cell r="T139">
            <v>0</v>
          </cell>
          <cell r="U139">
            <v>0</v>
          </cell>
          <cell r="V139">
            <v>0</v>
          </cell>
          <cell r="W139">
            <v>0</v>
          </cell>
          <cell r="X139">
            <v>0</v>
          </cell>
          <cell r="AF139" t="e">
            <v>#DIV/0!</v>
          </cell>
          <cell r="AG139">
            <v>0</v>
          </cell>
        </row>
        <row r="140">
          <cell r="P140">
            <v>0</v>
          </cell>
          <cell r="Q140">
            <v>0</v>
          </cell>
          <cell r="R140">
            <v>0</v>
          </cell>
          <cell r="S140">
            <v>0</v>
          </cell>
          <cell r="T140">
            <v>0</v>
          </cell>
          <cell r="U140">
            <v>0</v>
          </cell>
          <cell r="V140">
            <v>0</v>
          </cell>
          <cell r="W140">
            <v>0</v>
          </cell>
          <cell r="X140">
            <v>0</v>
          </cell>
          <cell r="AF140" t="e">
            <v>#DIV/0!</v>
          </cell>
          <cell r="AG140">
            <v>0</v>
          </cell>
        </row>
        <row r="141">
          <cell r="P141">
            <v>0</v>
          </cell>
          <cell r="Q141">
            <v>0</v>
          </cell>
          <cell r="R141">
            <v>0</v>
          </cell>
          <cell r="S141">
            <v>0</v>
          </cell>
          <cell r="T141">
            <v>0</v>
          </cell>
          <cell r="U141">
            <v>0</v>
          </cell>
          <cell r="V141">
            <v>0</v>
          </cell>
          <cell r="W141">
            <v>0</v>
          </cell>
          <cell r="X141">
            <v>0</v>
          </cell>
          <cell r="AF141" t="e">
            <v>#DIV/0!</v>
          </cell>
          <cell r="AG141">
            <v>0</v>
          </cell>
        </row>
        <row r="142">
          <cell r="P142">
            <v>0</v>
          </cell>
          <cell r="Q142">
            <v>0</v>
          </cell>
          <cell r="R142">
            <v>0</v>
          </cell>
          <cell r="S142">
            <v>0</v>
          </cell>
          <cell r="T142">
            <v>0</v>
          </cell>
          <cell r="U142">
            <v>0</v>
          </cell>
          <cell r="V142">
            <v>0</v>
          </cell>
          <cell r="W142">
            <v>0</v>
          </cell>
          <cell r="X142">
            <v>0</v>
          </cell>
          <cell r="AF142" t="e">
            <v>#DIV/0!</v>
          </cell>
          <cell r="AG142">
            <v>0</v>
          </cell>
        </row>
        <row r="143">
          <cell r="P143">
            <v>0</v>
          </cell>
          <cell r="Q143">
            <v>0</v>
          </cell>
          <cell r="R143">
            <v>0</v>
          </cell>
          <cell r="S143">
            <v>0</v>
          </cell>
          <cell r="T143">
            <v>0</v>
          </cell>
          <cell r="U143">
            <v>0</v>
          </cell>
          <cell r="V143">
            <v>0</v>
          </cell>
          <cell r="W143">
            <v>0</v>
          </cell>
          <cell r="X143">
            <v>0</v>
          </cell>
          <cell r="AF143" t="e">
            <v>#DIV/0!</v>
          </cell>
          <cell r="AG143">
            <v>0</v>
          </cell>
        </row>
        <row r="144">
          <cell r="P144">
            <v>0</v>
          </cell>
          <cell r="Q144">
            <v>0</v>
          </cell>
          <cell r="R144">
            <v>0</v>
          </cell>
          <cell r="S144">
            <v>0</v>
          </cell>
          <cell r="T144">
            <v>0</v>
          </cell>
          <cell r="U144">
            <v>0</v>
          </cell>
          <cell r="V144">
            <v>0</v>
          </cell>
          <cell r="W144">
            <v>0</v>
          </cell>
          <cell r="X144">
            <v>0</v>
          </cell>
          <cell r="AF144" t="e">
            <v>#DIV/0!</v>
          </cell>
          <cell r="AG144">
            <v>0</v>
          </cell>
        </row>
        <row r="145">
          <cell r="P145">
            <v>0</v>
          </cell>
          <cell r="Q145">
            <v>0</v>
          </cell>
          <cell r="R145">
            <v>0</v>
          </cell>
          <cell r="S145">
            <v>0</v>
          </cell>
          <cell r="T145">
            <v>0</v>
          </cell>
          <cell r="U145">
            <v>0</v>
          </cell>
          <cell r="V145">
            <v>0</v>
          </cell>
          <cell r="W145">
            <v>0</v>
          </cell>
          <cell r="X145">
            <v>0</v>
          </cell>
          <cell r="AF145" t="e">
            <v>#DIV/0!</v>
          </cell>
          <cell r="AG145">
            <v>0</v>
          </cell>
        </row>
        <row r="146">
          <cell r="P146">
            <v>0</v>
          </cell>
          <cell r="Q146">
            <v>0</v>
          </cell>
          <cell r="R146">
            <v>0</v>
          </cell>
          <cell r="S146">
            <v>0</v>
          </cell>
          <cell r="T146">
            <v>0</v>
          </cell>
          <cell r="U146">
            <v>0</v>
          </cell>
          <cell r="V146">
            <v>0</v>
          </cell>
          <cell r="W146">
            <v>0</v>
          </cell>
          <cell r="X146">
            <v>0</v>
          </cell>
          <cell r="AF146" t="e">
            <v>#DIV/0!</v>
          </cell>
          <cell r="AG146">
            <v>0</v>
          </cell>
        </row>
        <row r="147">
          <cell r="P147">
            <v>0</v>
          </cell>
          <cell r="Q147">
            <v>0</v>
          </cell>
          <cell r="R147">
            <v>0</v>
          </cell>
          <cell r="S147">
            <v>0</v>
          </cell>
          <cell r="T147">
            <v>0</v>
          </cell>
          <cell r="U147">
            <v>0</v>
          </cell>
          <cell r="V147">
            <v>0</v>
          </cell>
          <cell r="W147">
            <v>0</v>
          </cell>
          <cell r="X147">
            <v>0</v>
          </cell>
          <cell r="AF147" t="e">
            <v>#DIV/0!</v>
          </cell>
          <cell r="AG147">
            <v>0</v>
          </cell>
        </row>
        <row r="148">
          <cell r="P148">
            <v>0</v>
          </cell>
          <cell r="Q148">
            <v>0</v>
          </cell>
          <cell r="R148">
            <v>0</v>
          </cell>
          <cell r="S148">
            <v>0</v>
          </cell>
          <cell r="T148">
            <v>0</v>
          </cell>
          <cell r="U148">
            <v>0</v>
          </cell>
          <cell r="V148">
            <v>0</v>
          </cell>
          <cell r="W148">
            <v>0</v>
          </cell>
          <cell r="X148">
            <v>0</v>
          </cell>
          <cell r="AF148" t="e">
            <v>#DIV/0!</v>
          </cell>
          <cell r="AG148">
            <v>0</v>
          </cell>
        </row>
        <row r="149">
          <cell r="P149">
            <v>0</v>
          </cell>
          <cell r="Q149">
            <v>0</v>
          </cell>
          <cell r="R149">
            <v>0</v>
          </cell>
          <cell r="S149">
            <v>0</v>
          </cell>
          <cell r="T149">
            <v>0</v>
          </cell>
          <cell r="U149">
            <v>0</v>
          </cell>
          <cell r="V149">
            <v>0</v>
          </cell>
          <cell r="W149">
            <v>0</v>
          </cell>
          <cell r="X149">
            <v>0</v>
          </cell>
          <cell r="AF149" t="e">
            <v>#DIV/0!</v>
          </cell>
          <cell r="AG149">
            <v>0</v>
          </cell>
        </row>
        <row r="150">
          <cell r="P150">
            <v>0</v>
          </cell>
          <cell r="Q150">
            <v>0</v>
          </cell>
          <cell r="R150">
            <v>0</v>
          </cell>
          <cell r="S150">
            <v>0</v>
          </cell>
          <cell r="T150">
            <v>0</v>
          </cell>
          <cell r="U150">
            <v>0</v>
          </cell>
          <cell r="V150">
            <v>0</v>
          </cell>
          <cell r="W150">
            <v>0</v>
          </cell>
          <cell r="X150">
            <v>0</v>
          </cell>
          <cell r="AF150" t="e">
            <v>#DIV/0!</v>
          </cell>
          <cell r="AG150">
            <v>0</v>
          </cell>
        </row>
        <row r="151">
          <cell r="P151">
            <v>0</v>
          </cell>
          <cell r="Q151">
            <v>0</v>
          </cell>
          <cell r="R151">
            <v>0</v>
          </cell>
          <cell r="S151">
            <v>0</v>
          </cell>
          <cell r="T151">
            <v>0</v>
          </cell>
          <cell r="U151">
            <v>0</v>
          </cell>
          <cell r="V151">
            <v>0</v>
          </cell>
          <cell r="W151">
            <v>0</v>
          </cell>
          <cell r="X151">
            <v>0</v>
          </cell>
          <cell r="AF151" t="e">
            <v>#DIV/0!</v>
          </cell>
          <cell r="AG151">
            <v>0</v>
          </cell>
        </row>
        <row r="152">
          <cell r="P152">
            <v>0</v>
          </cell>
          <cell r="Q152">
            <v>0</v>
          </cell>
          <cell r="R152">
            <v>0</v>
          </cell>
          <cell r="S152">
            <v>0</v>
          </cell>
          <cell r="T152">
            <v>0</v>
          </cell>
          <cell r="U152">
            <v>0</v>
          </cell>
          <cell r="V152">
            <v>0</v>
          </cell>
          <cell r="W152">
            <v>0</v>
          </cell>
          <cell r="X152">
            <v>0</v>
          </cell>
          <cell r="AF152" t="e">
            <v>#DIV/0!</v>
          </cell>
          <cell r="AG152">
            <v>0</v>
          </cell>
        </row>
        <row r="153">
          <cell r="P153">
            <v>0</v>
          </cell>
          <cell r="Q153">
            <v>0</v>
          </cell>
          <cell r="R153">
            <v>0</v>
          </cell>
          <cell r="S153">
            <v>0</v>
          </cell>
          <cell r="T153">
            <v>0</v>
          </cell>
          <cell r="U153">
            <v>0</v>
          </cell>
          <cell r="V153">
            <v>0</v>
          </cell>
          <cell r="W153">
            <v>0</v>
          </cell>
          <cell r="X153">
            <v>0</v>
          </cell>
          <cell r="AF153" t="e">
            <v>#DIV/0!</v>
          </cell>
          <cell r="AG153">
            <v>0</v>
          </cell>
        </row>
        <row r="154">
          <cell r="P154">
            <v>0</v>
          </cell>
          <cell r="Q154">
            <v>0</v>
          </cell>
          <cell r="R154">
            <v>0</v>
          </cell>
          <cell r="S154">
            <v>0</v>
          </cell>
          <cell r="T154">
            <v>0</v>
          </cell>
          <cell r="U154">
            <v>0</v>
          </cell>
          <cell r="V154">
            <v>0</v>
          </cell>
          <cell r="W154">
            <v>0</v>
          </cell>
          <cell r="X154">
            <v>0</v>
          </cell>
          <cell r="AF154" t="e">
            <v>#DIV/0!</v>
          </cell>
          <cell r="AG154">
            <v>0</v>
          </cell>
        </row>
        <row r="155">
          <cell r="P155">
            <v>0</v>
          </cell>
          <cell r="Q155">
            <v>0</v>
          </cell>
          <cell r="R155">
            <v>0</v>
          </cell>
          <cell r="S155">
            <v>0</v>
          </cell>
          <cell r="T155">
            <v>0</v>
          </cell>
          <cell r="U155">
            <v>0</v>
          </cell>
          <cell r="V155">
            <v>0</v>
          </cell>
          <cell r="W155">
            <v>0</v>
          </cell>
          <cell r="X155">
            <v>0</v>
          </cell>
          <cell r="AF155" t="e">
            <v>#DIV/0!</v>
          </cell>
          <cell r="AG155">
            <v>0</v>
          </cell>
        </row>
        <row r="156">
          <cell r="P156">
            <v>0</v>
          </cell>
          <cell r="Q156">
            <v>0</v>
          </cell>
          <cell r="R156">
            <v>0</v>
          </cell>
          <cell r="S156">
            <v>0</v>
          </cell>
          <cell r="T156">
            <v>0</v>
          </cell>
          <cell r="U156">
            <v>0</v>
          </cell>
          <cell r="V156">
            <v>0</v>
          </cell>
          <cell r="W156">
            <v>0</v>
          </cell>
          <cell r="X156">
            <v>0</v>
          </cell>
          <cell r="AF156" t="e">
            <v>#DIV/0!</v>
          </cell>
          <cell r="AG156">
            <v>0</v>
          </cell>
        </row>
        <row r="157">
          <cell r="P157">
            <v>0</v>
          </cell>
          <cell r="Q157">
            <v>0</v>
          </cell>
          <cell r="R157">
            <v>0</v>
          </cell>
          <cell r="S157">
            <v>0</v>
          </cell>
          <cell r="T157">
            <v>0</v>
          </cell>
          <cell r="U157">
            <v>0</v>
          </cell>
          <cell r="V157">
            <v>0</v>
          </cell>
          <cell r="W157">
            <v>0</v>
          </cell>
          <cell r="X157">
            <v>0</v>
          </cell>
          <cell r="AF157" t="e">
            <v>#DIV/0!</v>
          </cell>
          <cell r="AG157">
            <v>0</v>
          </cell>
        </row>
        <row r="158">
          <cell r="P158">
            <v>4</v>
          </cell>
          <cell r="Q158">
            <v>4</v>
          </cell>
          <cell r="R158">
            <v>4</v>
          </cell>
          <cell r="S158">
            <v>4</v>
          </cell>
          <cell r="T158">
            <v>4</v>
          </cell>
          <cell r="U158">
            <v>4</v>
          </cell>
          <cell r="V158">
            <v>4</v>
          </cell>
          <cell r="W158">
            <v>4</v>
          </cell>
          <cell r="X158">
            <v>28</v>
          </cell>
          <cell r="AF158" t="e">
            <v>#DIV/0!</v>
          </cell>
          <cell r="AG158">
            <v>0</v>
          </cell>
        </row>
        <row r="159">
          <cell r="P159">
            <v>0</v>
          </cell>
          <cell r="Q159">
            <v>0</v>
          </cell>
          <cell r="R159">
            <v>0</v>
          </cell>
          <cell r="S159">
            <v>0</v>
          </cell>
          <cell r="T159">
            <v>0</v>
          </cell>
          <cell r="U159">
            <v>0</v>
          </cell>
          <cell r="V159">
            <v>0</v>
          </cell>
          <cell r="W159">
            <v>0</v>
          </cell>
          <cell r="X159">
            <v>0</v>
          </cell>
          <cell r="AF159" t="e">
            <v>#DIV/0!</v>
          </cell>
          <cell r="AG159">
            <v>0</v>
          </cell>
        </row>
        <row r="160">
          <cell r="P160">
            <v>0</v>
          </cell>
          <cell r="Q160">
            <v>0</v>
          </cell>
          <cell r="R160">
            <v>0</v>
          </cell>
          <cell r="S160">
            <v>0</v>
          </cell>
          <cell r="T160">
            <v>0</v>
          </cell>
          <cell r="U160">
            <v>0</v>
          </cell>
          <cell r="V160">
            <v>0</v>
          </cell>
          <cell r="W160">
            <v>0</v>
          </cell>
          <cell r="X160">
            <v>0</v>
          </cell>
          <cell r="AF160" t="e">
            <v>#DIV/0!</v>
          </cell>
          <cell r="AG160">
            <v>0</v>
          </cell>
        </row>
        <row r="161">
          <cell r="P161">
            <v>0</v>
          </cell>
          <cell r="Q161">
            <v>0</v>
          </cell>
          <cell r="R161">
            <v>0</v>
          </cell>
          <cell r="S161">
            <v>0</v>
          </cell>
          <cell r="T161">
            <v>0</v>
          </cell>
          <cell r="U161">
            <v>0</v>
          </cell>
          <cell r="V161">
            <v>0</v>
          </cell>
          <cell r="W161">
            <v>0</v>
          </cell>
          <cell r="X161">
            <v>0</v>
          </cell>
          <cell r="AF161" t="e">
            <v>#DIV/0!</v>
          </cell>
          <cell r="AG161">
            <v>0</v>
          </cell>
        </row>
        <row r="162">
          <cell r="P162">
            <v>0</v>
          </cell>
          <cell r="Q162">
            <v>0</v>
          </cell>
          <cell r="R162">
            <v>0</v>
          </cell>
          <cell r="S162">
            <v>0</v>
          </cell>
          <cell r="T162">
            <v>0</v>
          </cell>
          <cell r="U162">
            <v>0</v>
          </cell>
          <cell r="V162">
            <v>0</v>
          </cell>
          <cell r="W162">
            <v>0</v>
          </cell>
          <cell r="X162">
            <v>0</v>
          </cell>
          <cell r="AF162" t="e">
            <v>#DIV/0!</v>
          </cell>
          <cell r="AG162">
            <v>0</v>
          </cell>
        </row>
        <row r="163">
          <cell r="B163">
            <v>0</v>
          </cell>
          <cell r="C163">
            <v>0</v>
          </cell>
          <cell r="D163">
            <v>0</v>
          </cell>
          <cell r="G163">
            <v>0</v>
          </cell>
          <cell r="H163">
            <v>0</v>
          </cell>
          <cell r="I163">
            <v>0</v>
          </cell>
          <cell r="J163">
            <v>0</v>
          </cell>
          <cell r="K163">
            <v>0</v>
          </cell>
          <cell r="L163">
            <v>0</v>
          </cell>
          <cell r="M163">
            <v>0</v>
          </cell>
          <cell r="P163">
            <v>4</v>
          </cell>
          <cell r="Q163">
            <v>4</v>
          </cell>
          <cell r="R163">
            <v>4</v>
          </cell>
          <cell r="S163">
            <v>4</v>
          </cell>
          <cell r="T163">
            <v>4</v>
          </cell>
          <cell r="U163">
            <v>4</v>
          </cell>
          <cell r="V163">
            <v>4</v>
          </cell>
          <cell r="W163">
            <v>4</v>
          </cell>
          <cell r="X163">
            <v>28</v>
          </cell>
          <cell r="Y163">
            <v>38156</v>
          </cell>
          <cell r="Z163">
            <v>38157</v>
          </cell>
          <cell r="AA163">
            <v>38158</v>
          </cell>
          <cell r="AB163">
            <v>38159</v>
          </cell>
          <cell r="AC163">
            <v>38160</v>
          </cell>
          <cell r="AD163">
            <v>38161</v>
          </cell>
          <cell r="AE163">
            <v>38162</v>
          </cell>
          <cell r="AF163">
            <v>38159</v>
          </cell>
          <cell r="AG163">
            <v>267113</v>
          </cell>
          <cell r="AH163">
            <v>38163</v>
          </cell>
          <cell r="AI163">
            <v>38164</v>
          </cell>
          <cell r="AJ163">
            <v>38165</v>
          </cell>
          <cell r="AK163">
            <v>38166</v>
          </cell>
          <cell r="AL163">
            <v>38167</v>
          </cell>
          <cell r="AM163">
            <v>38168</v>
          </cell>
          <cell r="AN163">
            <v>38169</v>
          </cell>
          <cell r="AQ163">
            <v>38170</v>
          </cell>
          <cell r="AR163">
            <v>38171</v>
          </cell>
          <cell r="AS163">
            <v>38172</v>
          </cell>
          <cell r="AT163">
            <v>38173</v>
          </cell>
          <cell r="AU163">
            <v>38174</v>
          </cell>
          <cell r="AV163">
            <v>38175</v>
          </cell>
          <cell r="AW163">
            <v>38176</v>
          </cell>
          <cell r="AZ163">
            <v>38177</v>
          </cell>
          <cell r="BA163">
            <v>38178</v>
          </cell>
          <cell r="BB163">
            <v>38179</v>
          </cell>
          <cell r="BC163">
            <v>38180</v>
          </cell>
          <cell r="BD163">
            <v>38181</v>
          </cell>
          <cell r="BE163">
            <v>38182</v>
          </cell>
          <cell r="BF163">
            <v>38183</v>
          </cell>
          <cell r="BI163">
            <v>38184</v>
          </cell>
          <cell r="BJ163">
            <v>38185</v>
          </cell>
          <cell r="BK163">
            <v>38186</v>
          </cell>
          <cell r="BL163">
            <v>38187</v>
          </cell>
          <cell r="BM163">
            <v>38188</v>
          </cell>
          <cell r="BN163">
            <v>38189</v>
          </cell>
          <cell r="BO163">
            <v>38190</v>
          </cell>
          <cell r="BR163">
            <v>38191</v>
          </cell>
          <cell r="BS163">
            <v>38192</v>
          </cell>
          <cell r="BT163">
            <v>38193</v>
          </cell>
          <cell r="BU163">
            <v>38194</v>
          </cell>
          <cell r="BV163">
            <v>38195</v>
          </cell>
          <cell r="BW163">
            <v>38196</v>
          </cell>
          <cell r="BX163">
            <v>38197</v>
          </cell>
        </row>
        <row r="165">
          <cell r="P165">
            <v>0</v>
          </cell>
          <cell r="Q165">
            <v>0</v>
          </cell>
          <cell r="R165">
            <v>0</v>
          </cell>
          <cell r="S165">
            <v>0</v>
          </cell>
          <cell r="T165">
            <v>0</v>
          </cell>
          <cell r="U165">
            <v>0</v>
          </cell>
          <cell r="V165">
            <v>0</v>
          </cell>
          <cell r="W165">
            <v>0</v>
          </cell>
          <cell r="X165">
            <v>0</v>
          </cell>
          <cell r="AF165" t="e">
            <v>#DIV/0!</v>
          </cell>
          <cell r="AG165">
            <v>0</v>
          </cell>
        </row>
        <row r="166">
          <cell r="P166">
            <v>0</v>
          </cell>
          <cell r="Q166">
            <v>0</v>
          </cell>
          <cell r="R166">
            <v>0</v>
          </cell>
          <cell r="S166">
            <v>0</v>
          </cell>
          <cell r="T166">
            <v>0</v>
          </cell>
          <cell r="U166">
            <v>0</v>
          </cell>
          <cell r="V166">
            <v>0</v>
          </cell>
          <cell r="W166">
            <v>0</v>
          </cell>
          <cell r="X166">
            <v>0</v>
          </cell>
          <cell r="AF166" t="e">
            <v>#DIV/0!</v>
          </cell>
          <cell r="AG166">
            <v>0</v>
          </cell>
        </row>
        <row r="167">
          <cell r="P167">
            <v>0</v>
          </cell>
          <cell r="Q167">
            <v>0</v>
          </cell>
          <cell r="R167">
            <v>0</v>
          </cell>
          <cell r="S167">
            <v>0</v>
          </cell>
          <cell r="T167">
            <v>0</v>
          </cell>
          <cell r="U167">
            <v>0</v>
          </cell>
          <cell r="V167">
            <v>0</v>
          </cell>
          <cell r="W167">
            <v>0</v>
          </cell>
          <cell r="X167">
            <v>0</v>
          </cell>
          <cell r="AF167" t="e">
            <v>#DIV/0!</v>
          </cell>
          <cell r="AG167">
            <v>0</v>
          </cell>
        </row>
        <row r="168">
          <cell r="P168">
            <v>0</v>
          </cell>
          <cell r="Q168">
            <v>0</v>
          </cell>
          <cell r="R168">
            <v>0</v>
          </cell>
          <cell r="S168">
            <v>0</v>
          </cell>
          <cell r="T168">
            <v>0</v>
          </cell>
          <cell r="U168">
            <v>0</v>
          </cell>
          <cell r="V168">
            <v>0</v>
          </cell>
          <cell r="W168">
            <v>0</v>
          </cell>
          <cell r="X168">
            <v>0</v>
          </cell>
          <cell r="AF168" t="e">
            <v>#DIV/0!</v>
          </cell>
          <cell r="AG168">
            <v>0</v>
          </cell>
        </row>
        <row r="169">
          <cell r="P169">
            <v>0</v>
          </cell>
          <cell r="Q169">
            <v>0</v>
          </cell>
          <cell r="R169">
            <v>0</v>
          </cell>
          <cell r="S169">
            <v>0</v>
          </cell>
          <cell r="T169">
            <v>0</v>
          </cell>
          <cell r="U169">
            <v>0</v>
          </cell>
          <cell r="V169">
            <v>0</v>
          </cell>
          <cell r="W169">
            <v>0</v>
          </cell>
          <cell r="X169">
            <v>0</v>
          </cell>
          <cell r="AF169" t="e">
            <v>#DIV/0!</v>
          </cell>
          <cell r="AG169">
            <v>0</v>
          </cell>
        </row>
        <row r="170">
          <cell r="P170">
            <v>0</v>
          </cell>
          <cell r="Q170">
            <v>0</v>
          </cell>
          <cell r="R170">
            <v>0</v>
          </cell>
          <cell r="S170">
            <v>0</v>
          </cell>
          <cell r="T170">
            <v>0</v>
          </cell>
          <cell r="U170">
            <v>0</v>
          </cell>
          <cell r="V170">
            <v>0</v>
          </cell>
          <cell r="W170">
            <v>0</v>
          </cell>
          <cell r="X170">
            <v>0</v>
          </cell>
          <cell r="AF170" t="e">
            <v>#DIV/0!</v>
          </cell>
          <cell r="AG170">
            <v>0</v>
          </cell>
        </row>
        <row r="171">
          <cell r="P171">
            <v>0</v>
          </cell>
          <cell r="Q171">
            <v>0</v>
          </cell>
          <cell r="R171">
            <v>0</v>
          </cell>
          <cell r="S171">
            <v>0</v>
          </cell>
          <cell r="T171">
            <v>0</v>
          </cell>
          <cell r="U171">
            <v>0</v>
          </cell>
          <cell r="V171">
            <v>0</v>
          </cell>
          <cell r="W171">
            <v>0</v>
          </cell>
          <cell r="X171">
            <v>0</v>
          </cell>
          <cell r="AF171" t="e">
            <v>#DIV/0!</v>
          </cell>
          <cell r="AG171">
            <v>0</v>
          </cell>
        </row>
        <row r="172">
          <cell r="P172">
            <v>0</v>
          </cell>
          <cell r="Q172">
            <v>0</v>
          </cell>
          <cell r="R172">
            <v>0</v>
          </cell>
          <cell r="S172">
            <v>0</v>
          </cell>
          <cell r="T172">
            <v>0</v>
          </cell>
          <cell r="U172">
            <v>0</v>
          </cell>
          <cell r="V172">
            <v>0</v>
          </cell>
          <cell r="W172">
            <v>0</v>
          </cell>
          <cell r="X172">
            <v>0</v>
          </cell>
          <cell r="AF172" t="e">
            <v>#DIV/0!</v>
          </cell>
          <cell r="AG172">
            <v>0</v>
          </cell>
        </row>
        <row r="173">
          <cell r="P173">
            <v>0</v>
          </cell>
          <cell r="Q173">
            <v>0</v>
          </cell>
          <cell r="R173">
            <v>0</v>
          </cell>
          <cell r="S173">
            <v>0</v>
          </cell>
          <cell r="T173">
            <v>0</v>
          </cell>
          <cell r="U173">
            <v>0</v>
          </cell>
          <cell r="V173">
            <v>0</v>
          </cell>
          <cell r="W173">
            <v>0</v>
          </cell>
          <cell r="X173">
            <v>0</v>
          </cell>
          <cell r="AF173" t="e">
            <v>#DIV/0!</v>
          </cell>
          <cell r="AG173">
            <v>0</v>
          </cell>
        </row>
        <row r="174">
          <cell r="P174">
            <v>0</v>
          </cell>
          <cell r="Q174">
            <v>0</v>
          </cell>
          <cell r="R174">
            <v>0</v>
          </cell>
          <cell r="S174">
            <v>0</v>
          </cell>
          <cell r="T174">
            <v>0</v>
          </cell>
          <cell r="U174">
            <v>0</v>
          </cell>
          <cell r="V174">
            <v>0</v>
          </cell>
          <cell r="W174">
            <v>0</v>
          </cell>
          <cell r="X174">
            <v>0</v>
          </cell>
          <cell r="AF174" t="e">
            <v>#DIV/0!</v>
          </cell>
          <cell r="AG174">
            <v>0</v>
          </cell>
        </row>
        <row r="175">
          <cell r="P175">
            <v>0</v>
          </cell>
          <cell r="Q175">
            <v>0</v>
          </cell>
          <cell r="R175">
            <v>0</v>
          </cell>
          <cell r="S175">
            <v>0</v>
          </cell>
          <cell r="T175">
            <v>0</v>
          </cell>
          <cell r="U175">
            <v>0</v>
          </cell>
          <cell r="V175">
            <v>0</v>
          </cell>
          <cell r="W175">
            <v>0</v>
          </cell>
          <cell r="X175">
            <v>0</v>
          </cell>
          <cell r="AF175" t="e">
            <v>#DIV/0!</v>
          </cell>
          <cell r="AG175">
            <v>0</v>
          </cell>
        </row>
        <row r="176">
          <cell r="P176">
            <v>0</v>
          </cell>
          <cell r="Q176">
            <v>0</v>
          </cell>
          <cell r="R176">
            <v>0</v>
          </cell>
          <cell r="S176">
            <v>0</v>
          </cell>
          <cell r="T176">
            <v>0</v>
          </cell>
          <cell r="U176">
            <v>0</v>
          </cell>
          <cell r="V176">
            <v>0</v>
          </cell>
          <cell r="W176">
            <v>0</v>
          </cell>
          <cell r="X176">
            <v>0</v>
          </cell>
          <cell r="AF176" t="e">
            <v>#DIV/0!</v>
          </cell>
          <cell r="AG176">
            <v>0</v>
          </cell>
        </row>
        <row r="177">
          <cell r="P177">
            <v>0</v>
          </cell>
          <cell r="Q177">
            <v>0</v>
          </cell>
          <cell r="R177">
            <v>0</v>
          </cell>
          <cell r="S177">
            <v>0</v>
          </cell>
          <cell r="T177">
            <v>0</v>
          </cell>
          <cell r="U177">
            <v>0</v>
          </cell>
          <cell r="V177">
            <v>0</v>
          </cell>
          <cell r="W177">
            <v>0</v>
          </cell>
          <cell r="X177">
            <v>0</v>
          </cell>
          <cell r="AF177" t="e">
            <v>#DIV/0!</v>
          </cell>
          <cell r="AG177">
            <v>0</v>
          </cell>
        </row>
        <row r="178">
          <cell r="P178">
            <v>0</v>
          </cell>
          <cell r="Q178">
            <v>0</v>
          </cell>
          <cell r="R178">
            <v>0</v>
          </cell>
          <cell r="S178">
            <v>0</v>
          </cell>
          <cell r="T178">
            <v>0</v>
          </cell>
          <cell r="U178">
            <v>0</v>
          </cell>
          <cell r="V178">
            <v>0</v>
          </cell>
          <cell r="W178">
            <v>0</v>
          </cell>
          <cell r="X178">
            <v>0</v>
          </cell>
          <cell r="AF178" t="e">
            <v>#DIV/0!</v>
          </cell>
          <cell r="AG178">
            <v>0</v>
          </cell>
        </row>
        <row r="179">
          <cell r="P179">
            <v>0</v>
          </cell>
          <cell r="Q179">
            <v>0</v>
          </cell>
          <cell r="R179">
            <v>0</v>
          </cell>
          <cell r="S179">
            <v>0</v>
          </cell>
          <cell r="T179">
            <v>0</v>
          </cell>
          <cell r="U179">
            <v>0</v>
          </cell>
          <cell r="V179">
            <v>0</v>
          </cell>
          <cell r="W179">
            <v>0</v>
          </cell>
          <cell r="X179">
            <v>0</v>
          </cell>
          <cell r="AF179" t="e">
            <v>#DIV/0!</v>
          </cell>
          <cell r="AG179">
            <v>0</v>
          </cell>
        </row>
        <row r="180">
          <cell r="P180">
            <v>0</v>
          </cell>
          <cell r="Q180">
            <v>0</v>
          </cell>
          <cell r="R180">
            <v>0</v>
          </cell>
          <cell r="S180">
            <v>0</v>
          </cell>
          <cell r="T180">
            <v>0</v>
          </cell>
          <cell r="U180">
            <v>0</v>
          </cell>
          <cell r="V180">
            <v>0</v>
          </cell>
          <cell r="W180">
            <v>0</v>
          </cell>
          <cell r="X180">
            <v>0</v>
          </cell>
          <cell r="AF180" t="e">
            <v>#DIV/0!</v>
          </cell>
          <cell r="AG180">
            <v>0</v>
          </cell>
        </row>
        <row r="181">
          <cell r="P181">
            <v>0</v>
          </cell>
          <cell r="Q181">
            <v>0</v>
          </cell>
          <cell r="R181">
            <v>0</v>
          </cell>
          <cell r="S181">
            <v>0</v>
          </cell>
          <cell r="T181">
            <v>0</v>
          </cell>
          <cell r="U181">
            <v>0</v>
          </cell>
          <cell r="V181">
            <v>0</v>
          </cell>
          <cell r="W181">
            <v>0</v>
          </cell>
          <cell r="X181">
            <v>0</v>
          </cell>
          <cell r="AF181" t="e">
            <v>#DIV/0!</v>
          </cell>
          <cell r="AG181">
            <v>0</v>
          </cell>
        </row>
        <row r="182">
          <cell r="P182">
            <v>4</v>
          </cell>
          <cell r="Q182">
            <v>4</v>
          </cell>
          <cell r="R182">
            <v>4</v>
          </cell>
          <cell r="S182">
            <v>4</v>
          </cell>
          <cell r="T182">
            <v>4</v>
          </cell>
          <cell r="U182">
            <v>4</v>
          </cell>
          <cell r="V182">
            <v>4</v>
          </cell>
          <cell r="W182">
            <v>4</v>
          </cell>
          <cell r="X182">
            <v>28</v>
          </cell>
          <cell r="AF182" t="e">
            <v>#DIV/0!</v>
          </cell>
          <cell r="AG182">
            <v>0</v>
          </cell>
        </row>
        <row r="183">
          <cell r="P183">
            <v>0</v>
          </cell>
          <cell r="Q183">
            <v>0</v>
          </cell>
          <cell r="R183">
            <v>0</v>
          </cell>
          <cell r="S183">
            <v>0</v>
          </cell>
          <cell r="T183">
            <v>0</v>
          </cell>
          <cell r="U183">
            <v>0</v>
          </cell>
          <cell r="V183">
            <v>0</v>
          </cell>
          <cell r="W183">
            <v>0</v>
          </cell>
          <cell r="X183">
            <v>0</v>
          </cell>
          <cell r="AF183" t="e">
            <v>#DIV/0!</v>
          </cell>
          <cell r="AG183">
            <v>0</v>
          </cell>
        </row>
        <row r="184">
          <cell r="P184">
            <v>0</v>
          </cell>
          <cell r="Q184">
            <v>0</v>
          </cell>
          <cell r="R184">
            <v>0</v>
          </cell>
          <cell r="S184">
            <v>0</v>
          </cell>
          <cell r="T184">
            <v>0</v>
          </cell>
          <cell r="U184">
            <v>0</v>
          </cell>
          <cell r="V184">
            <v>0</v>
          </cell>
          <cell r="W184">
            <v>0</v>
          </cell>
          <cell r="X184">
            <v>0</v>
          </cell>
          <cell r="AF184" t="e">
            <v>#DIV/0!</v>
          </cell>
          <cell r="AG184">
            <v>0</v>
          </cell>
        </row>
        <row r="185">
          <cell r="P185">
            <v>4</v>
          </cell>
          <cell r="Q185">
            <v>4</v>
          </cell>
          <cell r="R185">
            <v>4</v>
          </cell>
          <cell r="S185">
            <v>4</v>
          </cell>
          <cell r="T185">
            <v>4</v>
          </cell>
          <cell r="U185">
            <v>4</v>
          </cell>
          <cell r="V185">
            <v>4</v>
          </cell>
          <cell r="W185">
            <v>4</v>
          </cell>
          <cell r="X185">
            <v>28</v>
          </cell>
          <cell r="AF185" t="e">
            <v>#DIV/0!</v>
          </cell>
          <cell r="AG185">
            <v>0</v>
          </cell>
        </row>
        <row r="186">
          <cell r="AF186" t="e">
            <v>#DIV/0!</v>
          </cell>
          <cell r="AG186">
            <v>0</v>
          </cell>
        </row>
        <row r="187">
          <cell r="B187">
            <v>0</v>
          </cell>
          <cell r="C187">
            <v>0</v>
          </cell>
          <cell r="D187">
            <v>0</v>
          </cell>
          <cell r="P187">
            <v>8</v>
          </cell>
          <cell r="Q187">
            <v>8</v>
          </cell>
          <cell r="R187">
            <v>8</v>
          </cell>
          <cell r="S187">
            <v>8</v>
          </cell>
          <cell r="T187">
            <v>8</v>
          </cell>
          <cell r="U187">
            <v>8</v>
          </cell>
          <cell r="V187">
            <v>8</v>
          </cell>
          <cell r="W187">
            <v>8</v>
          </cell>
          <cell r="X187">
            <v>56</v>
          </cell>
          <cell r="AF187" t="e">
            <v>#DIV/0!</v>
          </cell>
          <cell r="AG187">
            <v>0</v>
          </cell>
        </row>
        <row r="188">
          <cell r="P188">
            <v>12</v>
          </cell>
          <cell r="Q188">
            <v>12</v>
          </cell>
          <cell r="R188">
            <v>12</v>
          </cell>
          <cell r="S188">
            <v>12</v>
          </cell>
          <cell r="T188">
            <v>12</v>
          </cell>
          <cell r="U188">
            <v>12</v>
          </cell>
          <cell r="V188">
            <v>12</v>
          </cell>
          <cell r="W188">
            <v>12</v>
          </cell>
          <cell r="X188">
            <v>84</v>
          </cell>
          <cell r="AF188" t="e">
            <v>#DIV/0!</v>
          </cell>
          <cell r="AG188">
            <v>0</v>
          </cell>
        </row>
        <row r="191">
          <cell r="B191">
            <v>38139</v>
          </cell>
          <cell r="C191">
            <v>38140</v>
          </cell>
          <cell r="D191">
            <v>38141</v>
          </cell>
          <cell r="G191">
            <v>38142</v>
          </cell>
          <cell r="H191">
            <v>38143</v>
          </cell>
          <cell r="I191">
            <v>38144</v>
          </cell>
          <cell r="J191">
            <v>38145</v>
          </cell>
          <cell r="K191">
            <v>38146</v>
          </cell>
          <cell r="L191">
            <v>38147</v>
          </cell>
          <cell r="M191">
            <v>38148</v>
          </cell>
          <cell r="P191">
            <v>38149</v>
          </cell>
          <cell r="Q191">
            <v>38150</v>
          </cell>
          <cell r="R191">
            <v>38151</v>
          </cell>
          <cell r="S191">
            <v>38152</v>
          </cell>
          <cell r="T191">
            <v>38153</v>
          </cell>
          <cell r="U191">
            <v>38154</v>
          </cell>
          <cell r="V191">
            <v>38155</v>
          </cell>
          <cell r="W191" t="str">
            <v>WEEK 34</v>
          </cell>
          <cell r="Y191">
            <v>38156</v>
          </cell>
          <cell r="Z191">
            <v>38157</v>
          </cell>
          <cell r="AA191">
            <v>38158</v>
          </cell>
          <cell r="AB191">
            <v>38159</v>
          </cell>
          <cell r="AC191">
            <v>38160</v>
          </cell>
          <cell r="AD191">
            <v>38161</v>
          </cell>
          <cell r="AE191">
            <v>38162</v>
          </cell>
          <cell r="AH191">
            <v>38163</v>
          </cell>
          <cell r="AI191">
            <v>38164</v>
          </cell>
          <cell r="AJ191">
            <v>38165</v>
          </cell>
          <cell r="AK191">
            <v>38166</v>
          </cell>
          <cell r="AL191">
            <v>38167</v>
          </cell>
          <cell r="AM191">
            <v>38168</v>
          </cell>
          <cell r="AN191">
            <v>38169</v>
          </cell>
          <cell r="AQ191">
            <v>38170</v>
          </cell>
          <cell r="AR191">
            <v>38171</v>
          </cell>
          <cell r="AS191">
            <v>38172</v>
          </cell>
          <cell r="AT191">
            <v>38173</v>
          </cell>
          <cell r="AU191">
            <v>38174</v>
          </cell>
          <cell r="AV191">
            <v>38175</v>
          </cell>
          <cell r="AW191">
            <v>38176</v>
          </cell>
          <cell r="AZ191">
            <v>38177</v>
          </cell>
          <cell r="BA191">
            <v>38178</v>
          </cell>
          <cell r="BB191">
            <v>38179</v>
          </cell>
          <cell r="BC191">
            <v>38180</v>
          </cell>
          <cell r="BD191">
            <v>38181</v>
          </cell>
          <cell r="BE191">
            <v>38182</v>
          </cell>
          <cell r="BF191">
            <v>38183</v>
          </cell>
          <cell r="BI191">
            <v>38184</v>
          </cell>
          <cell r="BJ191">
            <v>38185</v>
          </cell>
          <cell r="BK191">
            <v>38186</v>
          </cell>
          <cell r="BL191">
            <v>38187</v>
          </cell>
          <cell r="BM191">
            <v>38188</v>
          </cell>
          <cell r="BN191">
            <v>38189</v>
          </cell>
          <cell r="BO191">
            <v>38190</v>
          </cell>
          <cell r="BR191">
            <v>38191</v>
          </cell>
          <cell r="BS191">
            <v>38192</v>
          </cell>
          <cell r="BT191">
            <v>38193</v>
          </cell>
          <cell r="BU191">
            <v>38194</v>
          </cell>
          <cell r="BV191">
            <v>38195</v>
          </cell>
          <cell r="BW191">
            <v>38196</v>
          </cell>
          <cell r="BX191">
            <v>38197</v>
          </cell>
          <cell r="CA191">
            <v>38198</v>
          </cell>
          <cell r="CB191">
            <v>38199</v>
          </cell>
          <cell r="CC191">
            <v>38200</v>
          </cell>
          <cell r="CD191">
            <v>38201</v>
          </cell>
          <cell r="CE191">
            <v>38202</v>
          </cell>
          <cell r="CF191">
            <v>38203</v>
          </cell>
          <cell r="CG191">
            <v>38204</v>
          </cell>
          <cell r="CJ191">
            <v>38205</v>
          </cell>
          <cell r="CK191">
            <v>38206</v>
          </cell>
          <cell r="CL191">
            <v>38207</v>
          </cell>
          <cell r="CM191">
            <v>38208</v>
          </cell>
          <cell r="CN191">
            <v>38209</v>
          </cell>
          <cell r="CO191">
            <v>38210</v>
          </cell>
          <cell r="CP191">
            <v>38211</v>
          </cell>
          <cell r="CS191">
            <v>38212</v>
          </cell>
          <cell r="CT191">
            <v>1</v>
          </cell>
          <cell r="CU191">
            <v>1</v>
          </cell>
          <cell r="CV191">
            <v>38213</v>
          </cell>
          <cell r="CW191">
            <v>2</v>
          </cell>
          <cell r="CX191">
            <v>2</v>
          </cell>
          <cell r="CY191">
            <v>38214</v>
          </cell>
          <cell r="DB191">
            <v>38215</v>
          </cell>
          <cell r="DC191">
            <v>38216</v>
          </cell>
          <cell r="DD191">
            <v>38217</v>
          </cell>
          <cell r="DE191">
            <v>38218</v>
          </cell>
          <cell r="DF191">
            <v>38219</v>
          </cell>
          <cell r="DG191">
            <v>38220</v>
          </cell>
          <cell r="DH191">
            <v>38221</v>
          </cell>
        </row>
        <row r="192">
          <cell r="P192">
            <v>5</v>
          </cell>
          <cell r="Q192">
            <v>5</v>
          </cell>
          <cell r="R192">
            <v>5</v>
          </cell>
          <cell r="S192">
            <v>5</v>
          </cell>
          <cell r="T192">
            <v>8</v>
          </cell>
          <cell r="U192">
            <v>9</v>
          </cell>
          <cell r="V192">
            <v>5</v>
          </cell>
          <cell r="W192">
            <v>6</v>
          </cell>
          <cell r="X192">
            <v>42</v>
          </cell>
          <cell r="AF192" t="e">
            <v>#DIV/0!</v>
          </cell>
          <cell r="AG192">
            <v>0</v>
          </cell>
        </row>
        <row r="193">
          <cell r="P193">
            <v>4</v>
          </cell>
          <cell r="Q193">
            <v>4</v>
          </cell>
          <cell r="R193">
            <v>4</v>
          </cell>
          <cell r="S193">
            <v>4</v>
          </cell>
          <cell r="T193">
            <v>6</v>
          </cell>
          <cell r="U193">
            <v>6</v>
          </cell>
          <cell r="V193">
            <v>4</v>
          </cell>
          <cell r="W193">
            <v>4.5714285714285712</v>
          </cell>
          <cell r="X193">
            <v>32</v>
          </cell>
          <cell r="AF193" t="e">
            <v>#DIV/0!</v>
          </cell>
          <cell r="AG193">
            <v>0</v>
          </cell>
        </row>
        <row r="194">
          <cell r="P194">
            <v>90</v>
          </cell>
          <cell r="Q194">
            <v>90</v>
          </cell>
          <cell r="R194">
            <v>90</v>
          </cell>
          <cell r="S194">
            <v>90</v>
          </cell>
          <cell r="T194">
            <v>90</v>
          </cell>
          <cell r="U194">
            <v>87</v>
          </cell>
          <cell r="V194">
            <v>80</v>
          </cell>
          <cell r="W194">
            <v>88.142857142857139</v>
          </cell>
          <cell r="X194">
            <v>617</v>
          </cell>
          <cell r="AF194" t="e">
            <v>#DIV/0!</v>
          </cell>
          <cell r="AG194">
            <v>0</v>
          </cell>
        </row>
        <row r="195">
          <cell r="P195">
            <v>0</v>
          </cell>
          <cell r="Q195">
            <v>0</v>
          </cell>
          <cell r="R195">
            <v>0</v>
          </cell>
          <cell r="S195">
            <v>0</v>
          </cell>
          <cell r="T195">
            <v>0</v>
          </cell>
          <cell r="U195">
            <v>0</v>
          </cell>
          <cell r="V195">
            <v>0</v>
          </cell>
          <cell r="W195">
            <v>0</v>
          </cell>
          <cell r="X195">
            <v>0</v>
          </cell>
          <cell r="AF195" t="e">
            <v>#DIV/0!</v>
          </cell>
          <cell r="AG195">
            <v>0</v>
          </cell>
        </row>
        <row r="196">
          <cell r="P196">
            <v>0</v>
          </cell>
          <cell r="Q196">
            <v>0</v>
          </cell>
          <cell r="R196">
            <v>0</v>
          </cell>
          <cell r="S196">
            <v>0</v>
          </cell>
          <cell r="T196">
            <v>0</v>
          </cell>
          <cell r="U196">
            <v>0</v>
          </cell>
          <cell r="V196">
            <v>0</v>
          </cell>
          <cell r="W196">
            <v>0</v>
          </cell>
          <cell r="X196">
            <v>0</v>
          </cell>
          <cell r="AF196" t="e">
            <v>#DIV/0!</v>
          </cell>
          <cell r="AG196">
            <v>0</v>
          </cell>
        </row>
        <row r="197">
          <cell r="P197">
            <v>0</v>
          </cell>
          <cell r="Q197">
            <v>0</v>
          </cell>
          <cell r="R197">
            <v>0</v>
          </cell>
          <cell r="S197">
            <v>0</v>
          </cell>
          <cell r="T197">
            <v>0</v>
          </cell>
          <cell r="U197">
            <v>0</v>
          </cell>
          <cell r="V197">
            <v>0</v>
          </cell>
          <cell r="W197">
            <v>0</v>
          </cell>
          <cell r="X197">
            <v>0</v>
          </cell>
          <cell r="AF197" t="e">
            <v>#DIV/0!</v>
          </cell>
          <cell r="AG197">
            <v>0</v>
          </cell>
        </row>
        <row r="198">
          <cell r="P198">
            <v>11</v>
          </cell>
          <cell r="Q198">
            <v>11</v>
          </cell>
          <cell r="R198">
            <v>11</v>
          </cell>
          <cell r="S198">
            <v>11</v>
          </cell>
          <cell r="T198">
            <v>13</v>
          </cell>
          <cell r="U198">
            <v>13</v>
          </cell>
          <cell r="V198">
            <v>9</v>
          </cell>
          <cell r="W198">
            <v>11.285714285714286</v>
          </cell>
          <cell r="X198">
            <v>79</v>
          </cell>
          <cell r="AF198" t="e">
            <v>#DIV/0!</v>
          </cell>
          <cell r="AG198">
            <v>0</v>
          </cell>
        </row>
        <row r="199">
          <cell r="P199">
            <v>10</v>
          </cell>
          <cell r="Q199">
            <v>10</v>
          </cell>
          <cell r="R199">
            <v>10</v>
          </cell>
          <cell r="S199">
            <v>10</v>
          </cell>
          <cell r="T199">
            <v>11</v>
          </cell>
          <cell r="U199">
            <v>11</v>
          </cell>
          <cell r="V199">
            <v>10</v>
          </cell>
          <cell r="W199">
            <v>10.285714285714286</v>
          </cell>
          <cell r="X199">
            <v>72</v>
          </cell>
          <cell r="AF199" t="e">
            <v>#DIV/0!</v>
          </cell>
          <cell r="AG199">
            <v>0</v>
          </cell>
        </row>
        <row r="200">
          <cell r="P200">
            <v>5</v>
          </cell>
          <cell r="Q200">
            <v>5</v>
          </cell>
          <cell r="R200">
            <v>5</v>
          </cell>
          <cell r="S200">
            <v>5</v>
          </cell>
          <cell r="T200">
            <v>7</v>
          </cell>
          <cell r="U200">
            <v>7</v>
          </cell>
          <cell r="V200">
            <v>5</v>
          </cell>
          <cell r="W200">
            <v>5.5714285714285712</v>
          </cell>
          <cell r="X200">
            <v>39</v>
          </cell>
          <cell r="AF200" t="e">
            <v>#DIV/0!</v>
          </cell>
          <cell r="AG200">
            <v>0</v>
          </cell>
        </row>
        <row r="201">
          <cell r="P201">
            <v>60</v>
          </cell>
          <cell r="Q201">
            <v>60</v>
          </cell>
          <cell r="R201">
            <v>60</v>
          </cell>
          <cell r="S201">
            <v>60</v>
          </cell>
          <cell r="T201">
            <v>59</v>
          </cell>
          <cell r="U201">
            <v>56</v>
          </cell>
          <cell r="V201">
            <v>52</v>
          </cell>
          <cell r="W201">
            <v>58.142857142857146</v>
          </cell>
          <cell r="X201">
            <v>407</v>
          </cell>
          <cell r="AF201" t="e">
            <v>#DIV/0!</v>
          </cell>
          <cell r="AG201">
            <v>0</v>
          </cell>
        </row>
        <row r="202">
          <cell r="P202">
            <v>8</v>
          </cell>
          <cell r="Q202">
            <v>8</v>
          </cell>
          <cell r="R202">
            <v>8</v>
          </cell>
          <cell r="S202">
            <v>8</v>
          </cell>
          <cell r="T202">
            <v>11</v>
          </cell>
          <cell r="U202">
            <v>11</v>
          </cell>
          <cell r="V202">
            <v>7</v>
          </cell>
          <cell r="W202">
            <v>8.7142857142857135</v>
          </cell>
          <cell r="X202">
            <v>61</v>
          </cell>
          <cell r="AF202" t="e">
            <v>#DIV/0!</v>
          </cell>
          <cell r="AG202">
            <v>0</v>
          </cell>
        </row>
        <row r="203">
          <cell r="P203">
            <v>7</v>
          </cell>
          <cell r="Q203">
            <v>7</v>
          </cell>
          <cell r="R203">
            <v>7</v>
          </cell>
          <cell r="S203">
            <v>7</v>
          </cell>
          <cell r="T203">
            <v>7</v>
          </cell>
          <cell r="U203">
            <v>7</v>
          </cell>
          <cell r="V203">
            <v>7</v>
          </cell>
          <cell r="W203">
            <v>7</v>
          </cell>
          <cell r="X203">
            <v>49</v>
          </cell>
          <cell r="AF203" t="e">
            <v>#DIV/0!</v>
          </cell>
          <cell r="AG203">
            <v>0</v>
          </cell>
        </row>
        <row r="204">
          <cell r="P204">
            <v>3</v>
          </cell>
          <cell r="Q204">
            <v>3</v>
          </cell>
          <cell r="R204">
            <v>3</v>
          </cell>
          <cell r="S204">
            <v>3</v>
          </cell>
          <cell r="T204">
            <v>1</v>
          </cell>
          <cell r="U204">
            <v>4</v>
          </cell>
          <cell r="V204">
            <v>0</v>
          </cell>
          <cell r="W204">
            <v>2.4285714285714284</v>
          </cell>
          <cell r="X204">
            <v>17</v>
          </cell>
          <cell r="AF204" t="e">
            <v>#DIV/0!</v>
          </cell>
          <cell r="AG204">
            <v>0</v>
          </cell>
        </row>
        <row r="205">
          <cell r="P205">
            <v>0</v>
          </cell>
          <cell r="Q205">
            <v>0</v>
          </cell>
          <cell r="R205">
            <v>0</v>
          </cell>
          <cell r="S205">
            <v>0</v>
          </cell>
          <cell r="T205">
            <v>0</v>
          </cell>
          <cell r="U205">
            <v>0</v>
          </cell>
          <cell r="V205">
            <v>0</v>
          </cell>
          <cell r="W205">
            <v>0</v>
          </cell>
          <cell r="X205">
            <v>0</v>
          </cell>
          <cell r="AF205" t="e">
            <v>#DIV/0!</v>
          </cell>
          <cell r="AG205">
            <v>0</v>
          </cell>
        </row>
        <row r="206">
          <cell r="P206">
            <v>0</v>
          </cell>
          <cell r="Q206">
            <v>0</v>
          </cell>
          <cell r="R206">
            <v>0</v>
          </cell>
          <cell r="S206">
            <v>0</v>
          </cell>
          <cell r="T206">
            <v>0</v>
          </cell>
          <cell r="U206">
            <v>0</v>
          </cell>
          <cell r="V206">
            <v>0</v>
          </cell>
          <cell r="W206">
            <v>0</v>
          </cell>
          <cell r="X206">
            <v>0</v>
          </cell>
          <cell r="AF206" t="e">
            <v>#DIV/0!</v>
          </cell>
          <cell r="AG206">
            <v>0</v>
          </cell>
        </row>
        <row r="207">
          <cell r="P207">
            <v>0</v>
          </cell>
          <cell r="Q207">
            <v>0</v>
          </cell>
          <cell r="R207">
            <v>0</v>
          </cell>
          <cell r="S207">
            <v>0</v>
          </cell>
          <cell r="T207">
            <v>0</v>
          </cell>
          <cell r="U207">
            <v>0</v>
          </cell>
          <cell r="V207">
            <v>0</v>
          </cell>
          <cell r="W207">
            <v>0</v>
          </cell>
          <cell r="X207">
            <v>0</v>
          </cell>
          <cell r="AF207" t="e">
            <v>#DIV/0!</v>
          </cell>
          <cell r="AG207">
            <v>0</v>
          </cell>
        </row>
        <row r="208">
          <cell r="P208">
            <v>0</v>
          </cell>
          <cell r="Q208">
            <v>0</v>
          </cell>
          <cell r="R208">
            <v>0</v>
          </cell>
          <cell r="S208">
            <v>0</v>
          </cell>
          <cell r="T208">
            <v>0</v>
          </cell>
          <cell r="U208">
            <v>4</v>
          </cell>
          <cell r="V208">
            <v>0</v>
          </cell>
          <cell r="W208">
            <v>0.5714285714285714</v>
          </cell>
          <cell r="X208">
            <v>4</v>
          </cell>
          <cell r="AF208" t="e">
            <v>#DIV/0!</v>
          </cell>
          <cell r="AG208">
            <v>0</v>
          </cell>
        </row>
        <row r="209">
          <cell r="P209">
            <v>0</v>
          </cell>
          <cell r="Q209">
            <v>0</v>
          </cell>
          <cell r="R209">
            <v>0</v>
          </cell>
          <cell r="S209">
            <v>0</v>
          </cell>
          <cell r="T209">
            <v>0</v>
          </cell>
          <cell r="U209">
            <v>0</v>
          </cell>
          <cell r="V209">
            <v>0</v>
          </cell>
          <cell r="W209">
            <v>0</v>
          </cell>
          <cell r="X209">
            <v>0</v>
          </cell>
          <cell r="AF209" t="e">
            <v>#DIV/0!</v>
          </cell>
          <cell r="AG209">
            <v>0</v>
          </cell>
        </row>
        <row r="210">
          <cell r="P210">
            <v>0</v>
          </cell>
          <cell r="Q210">
            <v>0</v>
          </cell>
          <cell r="R210">
            <v>0</v>
          </cell>
          <cell r="S210">
            <v>0</v>
          </cell>
          <cell r="T210">
            <v>0</v>
          </cell>
          <cell r="U210">
            <v>0</v>
          </cell>
          <cell r="V210">
            <v>0</v>
          </cell>
          <cell r="W210">
            <v>0</v>
          </cell>
          <cell r="X210">
            <v>0</v>
          </cell>
          <cell r="AF210" t="e">
            <v>#DIV/0!</v>
          </cell>
          <cell r="AG210">
            <v>0</v>
          </cell>
        </row>
        <row r="211">
          <cell r="P211">
            <v>3</v>
          </cell>
          <cell r="Q211">
            <v>3</v>
          </cell>
          <cell r="R211">
            <v>3</v>
          </cell>
          <cell r="S211">
            <v>3</v>
          </cell>
          <cell r="T211">
            <v>9</v>
          </cell>
          <cell r="U211">
            <v>5</v>
          </cell>
          <cell r="V211">
            <v>3</v>
          </cell>
          <cell r="W211">
            <v>4.1428571428571432</v>
          </cell>
          <cell r="X211">
            <v>29</v>
          </cell>
          <cell r="AF211" t="e">
            <v>#DIV/0!</v>
          </cell>
          <cell r="AG211">
            <v>0</v>
          </cell>
        </row>
        <row r="212">
          <cell r="P212">
            <v>0</v>
          </cell>
          <cell r="Q212">
            <v>0</v>
          </cell>
          <cell r="R212">
            <v>0</v>
          </cell>
          <cell r="S212">
            <v>0</v>
          </cell>
          <cell r="T212">
            <v>0</v>
          </cell>
          <cell r="U212">
            <v>0</v>
          </cell>
          <cell r="V212">
            <v>0</v>
          </cell>
          <cell r="W212">
            <v>0</v>
          </cell>
          <cell r="X212">
            <v>0</v>
          </cell>
          <cell r="AF212" t="e">
            <v>#DIV/0!</v>
          </cell>
          <cell r="AG212">
            <v>0</v>
          </cell>
        </row>
        <row r="213">
          <cell r="P213">
            <v>4</v>
          </cell>
          <cell r="Q213">
            <v>4</v>
          </cell>
          <cell r="R213">
            <v>4</v>
          </cell>
          <cell r="S213">
            <v>4</v>
          </cell>
          <cell r="T213">
            <v>6</v>
          </cell>
          <cell r="U213">
            <v>9</v>
          </cell>
          <cell r="V213">
            <v>4</v>
          </cell>
          <cell r="W213">
            <v>5</v>
          </cell>
          <cell r="X213">
            <v>35</v>
          </cell>
          <cell r="AF213" t="e">
            <v>#DIV/0!</v>
          </cell>
          <cell r="AG213">
            <v>0</v>
          </cell>
        </row>
        <row r="214">
          <cell r="P214">
            <v>0</v>
          </cell>
          <cell r="Q214">
            <v>0</v>
          </cell>
          <cell r="R214">
            <v>0</v>
          </cell>
          <cell r="S214">
            <v>0</v>
          </cell>
          <cell r="T214">
            <v>0</v>
          </cell>
          <cell r="U214">
            <v>0</v>
          </cell>
          <cell r="V214">
            <v>0</v>
          </cell>
          <cell r="W214">
            <v>0</v>
          </cell>
          <cell r="X214">
            <v>0</v>
          </cell>
          <cell r="AF214" t="e">
            <v>#DIV/0!</v>
          </cell>
          <cell r="AG214">
            <v>0</v>
          </cell>
        </row>
        <row r="215">
          <cell r="P215">
            <v>45</v>
          </cell>
          <cell r="Q215">
            <v>45</v>
          </cell>
          <cell r="R215">
            <v>45</v>
          </cell>
          <cell r="S215">
            <v>45</v>
          </cell>
          <cell r="T215">
            <v>30</v>
          </cell>
          <cell r="U215">
            <v>28</v>
          </cell>
          <cell r="V215">
            <v>25</v>
          </cell>
          <cell r="W215">
            <v>37.571428571428569</v>
          </cell>
          <cell r="X215">
            <v>263</v>
          </cell>
          <cell r="AF215" t="e">
            <v>#DIV/0!</v>
          </cell>
          <cell r="AG215">
            <v>0</v>
          </cell>
        </row>
        <row r="216">
          <cell r="P216">
            <v>0</v>
          </cell>
          <cell r="Q216">
            <v>0</v>
          </cell>
          <cell r="R216">
            <v>0</v>
          </cell>
          <cell r="S216">
            <v>0</v>
          </cell>
          <cell r="T216">
            <v>0</v>
          </cell>
          <cell r="U216">
            <v>0</v>
          </cell>
          <cell r="V216">
            <v>0</v>
          </cell>
          <cell r="W216">
            <v>0</v>
          </cell>
          <cell r="X216">
            <v>0</v>
          </cell>
          <cell r="AF216" t="e">
            <v>#DIV/0!</v>
          </cell>
          <cell r="AG216">
            <v>0</v>
          </cell>
        </row>
        <row r="217">
          <cell r="P217">
            <v>14</v>
          </cell>
          <cell r="Q217">
            <v>14</v>
          </cell>
          <cell r="R217">
            <v>14</v>
          </cell>
          <cell r="S217">
            <v>14</v>
          </cell>
          <cell r="T217">
            <v>15</v>
          </cell>
          <cell r="U217">
            <v>15</v>
          </cell>
          <cell r="V217">
            <v>14</v>
          </cell>
          <cell r="W217">
            <v>14.285714285714286</v>
          </cell>
          <cell r="X217">
            <v>100</v>
          </cell>
          <cell r="AF217" t="e">
            <v>#DIV/0!</v>
          </cell>
          <cell r="AG217">
            <v>0</v>
          </cell>
        </row>
        <row r="218">
          <cell r="P218">
            <v>0</v>
          </cell>
          <cell r="Q218">
            <v>0</v>
          </cell>
          <cell r="R218">
            <v>0</v>
          </cell>
          <cell r="S218">
            <v>0</v>
          </cell>
          <cell r="T218">
            <v>0</v>
          </cell>
          <cell r="U218">
            <v>0</v>
          </cell>
          <cell r="V218">
            <v>0</v>
          </cell>
          <cell r="W218">
            <v>0</v>
          </cell>
          <cell r="X218">
            <v>0</v>
          </cell>
          <cell r="AF218" t="e">
            <v>#DIV/0!</v>
          </cell>
          <cell r="AG218">
            <v>0</v>
          </cell>
        </row>
        <row r="219">
          <cell r="P219">
            <v>0</v>
          </cell>
          <cell r="Q219">
            <v>0</v>
          </cell>
          <cell r="R219">
            <v>0</v>
          </cell>
          <cell r="S219">
            <v>0</v>
          </cell>
          <cell r="T219">
            <v>0</v>
          </cell>
          <cell r="U219">
            <v>0</v>
          </cell>
          <cell r="V219">
            <v>0</v>
          </cell>
          <cell r="W219">
            <v>0</v>
          </cell>
          <cell r="X219">
            <v>0</v>
          </cell>
          <cell r="AF219" t="e">
            <v>#DIV/0!</v>
          </cell>
          <cell r="AG219">
            <v>0</v>
          </cell>
        </row>
        <row r="220">
          <cell r="P220">
            <v>12</v>
          </cell>
          <cell r="Q220">
            <v>12</v>
          </cell>
          <cell r="R220">
            <v>12</v>
          </cell>
          <cell r="S220">
            <v>12</v>
          </cell>
          <cell r="T220">
            <v>13</v>
          </cell>
          <cell r="U220">
            <v>13</v>
          </cell>
          <cell r="V220">
            <v>12</v>
          </cell>
          <cell r="W220">
            <v>12.285714285714286</v>
          </cell>
          <cell r="X220">
            <v>86</v>
          </cell>
          <cell r="AF220" t="e">
            <v>#DIV/0!</v>
          </cell>
          <cell r="AG220">
            <v>0</v>
          </cell>
        </row>
        <row r="221">
          <cell r="P221">
            <v>0</v>
          </cell>
          <cell r="Q221">
            <v>0</v>
          </cell>
          <cell r="R221">
            <v>0</v>
          </cell>
          <cell r="S221">
            <v>0</v>
          </cell>
          <cell r="T221">
            <v>0</v>
          </cell>
          <cell r="U221">
            <v>0</v>
          </cell>
          <cell r="V221">
            <v>0</v>
          </cell>
          <cell r="W221">
            <v>0</v>
          </cell>
          <cell r="X221">
            <v>0</v>
          </cell>
          <cell r="AF221" t="e">
            <v>#DIV/0!</v>
          </cell>
          <cell r="AG221">
            <v>0</v>
          </cell>
        </row>
        <row r="222">
          <cell r="P222">
            <v>7</v>
          </cell>
          <cell r="Q222">
            <v>7</v>
          </cell>
          <cell r="R222">
            <v>7</v>
          </cell>
          <cell r="S222">
            <v>7</v>
          </cell>
          <cell r="T222">
            <v>9</v>
          </cell>
          <cell r="U222">
            <v>9</v>
          </cell>
          <cell r="V222">
            <v>7</v>
          </cell>
          <cell r="W222">
            <v>7.5714285714285712</v>
          </cell>
          <cell r="X222">
            <v>53</v>
          </cell>
          <cell r="AF222" t="e">
            <v>#DIV/0!</v>
          </cell>
          <cell r="AG222">
            <v>0</v>
          </cell>
        </row>
        <row r="223">
          <cell r="P223">
            <v>9</v>
          </cell>
          <cell r="Q223">
            <v>9</v>
          </cell>
          <cell r="R223">
            <v>9</v>
          </cell>
          <cell r="S223">
            <v>9</v>
          </cell>
          <cell r="T223">
            <v>14</v>
          </cell>
          <cell r="U223">
            <v>19</v>
          </cell>
          <cell r="V223">
            <v>9</v>
          </cell>
          <cell r="W223">
            <v>11.142857142857142</v>
          </cell>
          <cell r="X223">
            <v>78</v>
          </cell>
          <cell r="AF223" t="e">
            <v>#DIV/0!</v>
          </cell>
          <cell r="AG223">
            <v>0</v>
          </cell>
        </row>
        <row r="224">
          <cell r="P224">
            <v>0</v>
          </cell>
          <cell r="Q224">
            <v>0</v>
          </cell>
          <cell r="R224">
            <v>0</v>
          </cell>
          <cell r="S224">
            <v>0</v>
          </cell>
          <cell r="T224">
            <v>0</v>
          </cell>
          <cell r="U224">
            <v>0</v>
          </cell>
          <cell r="V224">
            <v>0</v>
          </cell>
          <cell r="W224">
            <v>0</v>
          </cell>
          <cell r="X224">
            <v>0</v>
          </cell>
          <cell r="AF224" t="e">
            <v>#DIV/0!</v>
          </cell>
          <cell r="AG224">
            <v>0</v>
          </cell>
        </row>
        <row r="225">
          <cell r="B225">
            <v>0</v>
          </cell>
          <cell r="C225">
            <v>0</v>
          </cell>
          <cell r="D225">
            <v>0</v>
          </cell>
          <cell r="G225">
            <v>0</v>
          </cell>
          <cell r="H225">
            <v>0</v>
          </cell>
          <cell r="I225">
            <v>0</v>
          </cell>
          <cell r="J225">
            <v>0</v>
          </cell>
          <cell r="K225">
            <v>0</v>
          </cell>
          <cell r="L225">
            <v>0</v>
          </cell>
          <cell r="M225">
            <v>0</v>
          </cell>
          <cell r="P225">
            <v>297</v>
          </cell>
          <cell r="Q225">
            <v>297</v>
          </cell>
          <cell r="R225">
            <v>297</v>
          </cell>
          <cell r="S225">
            <v>297</v>
          </cell>
          <cell r="T225">
            <v>309</v>
          </cell>
          <cell r="U225">
            <v>313</v>
          </cell>
          <cell r="V225">
            <v>253</v>
          </cell>
          <cell r="W225">
            <v>294.71428571428572</v>
          </cell>
          <cell r="X225">
            <v>2063</v>
          </cell>
          <cell r="Y225">
            <v>38156</v>
          </cell>
          <cell r="Z225">
            <v>38157</v>
          </cell>
          <cell r="AA225">
            <v>38158</v>
          </cell>
          <cell r="AB225">
            <v>38159</v>
          </cell>
          <cell r="AC225">
            <v>38160</v>
          </cell>
          <cell r="AD225">
            <v>38161</v>
          </cell>
          <cell r="AE225">
            <v>38162</v>
          </cell>
          <cell r="AF225">
            <v>38159</v>
          </cell>
          <cell r="AG225">
            <v>267113</v>
          </cell>
          <cell r="AH225">
            <v>38163</v>
          </cell>
          <cell r="AI225">
            <v>38164</v>
          </cell>
          <cell r="AJ225">
            <v>38165</v>
          </cell>
          <cell r="AK225">
            <v>38166</v>
          </cell>
          <cell r="AL225">
            <v>38167</v>
          </cell>
          <cell r="AM225">
            <v>38168</v>
          </cell>
          <cell r="AN225">
            <v>38169</v>
          </cell>
          <cell r="AQ225">
            <v>38170</v>
          </cell>
          <cell r="AR225">
            <v>38171</v>
          </cell>
          <cell r="AS225">
            <v>38172</v>
          </cell>
          <cell r="AT225">
            <v>38173</v>
          </cell>
          <cell r="AU225">
            <v>38174</v>
          </cell>
          <cell r="AV225">
            <v>38175</v>
          </cell>
          <cell r="AW225">
            <v>38176</v>
          </cell>
          <cell r="AZ225">
            <v>38177</v>
          </cell>
          <cell r="BA225">
            <v>38178</v>
          </cell>
          <cell r="BB225">
            <v>38179</v>
          </cell>
          <cell r="BC225">
            <v>38180</v>
          </cell>
          <cell r="BD225">
            <v>38181</v>
          </cell>
          <cell r="BE225">
            <v>38182</v>
          </cell>
          <cell r="BF225">
            <v>38183</v>
          </cell>
          <cell r="BI225">
            <v>38184</v>
          </cell>
          <cell r="BJ225">
            <v>38185</v>
          </cell>
          <cell r="BK225">
            <v>38186</v>
          </cell>
          <cell r="BL225">
            <v>38187</v>
          </cell>
          <cell r="BM225">
            <v>38188</v>
          </cell>
          <cell r="BN225">
            <v>38189</v>
          </cell>
          <cell r="BO225">
            <v>38190</v>
          </cell>
          <cell r="BR225">
            <v>38191</v>
          </cell>
          <cell r="BS225">
            <v>38192</v>
          </cell>
          <cell r="BT225">
            <v>38193</v>
          </cell>
          <cell r="BU225">
            <v>38194</v>
          </cell>
          <cell r="BV225">
            <v>38195</v>
          </cell>
          <cell r="BW225">
            <v>38196</v>
          </cell>
          <cell r="BX225">
            <v>38197</v>
          </cell>
        </row>
        <row r="227">
          <cell r="P227">
            <v>1</v>
          </cell>
          <cell r="Q227">
            <v>1</v>
          </cell>
          <cell r="R227">
            <v>1</v>
          </cell>
          <cell r="S227">
            <v>1</v>
          </cell>
          <cell r="T227">
            <v>1</v>
          </cell>
          <cell r="U227">
            <v>1</v>
          </cell>
          <cell r="V227">
            <v>1</v>
          </cell>
          <cell r="W227">
            <v>1</v>
          </cell>
          <cell r="X227">
            <v>7</v>
          </cell>
          <cell r="AF227" t="e">
            <v>#DIV/0!</v>
          </cell>
          <cell r="AG227">
            <v>0</v>
          </cell>
        </row>
        <row r="228">
          <cell r="P228">
            <v>0</v>
          </cell>
          <cell r="Q228">
            <v>0</v>
          </cell>
          <cell r="R228">
            <v>0</v>
          </cell>
          <cell r="S228">
            <v>0</v>
          </cell>
          <cell r="T228">
            <v>0</v>
          </cell>
          <cell r="U228">
            <v>0</v>
          </cell>
          <cell r="V228">
            <v>0</v>
          </cell>
          <cell r="W228">
            <v>0</v>
          </cell>
          <cell r="X228">
            <v>0</v>
          </cell>
          <cell r="AF228" t="e">
            <v>#DIV/0!</v>
          </cell>
          <cell r="AG228">
            <v>0</v>
          </cell>
        </row>
        <row r="229">
          <cell r="P229">
            <v>2</v>
          </cell>
          <cell r="Q229">
            <v>2</v>
          </cell>
          <cell r="R229">
            <v>2</v>
          </cell>
          <cell r="S229">
            <v>2</v>
          </cell>
          <cell r="T229">
            <v>2</v>
          </cell>
          <cell r="U229">
            <v>2</v>
          </cell>
          <cell r="V229">
            <v>2</v>
          </cell>
          <cell r="W229">
            <v>2</v>
          </cell>
          <cell r="X229">
            <v>14</v>
          </cell>
          <cell r="AF229" t="e">
            <v>#DIV/0!</v>
          </cell>
          <cell r="AG229">
            <v>0</v>
          </cell>
        </row>
        <row r="230">
          <cell r="P230">
            <v>2</v>
          </cell>
          <cell r="Q230">
            <v>2</v>
          </cell>
          <cell r="R230">
            <v>2</v>
          </cell>
          <cell r="S230">
            <v>2</v>
          </cell>
          <cell r="T230">
            <v>3</v>
          </cell>
          <cell r="U230">
            <v>3</v>
          </cell>
          <cell r="V230">
            <v>2</v>
          </cell>
          <cell r="W230">
            <v>2.2857142857142856</v>
          </cell>
          <cell r="X230">
            <v>16</v>
          </cell>
          <cell r="AF230" t="e">
            <v>#DIV/0!</v>
          </cell>
          <cell r="AG230">
            <v>0</v>
          </cell>
        </row>
        <row r="231">
          <cell r="P231">
            <v>0</v>
          </cell>
          <cell r="Q231">
            <v>0</v>
          </cell>
          <cell r="R231">
            <v>0</v>
          </cell>
          <cell r="S231">
            <v>0</v>
          </cell>
          <cell r="T231">
            <v>0</v>
          </cell>
          <cell r="U231">
            <v>0</v>
          </cell>
          <cell r="V231">
            <v>0</v>
          </cell>
          <cell r="W231">
            <v>0</v>
          </cell>
          <cell r="X231">
            <v>0</v>
          </cell>
          <cell r="AF231" t="e">
            <v>#DIV/0!</v>
          </cell>
          <cell r="AG231">
            <v>0</v>
          </cell>
        </row>
        <row r="232">
          <cell r="P232">
            <v>0</v>
          </cell>
          <cell r="Q232">
            <v>0</v>
          </cell>
          <cell r="R232">
            <v>0</v>
          </cell>
          <cell r="S232">
            <v>0</v>
          </cell>
          <cell r="T232">
            <v>0</v>
          </cell>
          <cell r="U232">
            <v>0</v>
          </cell>
          <cell r="V232">
            <v>0</v>
          </cell>
          <cell r="W232">
            <v>0</v>
          </cell>
          <cell r="X232">
            <v>0</v>
          </cell>
          <cell r="AF232" t="e">
            <v>#DIV/0!</v>
          </cell>
          <cell r="AG232">
            <v>0</v>
          </cell>
        </row>
        <row r="233">
          <cell r="P233">
            <v>0</v>
          </cell>
          <cell r="Q233">
            <v>0</v>
          </cell>
          <cell r="R233">
            <v>0</v>
          </cell>
          <cell r="S233">
            <v>0</v>
          </cell>
          <cell r="T233">
            <v>0</v>
          </cell>
          <cell r="U233">
            <v>0</v>
          </cell>
          <cell r="V233">
            <v>0</v>
          </cell>
          <cell r="W233">
            <v>0</v>
          </cell>
          <cell r="X233">
            <v>0</v>
          </cell>
          <cell r="AF233" t="e">
            <v>#DIV/0!</v>
          </cell>
          <cell r="AG233">
            <v>0</v>
          </cell>
        </row>
        <row r="234">
          <cell r="P234">
            <v>0</v>
          </cell>
          <cell r="Q234">
            <v>0</v>
          </cell>
          <cell r="R234">
            <v>0</v>
          </cell>
          <cell r="S234">
            <v>0</v>
          </cell>
          <cell r="T234">
            <v>0</v>
          </cell>
          <cell r="U234">
            <v>0</v>
          </cell>
          <cell r="V234">
            <v>0</v>
          </cell>
          <cell r="W234">
            <v>0</v>
          </cell>
          <cell r="X234">
            <v>0</v>
          </cell>
          <cell r="AF234" t="e">
            <v>#DIV/0!</v>
          </cell>
          <cell r="AG234">
            <v>0</v>
          </cell>
        </row>
        <row r="235">
          <cell r="P235">
            <v>0</v>
          </cell>
          <cell r="Q235">
            <v>0</v>
          </cell>
          <cell r="R235">
            <v>0</v>
          </cell>
          <cell r="S235">
            <v>0</v>
          </cell>
          <cell r="T235">
            <v>0</v>
          </cell>
          <cell r="U235">
            <v>0</v>
          </cell>
          <cell r="V235">
            <v>0</v>
          </cell>
          <cell r="W235">
            <v>0</v>
          </cell>
          <cell r="X235">
            <v>0</v>
          </cell>
          <cell r="AF235" t="e">
            <v>#DIV/0!</v>
          </cell>
          <cell r="AG235">
            <v>0</v>
          </cell>
        </row>
        <row r="236">
          <cell r="P236">
            <v>2</v>
          </cell>
          <cell r="Q236">
            <v>2</v>
          </cell>
          <cell r="R236">
            <v>2</v>
          </cell>
          <cell r="S236">
            <v>2</v>
          </cell>
          <cell r="T236">
            <v>2</v>
          </cell>
          <cell r="U236">
            <v>2</v>
          </cell>
          <cell r="V236">
            <v>2</v>
          </cell>
          <cell r="W236">
            <v>2</v>
          </cell>
          <cell r="X236">
            <v>14</v>
          </cell>
          <cell r="AF236" t="e">
            <v>#DIV/0!</v>
          </cell>
          <cell r="AG236">
            <v>0</v>
          </cell>
        </row>
        <row r="237">
          <cell r="P237">
            <v>6</v>
          </cell>
          <cell r="Q237">
            <v>6</v>
          </cell>
          <cell r="R237">
            <v>6</v>
          </cell>
          <cell r="S237">
            <v>6</v>
          </cell>
          <cell r="T237">
            <v>9</v>
          </cell>
          <cell r="U237">
            <v>9</v>
          </cell>
          <cell r="V237">
            <v>6</v>
          </cell>
          <cell r="W237">
            <v>6.8571428571428568</v>
          </cell>
          <cell r="X237">
            <v>48</v>
          </cell>
          <cell r="AF237" t="e">
            <v>#DIV/0!</v>
          </cell>
          <cell r="AG237">
            <v>0</v>
          </cell>
        </row>
        <row r="238">
          <cell r="P238">
            <v>7</v>
          </cell>
          <cell r="Q238">
            <v>7</v>
          </cell>
          <cell r="R238">
            <v>7</v>
          </cell>
          <cell r="S238">
            <v>7</v>
          </cell>
          <cell r="T238">
            <v>7</v>
          </cell>
          <cell r="U238">
            <v>7</v>
          </cell>
          <cell r="V238">
            <v>7</v>
          </cell>
          <cell r="W238">
            <v>7</v>
          </cell>
          <cell r="X238">
            <v>49</v>
          </cell>
          <cell r="AF238" t="e">
            <v>#DIV/0!</v>
          </cell>
          <cell r="AG238">
            <v>0</v>
          </cell>
        </row>
        <row r="239">
          <cell r="P239">
            <v>4</v>
          </cell>
          <cell r="Q239">
            <v>4</v>
          </cell>
          <cell r="R239">
            <v>4</v>
          </cell>
          <cell r="S239">
            <v>4</v>
          </cell>
          <cell r="T239">
            <v>5</v>
          </cell>
          <cell r="U239">
            <v>5</v>
          </cell>
          <cell r="V239">
            <v>4</v>
          </cell>
          <cell r="W239">
            <v>4.2857142857142856</v>
          </cell>
          <cell r="X239">
            <v>30</v>
          </cell>
          <cell r="AF239" t="e">
            <v>#DIV/0!</v>
          </cell>
          <cell r="AG239">
            <v>0</v>
          </cell>
        </row>
        <row r="240">
          <cell r="P240">
            <v>4</v>
          </cell>
          <cell r="Q240">
            <v>4</v>
          </cell>
          <cell r="R240">
            <v>4</v>
          </cell>
          <cell r="S240">
            <v>4</v>
          </cell>
          <cell r="T240">
            <v>4</v>
          </cell>
          <cell r="U240">
            <v>4</v>
          </cell>
          <cell r="V240">
            <v>4</v>
          </cell>
          <cell r="W240">
            <v>4</v>
          </cell>
          <cell r="X240">
            <v>28</v>
          </cell>
          <cell r="AF240" t="e">
            <v>#DIV/0!</v>
          </cell>
          <cell r="AG240">
            <v>0</v>
          </cell>
        </row>
        <row r="241">
          <cell r="P241">
            <v>1</v>
          </cell>
          <cell r="Q241">
            <v>1</v>
          </cell>
          <cell r="R241">
            <v>1</v>
          </cell>
          <cell r="S241">
            <v>1</v>
          </cell>
          <cell r="T241">
            <v>1</v>
          </cell>
          <cell r="U241">
            <v>1</v>
          </cell>
          <cell r="V241">
            <v>1</v>
          </cell>
          <cell r="W241">
            <v>1</v>
          </cell>
          <cell r="X241">
            <v>7</v>
          </cell>
          <cell r="AF241" t="e">
            <v>#DIV/0!</v>
          </cell>
          <cell r="AG241">
            <v>0</v>
          </cell>
        </row>
        <row r="242">
          <cell r="P242">
            <v>4</v>
          </cell>
          <cell r="Q242">
            <v>4</v>
          </cell>
          <cell r="R242">
            <v>4</v>
          </cell>
          <cell r="S242">
            <v>4</v>
          </cell>
          <cell r="T242">
            <v>4</v>
          </cell>
          <cell r="U242">
            <v>4</v>
          </cell>
          <cell r="V242">
            <v>4</v>
          </cell>
          <cell r="W242">
            <v>4</v>
          </cell>
          <cell r="X242">
            <v>28</v>
          </cell>
          <cell r="AF242" t="e">
            <v>#DIV/0!</v>
          </cell>
          <cell r="AG242">
            <v>0</v>
          </cell>
        </row>
        <row r="243">
          <cell r="P243">
            <v>5</v>
          </cell>
          <cell r="Q243">
            <v>5</v>
          </cell>
          <cell r="R243">
            <v>5</v>
          </cell>
          <cell r="S243">
            <v>5</v>
          </cell>
          <cell r="T243">
            <v>5</v>
          </cell>
          <cell r="U243">
            <v>5</v>
          </cell>
          <cell r="V243">
            <v>5</v>
          </cell>
          <cell r="W243">
            <v>5</v>
          </cell>
          <cell r="X243">
            <v>35</v>
          </cell>
          <cell r="AF243" t="e">
            <v>#DIV/0!</v>
          </cell>
          <cell r="AG243">
            <v>0</v>
          </cell>
        </row>
        <row r="244">
          <cell r="P244">
            <v>2</v>
          </cell>
          <cell r="Q244">
            <v>2</v>
          </cell>
          <cell r="R244">
            <v>2</v>
          </cell>
          <cell r="S244">
            <v>2</v>
          </cell>
          <cell r="T244">
            <v>2</v>
          </cell>
          <cell r="U244">
            <v>2</v>
          </cell>
          <cell r="V244">
            <v>2</v>
          </cell>
          <cell r="W244">
            <v>2</v>
          </cell>
          <cell r="X244">
            <v>14</v>
          </cell>
          <cell r="AF244" t="e">
            <v>#DIV/0!</v>
          </cell>
          <cell r="AG244">
            <v>0</v>
          </cell>
        </row>
        <row r="245">
          <cell r="P245">
            <v>4</v>
          </cell>
          <cell r="Q245">
            <v>4</v>
          </cell>
          <cell r="R245">
            <v>4</v>
          </cell>
          <cell r="S245">
            <v>4</v>
          </cell>
          <cell r="T245">
            <v>4</v>
          </cell>
          <cell r="U245">
            <v>4</v>
          </cell>
          <cell r="V245">
            <v>4</v>
          </cell>
          <cell r="W245">
            <v>4</v>
          </cell>
          <cell r="X245">
            <v>28</v>
          </cell>
          <cell r="AF245" t="e">
            <v>#DIV/0!</v>
          </cell>
          <cell r="AG245">
            <v>0</v>
          </cell>
        </row>
        <row r="246">
          <cell r="P246">
            <v>4</v>
          </cell>
          <cell r="Q246">
            <v>4</v>
          </cell>
          <cell r="R246">
            <v>4</v>
          </cell>
          <cell r="S246">
            <v>4</v>
          </cell>
          <cell r="T246">
            <v>4</v>
          </cell>
          <cell r="U246">
            <v>5</v>
          </cell>
          <cell r="V246">
            <v>3</v>
          </cell>
          <cell r="W246">
            <v>4</v>
          </cell>
          <cell r="X246">
            <v>28</v>
          </cell>
          <cell r="AF246" t="e">
            <v>#DIV/0!</v>
          </cell>
          <cell r="AG246">
            <v>0</v>
          </cell>
        </row>
        <row r="247">
          <cell r="P247">
            <v>4</v>
          </cell>
          <cell r="Q247">
            <v>4</v>
          </cell>
          <cell r="R247">
            <v>4</v>
          </cell>
          <cell r="S247">
            <v>4</v>
          </cell>
          <cell r="T247">
            <v>4</v>
          </cell>
          <cell r="U247">
            <v>4</v>
          </cell>
          <cell r="V247">
            <v>4</v>
          </cell>
          <cell r="W247">
            <v>4</v>
          </cell>
          <cell r="X247">
            <v>28</v>
          </cell>
          <cell r="AF247" t="e">
            <v>#DIV/0!</v>
          </cell>
          <cell r="AG247">
            <v>0</v>
          </cell>
        </row>
        <row r="248">
          <cell r="U248">
            <v>0</v>
          </cell>
          <cell r="V248">
            <v>0</v>
          </cell>
          <cell r="AF248" t="e">
            <v>#DIV/0!</v>
          </cell>
          <cell r="AG248">
            <v>0</v>
          </cell>
        </row>
        <row r="249">
          <cell r="B249">
            <v>0</v>
          </cell>
          <cell r="C249">
            <v>0</v>
          </cell>
          <cell r="D249">
            <v>0</v>
          </cell>
          <cell r="P249">
            <v>52</v>
          </cell>
          <cell r="Q249">
            <v>52</v>
          </cell>
          <cell r="R249">
            <v>52</v>
          </cell>
          <cell r="S249">
            <v>52</v>
          </cell>
          <cell r="T249">
            <v>57</v>
          </cell>
          <cell r="U249">
            <v>58</v>
          </cell>
          <cell r="V249">
            <v>51</v>
          </cell>
          <cell r="W249">
            <v>53.428571428571431</v>
          </cell>
          <cell r="X249">
            <v>374</v>
          </cell>
          <cell r="AF249" t="e">
            <v>#DIV/0!</v>
          </cell>
          <cell r="AG249">
            <v>0</v>
          </cell>
        </row>
        <row r="250">
          <cell r="P250">
            <v>349</v>
          </cell>
          <cell r="Q250">
            <v>349</v>
          </cell>
          <cell r="R250">
            <v>349</v>
          </cell>
          <cell r="S250">
            <v>349</v>
          </cell>
          <cell r="T250">
            <v>366</v>
          </cell>
          <cell r="U250">
            <v>371</v>
          </cell>
          <cell r="V250">
            <v>304</v>
          </cell>
          <cell r="W250">
            <v>348.14285714285717</v>
          </cell>
          <cell r="X250">
            <v>2437</v>
          </cell>
          <cell r="AF250" t="e">
            <v>#DIV/0!</v>
          </cell>
          <cell r="AG250">
            <v>0</v>
          </cell>
        </row>
        <row r="254">
          <cell r="B254">
            <v>38139</v>
          </cell>
          <cell r="C254">
            <v>38140</v>
          </cell>
          <cell r="D254">
            <v>38141</v>
          </cell>
          <cell r="G254">
            <v>38142</v>
          </cell>
          <cell r="H254">
            <v>38143</v>
          </cell>
          <cell r="I254">
            <v>38144</v>
          </cell>
          <cell r="J254">
            <v>38145</v>
          </cell>
          <cell r="K254">
            <v>38146</v>
          </cell>
          <cell r="L254">
            <v>38147</v>
          </cell>
          <cell r="M254">
            <v>38148</v>
          </cell>
          <cell r="P254">
            <v>38149</v>
          </cell>
          <cell r="Q254">
            <v>38150</v>
          </cell>
          <cell r="R254">
            <v>38151</v>
          </cell>
          <cell r="S254">
            <v>38152</v>
          </cell>
          <cell r="T254">
            <v>38153</v>
          </cell>
          <cell r="U254">
            <v>38154</v>
          </cell>
          <cell r="V254">
            <v>38155</v>
          </cell>
          <cell r="W254" t="str">
            <v>WEEK 34</v>
          </cell>
          <cell r="Y254">
            <v>38156</v>
          </cell>
          <cell r="Z254">
            <v>38157</v>
          </cell>
          <cell r="AA254">
            <v>38158</v>
          </cell>
          <cell r="AB254">
            <v>38159</v>
          </cell>
          <cell r="AC254">
            <v>38160</v>
          </cell>
          <cell r="AD254">
            <v>38161</v>
          </cell>
          <cell r="AE254">
            <v>38162</v>
          </cell>
          <cell r="AH254">
            <v>38163</v>
          </cell>
          <cell r="AI254">
            <v>38164</v>
          </cell>
          <cell r="AJ254">
            <v>38165</v>
          </cell>
          <cell r="AK254">
            <v>38166</v>
          </cell>
          <cell r="AL254">
            <v>38167</v>
          </cell>
          <cell r="AM254">
            <v>38168</v>
          </cell>
          <cell r="AN254">
            <v>38169</v>
          </cell>
          <cell r="AQ254">
            <v>38170</v>
          </cell>
          <cell r="AR254">
            <v>38171</v>
          </cell>
          <cell r="AS254">
            <v>38172</v>
          </cell>
          <cell r="AT254">
            <v>38173</v>
          </cell>
          <cell r="AU254">
            <v>38174</v>
          </cell>
          <cell r="AV254">
            <v>38175</v>
          </cell>
          <cell r="AW254">
            <v>38176</v>
          </cell>
          <cell r="AZ254">
            <v>38177</v>
          </cell>
          <cell r="BA254">
            <v>38178</v>
          </cell>
          <cell r="BB254">
            <v>38179</v>
          </cell>
          <cell r="BC254">
            <v>38180</v>
          </cell>
          <cell r="BD254">
            <v>38181</v>
          </cell>
          <cell r="BE254">
            <v>38182</v>
          </cell>
          <cell r="BF254">
            <v>38183</v>
          </cell>
          <cell r="BI254">
            <v>38184</v>
          </cell>
          <cell r="BJ254">
            <v>38185</v>
          </cell>
          <cell r="BK254">
            <v>38186</v>
          </cell>
          <cell r="BL254">
            <v>38187</v>
          </cell>
          <cell r="BM254">
            <v>38188</v>
          </cell>
          <cell r="BN254">
            <v>38189</v>
          </cell>
          <cell r="BO254">
            <v>38190</v>
          </cell>
          <cell r="BR254">
            <v>38191</v>
          </cell>
          <cell r="BS254">
            <v>38192</v>
          </cell>
          <cell r="BT254">
            <v>38193</v>
          </cell>
          <cell r="BU254">
            <v>38194</v>
          </cell>
          <cell r="BV254">
            <v>38195</v>
          </cell>
          <cell r="BW254">
            <v>38196</v>
          </cell>
          <cell r="BX254">
            <v>38197</v>
          </cell>
          <cell r="CA254">
            <v>38198</v>
          </cell>
          <cell r="CB254">
            <v>38199</v>
          </cell>
          <cell r="CC254">
            <v>38200</v>
          </cell>
          <cell r="CD254">
            <v>38201</v>
          </cell>
          <cell r="CE254">
            <v>38202</v>
          </cell>
          <cell r="CF254">
            <v>38203</v>
          </cell>
          <cell r="CG254">
            <v>38204</v>
          </cell>
          <cell r="CJ254">
            <v>38205</v>
          </cell>
          <cell r="CK254">
            <v>38206</v>
          </cell>
          <cell r="CL254">
            <v>38207</v>
          </cell>
          <cell r="CM254">
            <v>38208</v>
          </cell>
          <cell r="CN254">
            <v>38209</v>
          </cell>
          <cell r="CO254">
            <v>38210</v>
          </cell>
          <cell r="CP254">
            <v>38211</v>
          </cell>
          <cell r="CS254">
            <v>38212</v>
          </cell>
          <cell r="CT254">
            <v>1</v>
          </cell>
          <cell r="CU254">
            <v>1</v>
          </cell>
          <cell r="CV254">
            <v>38213</v>
          </cell>
          <cell r="CW254">
            <v>2</v>
          </cell>
          <cell r="CX254">
            <v>2</v>
          </cell>
          <cell r="CY254">
            <v>38214</v>
          </cell>
          <cell r="DB254">
            <v>38215</v>
          </cell>
          <cell r="DC254">
            <v>38216</v>
          </cell>
          <cell r="DD254">
            <v>38217</v>
          </cell>
          <cell r="DE254">
            <v>38218</v>
          </cell>
          <cell r="DF254">
            <v>38219</v>
          </cell>
          <cell r="DG254">
            <v>38220</v>
          </cell>
          <cell r="DH254">
            <v>38221</v>
          </cell>
        </row>
        <row r="255">
          <cell r="P255">
            <v>0</v>
          </cell>
          <cell r="Q255">
            <v>0</v>
          </cell>
          <cell r="R255">
            <v>0</v>
          </cell>
          <cell r="S255">
            <v>0</v>
          </cell>
          <cell r="T255">
            <v>0</v>
          </cell>
          <cell r="U255">
            <v>0</v>
          </cell>
          <cell r="V255">
            <v>0</v>
          </cell>
          <cell r="W255">
            <v>0</v>
          </cell>
          <cell r="X255">
            <v>0</v>
          </cell>
          <cell r="AF255" t="e">
            <v>#DIV/0!</v>
          </cell>
          <cell r="AG255">
            <v>0</v>
          </cell>
        </row>
        <row r="256">
          <cell r="P256">
            <v>0</v>
          </cell>
          <cell r="Q256">
            <v>0</v>
          </cell>
          <cell r="R256">
            <v>0</v>
          </cell>
          <cell r="S256">
            <v>0</v>
          </cell>
          <cell r="T256">
            <v>0</v>
          </cell>
          <cell r="U256">
            <v>0</v>
          </cell>
          <cell r="V256">
            <v>0</v>
          </cell>
          <cell r="W256">
            <v>0</v>
          </cell>
          <cell r="X256">
            <v>0</v>
          </cell>
          <cell r="AF256" t="e">
            <v>#DIV/0!</v>
          </cell>
          <cell r="AG256">
            <v>0</v>
          </cell>
        </row>
        <row r="257">
          <cell r="P257">
            <v>0</v>
          </cell>
          <cell r="Q257">
            <v>0</v>
          </cell>
          <cell r="R257">
            <v>0</v>
          </cell>
          <cell r="S257">
            <v>0</v>
          </cell>
          <cell r="T257">
            <v>0</v>
          </cell>
          <cell r="U257">
            <v>0</v>
          </cell>
          <cell r="V257">
            <v>0</v>
          </cell>
          <cell r="W257">
            <v>0</v>
          </cell>
          <cell r="X257">
            <v>0</v>
          </cell>
          <cell r="AF257" t="e">
            <v>#DIV/0!</v>
          </cell>
          <cell r="AG257">
            <v>0</v>
          </cell>
        </row>
        <row r="258">
          <cell r="P258">
            <v>0</v>
          </cell>
          <cell r="Q258">
            <v>0</v>
          </cell>
          <cell r="R258">
            <v>0</v>
          </cell>
          <cell r="S258">
            <v>0</v>
          </cell>
          <cell r="T258">
            <v>0</v>
          </cell>
          <cell r="U258">
            <v>0</v>
          </cell>
          <cell r="V258">
            <v>0</v>
          </cell>
          <cell r="W258">
            <v>0</v>
          </cell>
          <cell r="X258">
            <v>0</v>
          </cell>
          <cell r="AF258" t="e">
            <v>#DIV/0!</v>
          </cell>
          <cell r="AG258">
            <v>0</v>
          </cell>
        </row>
        <row r="259">
          <cell r="P259">
            <v>0</v>
          </cell>
          <cell r="Q259">
            <v>0</v>
          </cell>
          <cell r="R259">
            <v>0</v>
          </cell>
          <cell r="S259">
            <v>0</v>
          </cell>
          <cell r="T259">
            <v>0</v>
          </cell>
          <cell r="U259">
            <v>0</v>
          </cell>
          <cell r="V259">
            <v>0</v>
          </cell>
          <cell r="W259">
            <v>0</v>
          </cell>
          <cell r="X259">
            <v>0</v>
          </cell>
          <cell r="AF259" t="e">
            <v>#DIV/0!</v>
          </cell>
          <cell r="AG259">
            <v>0</v>
          </cell>
        </row>
        <row r="260">
          <cell r="P260">
            <v>0</v>
          </cell>
          <cell r="Q260">
            <v>0</v>
          </cell>
          <cell r="R260">
            <v>0</v>
          </cell>
          <cell r="S260">
            <v>0</v>
          </cell>
          <cell r="T260">
            <v>0</v>
          </cell>
          <cell r="U260">
            <v>0</v>
          </cell>
          <cell r="V260">
            <v>0</v>
          </cell>
          <cell r="W260">
            <v>0</v>
          </cell>
          <cell r="X260">
            <v>0</v>
          </cell>
          <cell r="AF260" t="e">
            <v>#DIV/0!</v>
          </cell>
          <cell r="AG260">
            <v>0</v>
          </cell>
        </row>
        <row r="261">
          <cell r="P261">
            <v>0</v>
          </cell>
          <cell r="Q261">
            <v>0</v>
          </cell>
          <cell r="R261">
            <v>0</v>
          </cell>
          <cell r="S261">
            <v>0</v>
          </cell>
          <cell r="T261">
            <v>0</v>
          </cell>
          <cell r="U261">
            <v>0</v>
          </cell>
          <cell r="V261">
            <v>0</v>
          </cell>
          <cell r="W261">
            <v>0</v>
          </cell>
          <cell r="X261">
            <v>0</v>
          </cell>
          <cell r="AF261" t="e">
            <v>#DIV/0!</v>
          </cell>
          <cell r="AG261">
            <v>0</v>
          </cell>
        </row>
        <row r="262">
          <cell r="P262">
            <v>0</v>
          </cell>
          <cell r="Q262">
            <v>0</v>
          </cell>
          <cell r="R262">
            <v>0</v>
          </cell>
          <cell r="S262">
            <v>0</v>
          </cell>
          <cell r="T262">
            <v>0</v>
          </cell>
          <cell r="U262">
            <v>0</v>
          </cell>
          <cell r="V262">
            <v>0</v>
          </cell>
          <cell r="W262">
            <v>0</v>
          </cell>
          <cell r="X262">
            <v>0</v>
          </cell>
          <cell r="AF262" t="e">
            <v>#DIV/0!</v>
          </cell>
          <cell r="AG262">
            <v>0</v>
          </cell>
        </row>
        <row r="263">
          <cell r="P263">
            <v>0</v>
          </cell>
          <cell r="Q263">
            <v>0</v>
          </cell>
          <cell r="R263">
            <v>0</v>
          </cell>
          <cell r="S263">
            <v>0</v>
          </cell>
          <cell r="T263">
            <v>0</v>
          </cell>
          <cell r="U263">
            <v>0</v>
          </cell>
          <cell r="V263">
            <v>0</v>
          </cell>
          <cell r="W263">
            <v>0</v>
          </cell>
          <cell r="X263">
            <v>0</v>
          </cell>
          <cell r="AF263" t="e">
            <v>#DIV/0!</v>
          </cell>
          <cell r="AG263">
            <v>0</v>
          </cell>
        </row>
        <row r="264">
          <cell r="P264">
            <v>0</v>
          </cell>
          <cell r="Q264">
            <v>0</v>
          </cell>
          <cell r="R264">
            <v>0</v>
          </cell>
          <cell r="S264">
            <v>0</v>
          </cell>
          <cell r="T264">
            <v>0</v>
          </cell>
          <cell r="U264">
            <v>0</v>
          </cell>
          <cell r="V264">
            <v>0</v>
          </cell>
          <cell r="W264">
            <v>0</v>
          </cell>
          <cell r="X264">
            <v>0</v>
          </cell>
          <cell r="AF264" t="e">
            <v>#DIV/0!</v>
          </cell>
          <cell r="AG264">
            <v>0</v>
          </cell>
        </row>
        <row r="265">
          <cell r="P265">
            <v>0</v>
          </cell>
          <cell r="Q265">
            <v>0</v>
          </cell>
          <cell r="R265">
            <v>0</v>
          </cell>
          <cell r="S265">
            <v>0</v>
          </cell>
          <cell r="T265">
            <v>0</v>
          </cell>
          <cell r="U265">
            <v>0</v>
          </cell>
          <cell r="V265">
            <v>0</v>
          </cell>
          <cell r="W265">
            <v>0</v>
          </cell>
          <cell r="X265">
            <v>0</v>
          </cell>
          <cell r="AF265" t="e">
            <v>#DIV/0!</v>
          </cell>
          <cell r="AG265">
            <v>0</v>
          </cell>
        </row>
        <row r="266">
          <cell r="P266">
            <v>0</v>
          </cell>
          <cell r="Q266">
            <v>0</v>
          </cell>
          <cell r="R266">
            <v>0</v>
          </cell>
          <cell r="S266">
            <v>0</v>
          </cell>
          <cell r="T266">
            <v>0</v>
          </cell>
          <cell r="U266">
            <v>0</v>
          </cell>
          <cell r="V266">
            <v>0</v>
          </cell>
          <cell r="W266">
            <v>0</v>
          </cell>
          <cell r="X266">
            <v>0</v>
          </cell>
          <cell r="AF266" t="e">
            <v>#DIV/0!</v>
          </cell>
          <cell r="AG266">
            <v>0</v>
          </cell>
        </row>
        <row r="267">
          <cell r="P267">
            <v>0</v>
          </cell>
          <cell r="Q267">
            <v>0</v>
          </cell>
          <cell r="R267">
            <v>0</v>
          </cell>
          <cell r="S267">
            <v>0</v>
          </cell>
          <cell r="T267">
            <v>0</v>
          </cell>
          <cell r="U267">
            <v>0</v>
          </cell>
          <cell r="V267">
            <v>0</v>
          </cell>
          <cell r="W267">
            <v>0</v>
          </cell>
          <cell r="X267">
            <v>0</v>
          </cell>
          <cell r="AF267" t="e">
            <v>#DIV/0!</v>
          </cell>
          <cell r="AG267">
            <v>0</v>
          </cell>
        </row>
        <row r="268">
          <cell r="P268">
            <v>0</v>
          </cell>
          <cell r="Q268">
            <v>0</v>
          </cell>
          <cell r="R268">
            <v>0</v>
          </cell>
          <cell r="S268">
            <v>0</v>
          </cell>
          <cell r="T268">
            <v>0</v>
          </cell>
          <cell r="U268">
            <v>0</v>
          </cell>
          <cell r="V268">
            <v>0</v>
          </cell>
          <cell r="W268">
            <v>0</v>
          </cell>
          <cell r="X268">
            <v>0</v>
          </cell>
          <cell r="AF268" t="e">
            <v>#DIV/0!</v>
          </cell>
          <cell r="AG268">
            <v>0</v>
          </cell>
        </row>
        <row r="269">
          <cell r="P269">
            <v>0</v>
          </cell>
          <cell r="Q269">
            <v>0</v>
          </cell>
          <cell r="R269">
            <v>0</v>
          </cell>
          <cell r="S269">
            <v>0</v>
          </cell>
          <cell r="T269">
            <v>0</v>
          </cell>
          <cell r="U269">
            <v>0</v>
          </cell>
          <cell r="V269">
            <v>0</v>
          </cell>
          <cell r="W269">
            <v>0</v>
          </cell>
          <cell r="X269">
            <v>0</v>
          </cell>
          <cell r="AF269" t="e">
            <v>#DIV/0!</v>
          </cell>
          <cell r="AG269">
            <v>0</v>
          </cell>
        </row>
        <row r="270">
          <cell r="P270">
            <v>0</v>
          </cell>
          <cell r="Q270">
            <v>0</v>
          </cell>
          <cell r="R270">
            <v>0</v>
          </cell>
          <cell r="S270">
            <v>0</v>
          </cell>
          <cell r="T270">
            <v>0</v>
          </cell>
          <cell r="U270">
            <v>0</v>
          </cell>
          <cell r="V270">
            <v>0</v>
          </cell>
          <cell r="W270">
            <v>0</v>
          </cell>
          <cell r="X270">
            <v>0</v>
          </cell>
          <cell r="AF270" t="e">
            <v>#DIV/0!</v>
          </cell>
          <cell r="AG270">
            <v>0</v>
          </cell>
        </row>
        <row r="271">
          <cell r="P271">
            <v>0</v>
          </cell>
          <cell r="Q271">
            <v>0</v>
          </cell>
          <cell r="R271">
            <v>0</v>
          </cell>
          <cell r="S271">
            <v>0</v>
          </cell>
          <cell r="T271">
            <v>0</v>
          </cell>
          <cell r="U271">
            <v>0</v>
          </cell>
          <cell r="V271">
            <v>0</v>
          </cell>
          <cell r="W271">
            <v>0</v>
          </cell>
          <cell r="X271">
            <v>0</v>
          </cell>
          <cell r="AF271" t="e">
            <v>#DIV/0!</v>
          </cell>
          <cell r="AG271">
            <v>0</v>
          </cell>
        </row>
        <row r="272">
          <cell r="P272">
            <v>0</v>
          </cell>
          <cell r="Q272">
            <v>0</v>
          </cell>
          <cell r="R272">
            <v>0</v>
          </cell>
          <cell r="S272">
            <v>0</v>
          </cell>
          <cell r="T272">
            <v>0</v>
          </cell>
          <cell r="U272">
            <v>0</v>
          </cell>
          <cell r="V272">
            <v>0</v>
          </cell>
          <cell r="W272">
            <v>0</v>
          </cell>
          <cell r="X272">
            <v>0</v>
          </cell>
          <cell r="AF272" t="e">
            <v>#DIV/0!</v>
          </cell>
          <cell r="AG272">
            <v>0</v>
          </cell>
        </row>
        <row r="273">
          <cell r="P273">
            <v>0</v>
          </cell>
          <cell r="Q273">
            <v>0</v>
          </cell>
          <cell r="R273">
            <v>0</v>
          </cell>
          <cell r="S273">
            <v>0</v>
          </cell>
          <cell r="T273">
            <v>0</v>
          </cell>
          <cell r="U273">
            <v>0</v>
          </cell>
          <cell r="V273">
            <v>0</v>
          </cell>
          <cell r="W273">
            <v>0</v>
          </cell>
          <cell r="X273">
            <v>0</v>
          </cell>
          <cell r="AF273" t="e">
            <v>#DIV/0!</v>
          </cell>
          <cell r="AG273">
            <v>0</v>
          </cell>
        </row>
        <row r="274">
          <cell r="P274">
            <v>0</v>
          </cell>
          <cell r="Q274">
            <v>0</v>
          </cell>
          <cell r="R274">
            <v>0</v>
          </cell>
          <cell r="S274">
            <v>0</v>
          </cell>
          <cell r="T274">
            <v>0</v>
          </cell>
          <cell r="U274">
            <v>0</v>
          </cell>
          <cell r="V274">
            <v>0</v>
          </cell>
          <cell r="W274">
            <v>0</v>
          </cell>
          <cell r="X274">
            <v>0</v>
          </cell>
          <cell r="AF274" t="e">
            <v>#DIV/0!</v>
          </cell>
          <cell r="AG274">
            <v>0</v>
          </cell>
        </row>
        <row r="275">
          <cell r="P275">
            <v>0</v>
          </cell>
          <cell r="Q275">
            <v>0</v>
          </cell>
          <cell r="R275">
            <v>0</v>
          </cell>
          <cell r="S275">
            <v>0</v>
          </cell>
          <cell r="T275">
            <v>0</v>
          </cell>
          <cell r="U275">
            <v>0</v>
          </cell>
          <cell r="V275">
            <v>0</v>
          </cell>
          <cell r="W275">
            <v>0</v>
          </cell>
          <cell r="X275">
            <v>0</v>
          </cell>
          <cell r="AF275" t="e">
            <v>#DIV/0!</v>
          </cell>
          <cell r="AG275">
            <v>0</v>
          </cell>
        </row>
        <row r="276">
          <cell r="P276">
            <v>0</v>
          </cell>
          <cell r="Q276">
            <v>0</v>
          </cell>
          <cell r="R276">
            <v>0</v>
          </cell>
          <cell r="S276">
            <v>0</v>
          </cell>
          <cell r="T276">
            <v>0</v>
          </cell>
          <cell r="U276">
            <v>0</v>
          </cell>
          <cell r="V276">
            <v>0</v>
          </cell>
          <cell r="W276">
            <v>0</v>
          </cell>
          <cell r="X276">
            <v>0</v>
          </cell>
          <cell r="AF276" t="e">
            <v>#DIV/0!</v>
          </cell>
          <cell r="AG276">
            <v>0</v>
          </cell>
        </row>
        <row r="277">
          <cell r="P277">
            <v>0</v>
          </cell>
          <cell r="Q277">
            <v>0</v>
          </cell>
          <cell r="R277">
            <v>0</v>
          </cell>
          <cell r="S277">
            <v>0</v>
          </cell>
          <cell r="T277">
            <v>0</v>
          </cell>
          <cell r="U277">
            <v>0</v>
          </cell>
          <cell r="V277">
            <v>0</v>
          </cell>
          <cell r="W277">
            <v>0</v>
          </cell>
          <cell r="X277">
            <v>0</v>
          </cell>
          <cell r="AF277" t="e">
            <v>#DIV/0!</v>
          </cell>
          <cell r="AG277">
            <v>0</v>
          </cell>
        </row>
        <row r="278">
          <cell r="P278">
            <v>0</v>
          </cell>
          <cell r="Q278">
            <v>0</v>
          </cell>
          <cell r="R278">
            <v>0</v>
          </cell>
          <cell r="S278">
            <v>0</v>
          </cell>
          <cell r="T278">
            <v>0</v>
          </cell>
          <cell r="U278">
            <v>0</v>
          </cell>
          <cell r="V278">
            <v>0</v>
          </cell>
          <cell r="W278">
            <v>0</v>
          </cell>
          <cell r="X278">
            <v>0</v>
          </cell>
          <cell r="AF278" t="e">
            <v>#DIV/0!</v>
          </cell>
          <cell r="AG278">
            <v>0</v>
          </cell>
        </row>
        <row r="279">
          <cell r="P279">
            <v>0</v>
          </cell>
          <cell r="Q279">
            <v>0</v>
          </cell>
          <cell r="R279">
            <v>0</v>
          </cell>
          <cell r="S279">
            <v>0</v>
          </cell>
          <cell r="T279">
            <v>0</v>
          </cell>
          <cell r="U279">
            <v>0</v>
          </cell>
          <cell r="V279">
            <v>0</v>
          </cell>
          <cell r="W279">
            <v>0</v>
          </cell>
          <cell r="X279">
            <v>0</v>
          </cell>
          <cell r="AF279" t="e">
            <v>#DIV/0!</v>
          </cell>
          <cell r="AG279">
            <v>0</v>
          </cell>
        </row>
        <row r="280">
          <cell r="P280">
            <v>0</v>
          </cell>
          <cell r="Q280">
            <v>0</v>
          </cell>
          <cell r="R280">
            <v>0</v>
          </cell>
          <cell r="S280">
            <v>0</v>
          </cell>
          <cell r="T280">
            <v>0</v>
          </cell>
          <cell r="U280">
            <v>0</v>
          </cell>
          <cell r="V280">
            <v>0</v>
          </cell>
          <cell r="W280">
            <v>0</v>
          </cell>
          <cell r="X280">
            <v>0</v>
          </cell>
          <cell r="AF280" t="e">
            <v>#DIV/0!</v>
          </cell>
          <cell r="AG280">
            <v>0</v>
          </cell>
        </row>
        <row r="281">
          <cell r="P281">
            <v>0</v>
          </cell>
          <cell r="Q281">
            <v>0</v>
          </cell>
          <cell r="R281">
            <v>0</v>
          </cell>
          <cell r="S281">
            <v>0</v>
          </cell>
          <cell r="T281">
            <v>0</v>
          </cell>
          <cell r="U281">
            <v>0</v>
          </cell>
          <cell r="V281">
            <v>0</v>
          </cell>
          <cell r="W281">
            <v>0</v>
          </cell>
          <cell r="X281">
            <v>0</v>
          </cell>
          <cell r="AF281" t="e">
            <v>#DIV/0!</v>
          </cell>
          <cell r="AG281">
            <v>0</v>
          </cell>
        </row>
        <row r="282">
          <cell r="P282">
            <v>0</v>
          </cell>
          <cell r="Q282">
            <v>0</v>
          </cell>
          <cell r="R282">
            <v>0</v>
          </cell>
          <cell r="S282">
            <v>0</v>
          </cell>
          <cell r="T282">
            <v>0</v>
          </cell>
          <cell r="U282">
            <v>0</v>
          </cell>
          <cell r="V282">
            <v>0</v>
          </cell>
          <cell r="W282">
            <v>0</v>
          </cell>
          <cell r="X282">
            <v>0</v>
          </cell>
          <cell r="AF282" t="e">
            <v>#DIV/0!</v>
          </cell>
          <cell r="AG282">
            <v>0</v>
          </cell>
        </row>
        <row r="283">
          <cell r="P283">
            <v>0</v>
          </cell>
          <cell r="Q283">
            <v>0</v>
          </cell>
          <cell r="R283">
            <v>0</v>
          </cell>
          <cell r="S283">
            <v>0</v>
          </cell>
          <cell r="T283">
            <v>0</v>
          </cell>
          <cell r="U283">
            <v>0</v>
          </cell>
          <cell r="V283">
            <v>0</v>
          </cell>
          <cell r="W283">
            <v>0</v>
          </cell>
          <cell r="X283">
            <v>0</v>
          </cell>
          <cell r="AF283" t="e">
            <v>#DIV/0!</v>
          </cell>
          <cell r="AG283">
            <v>0</v>
          </cell>
        </row>
        <row r="284">
          <cell r="P284">
            <v>0</v>
          </cell>
          <cell r="Q284">
            <v>0</v>
          </cell>
          <cell r="R284">
            <v>0</v>
          </cell>
          <cell r="S284">
            <v>0</v>
          </cell>
          <cell r="T284">
            <v>0</v>
          </cell>
          <cell r="U284">
            <v>0</v>
          </cell>
          <cell r="V284">
            <v>0</v>
          </cell>
          <cell r="W284">
            <v>0</v>
          </cell>
          <cell r="X284">
            <v>0</v>
          </cell>
          <cell r="AF284" t="e">
            <v>#DIV/0!</v>
          </cell>
          <cell r="AG284">
            <v>0</v>
          </cell>
        </row>
        <row r="285">
          <cell r="P285">
            <v>0</v>
          </cell>
          <cell r="Q285">
            <v>0</v>
          </cell>
          <cell r="R285">
            <v>0</v>
          </cell>
          <cell r="S285">
            <v>0</v>
          </cell>
          <cell r="T285">
            <v>0</v>
          </cell>
          <cell r="U285">
            <v>0</v>
          </cell>
          <cell r="V285">
            <v>0</v>
          </cell>
          <cell r="W285">
            <v>0</v>
          </cell>
          <cell r="X285">
            <v>0</v>
          </cell>
          <cell r="AF285" t="e">
            <v>#DIV/0!</v>
          </cell>
          <cell r="AG285">
            <v>0</v>
          </cell>
        </row>
        <row r="286">
          <cell r="P286">
            <v>0</v>
          </cell>
          <cell r="Q286">
            <v>0</v>
          </cell>
          <cell r="R286">
            <v>0</v>
          </cell>
          <cell r="S286">
            <v>0</v>
          </cell>
          <cell r="T286">
            <v>0</v>
          </cell>
          <cell r="U286">
            <v>0</v>
          </cell>
          <cell r="V286">
            <v>0</v>
          </cell>
          <cell r="W286">
            <v>0</v>
          </cell>
          <cell r="X286">
            <v>0</v>
          </cell>
          <cell r="AF286" t="e">
            <v>#DIV/0!</v>
          </cell>
          <cell r="AG286">
            <v>0</v>
          </cell>
        </row>
        <row r="287">
          <cell r="P287">
            <v>0</v>
          </cell>
          <cell r="Q287">
            <v>0</v>
          </cell>
          <cell r="R287">
            <v>0</v>
          </cell>
          <cell r="S287">
            <v>0</v>
          </cell>
          <cell r="T287">
            <v>0</v>
          </cell>
          <cell r="U287">
            <v>0</v>
          </cell>
          <cell r="V287">
            <v>0</v>
          </cell>
          <cell r="W287">
            <v>0</v>
          </cell>
          <cell r="X287">
            <v>0</v>
          </cell>
          <cell r="AF287" t="e">
            <v>#DIV/0!</v>
          </cell>
          <cell r="AG287">
            <v>0</v>
          </cell>
        </row>
        <row r="288">
          <cell r="B288">
            <v>0</v>
          </cell>
          <cell r="C288">
            <v>0</v>
          </cell>
          <cell r="D288">
            <v>0</v>
          </cell>
          <cell r="G288">
            <v>0</v>
          </cell>
          <cell r="H288">
            <v>0</v>
          </cell>
          <cell r="I288">
            <v>0</v>
          </cell>
          <cell r="J288">
            <v>0</v>
          </cell>
          <cell r="K288">
            <v>0</v>
          </cell>
          <cell r="L288">
            <v>0</v>
          </cell>
          <cell r="M288">
            <v>0</v>
          </cell>
          <cell r="P288">
            <v>0</v>
          </cell>
          <cell r="Q288">
            <v>0</v>
          </cell>
          <cell r="R288">
            <v>0</v>
          </cell>
          <cell r="S288">
            <v>0</v>
          </cell>
          <cell r="T288">
            <v>0</v>
          </cell>
          <cell r="U288">
            <v>0</v>
          </cell>
          <cell r="V288">
            <v>0</v>
          </cell>
          <cell r="W288">
            <v>0</v>
          </cell>
          <cell r="X288">
            <v>0</v>
          </cell>
          <cell r="Y288">
            <v>38156</v>
          </cell>
          <cell r="Z288">
            <v>38157</v>
          </cell>
          <cell r="AA288">
            <v>38158</v>
          </cell>
          <cell r="AB288">
            <v>38159</v>
          </cell>
          <cell r="AC288">
            <v>38160</v>
          </cell>
          <cell r="AD288">
            <v>38161</v>
          </cell>
          <cell r="AE288">
            <v>38162</v>
          </cell>
          <cell r="AF288">
            <v>38159</v>
          </cell>
          <cell r="AG288">
            <v>267113</v>
          </cell>
          <cell r="AH288">
            <v>38163</v>
          </cell>
          <cell r="AI288">
            <v>38164</v>
          </cell>
          <cell r="AJ288">
            <v>38165</v>
          </cell>
          <cell r="AK288">
            <v>38166</v>
          </cell>
          <cell r="AL288">
            <v>38167</v>
          </cell>
          <cell r="AM288">
            <v>38168</v>
          </cell>
          <cell r="AN288">
            <v>38169</v>
          </cell>
          <cell r="AQ288">
            <v>38170</v>
          </cell>
          <cell r="AR288">
            <v>38171</v>
          </cell>
          <cell r="AS288">
            <v>38172</v>
          </cell>
          <cell r="AT288">
            <v>38173</v>
          </cell>
          <cell r="AU288">
            <v>38174</v>
          </cell>
          <cell r="AV288">
            <v>38175</v>
          </cell>
          <cell r="AW288">
            <v>38176</v>
          </cell>
          <cell r="AZ288">
            <v>38177</v>
          </cell>
          <cell r="BA288">
            <v>38178</v>
          </cell>
          <cell r="BB288">
            <v>38179</v>
          </cell>
          <cell r="BC288">
            <v>38180</v>
          </cell>
          <cell r="BD288">
            <v>38181</v>
          </cell>
          <cell r="BE288">
            <v>38182</v>
          </cell>
          <cell r="BF288">
            <v>38183</v>
          </cell>
          <cell r="BI288">
            <v>38184</v>
          </cell>
          <cell r="BJ288">
            <v>38185</v>
          </cell>
          <cell r="BK288">
            <v>38186</v>
          </cell>
          <cell r="BL288">
            <v>38187</v>
          </cell>
          <cell r="BM288">
            <v>38188</v>
          </cell>
          <cell r="BN288">
            <v>38189</v>
          </cell>
          <cell r="BO288">
            <v>38190</v>
          </cell>
          <cell r="BR288">
            <v>38191</v>
          </cell>
          <cell r="BS288">
            <v>38192</v>
          </cell>
          <cell r="BT288">
            <v>38193</v>
          </cell>
          <cell r="BU288">
            <v>38194</v>
          </cell>
          <cell r="BV288">
            <v>38195</v>
          </cell>
          <cell r="BW288">
            <v>38196</v>
          </cell>
          <cell r="BX288">
            <v>38197</v>
          </cell>
        </row>
        <row r="290">
          <cell r="P290">
            <v>0</v>
          </cell>
          <cell r="Q290">
            <v>0</v>
          </cell>
          <cell r="R290">
            <v>0</v>
          </cell>
          <cell r="S290">
            <v>0</v>
          </cell>
          <cell r="T290">
            <v>0</v>
          </cell>
          <cell r="U290">
            <v>0</v>
          </cell>
          <cell r="V290">
            <v>0</v>
          </cell>
          <cell r="W290">
            <v>0</v>
          </cell>
          <cell r="X290">
            <v>0</v>
          </cell>
          <cell r="AF290" t="e">
            <v>#DIV/0!</v>
          </cell>
          <cell r="AG290">
            <v>0</v>
          </cell>
        </row>
        <row r="291">
          <cell r="P291">
            <v>0</v>
          </cell>
          <cell r="Q291">
            <v>0</v>
          </cell>
          <cell r="R291">
            <v>0</v>
          </cell>
          <cell r="S291">
            <v>0</v>
          </cell>
          <cell r="T291">
            <v>0</v>
          </cell>
          <cell r="U291">
            <v>0</v>
          </cell>
          <cell r="V291">
            <v>0</v>
          </cell>
          <cell r="W291">
            <v>0</v>
          </cell>
          <cell r="X291">
            <v>0</v>
          </cell>
          <cell r="AF291" t="e">
            <v>#DIV/0!</v>
          </cell>
          <cell r="AG291">
            <v>0</v>
          </cell>
        </row>
        <row r="292">
          <cell r="P292">
            <v>0</v>
          </cell>
          <cell r="Q292">
            <v>0</v>
          </cell>
          <cell r="R292">
            <v>0</v>
          </cell>
          <cell r="S292">
            <v>0</v>
          </cell>
          <cell r="T292">
            <v>0</v>
          </cell>
          <cell r="U292">
            <v>0</v>
          </cell>
          <cell r="V292">
            <v>0</v>
          </cell>
          <cell r="W292">
            <v>0</v>
          </cell>
          <cell r="X292">
            <v>0</v>
          </cell>
          <cell r="AF292" t="e">
            <v>#DIV/0!</v>
          </cell>
          <cell r="AG292">
            <v>0</v>
          </cell>
        </row>
        <row r="293">
          <cell r="P293">
            <v>0</v>
          </cell>
          <cell r="Q293">
            <v>0</v>
          </cell>
          <cell r="R293">
            <v>0</v>
          </cell>
          <cell r="S293">
            <v>0</v>
          </cell>
          <cell r="T293">
            <v>0</v>
          </cell>
          <cell r="U293">
            <v>0</v>
          </cell>
          <cell r="V293">
            <v>0</v>
          </cell>
          <cell r="W293">
            <v>0</v>
          </cell>
          <cell r="X293">
            <v>0</v>
          </cell>
          <cell r="AF293" t="e">
            <v>#DIV/0!</v>
          </cell>
          <cell r="AG293">
            <v>0</v>
          </cell>
        </row>
        <row r="294">
          <cell r="P294">
            <v>0</v>
          </cell>
          <cell r="Q294">
            <v>0</v>
          </cell>
          <cell r="R294">
            <v>0</v>
          </cell>
          <cell r="S294">
            <v>0</v>
          </cell>
          <cell r="T294">
            <v>0</v>
          </cell>
          <cell r="U294">
            <v>0</v>
          </cell>
          <cell r="V294">
            <v>0</v>
          </cell>
          <cell r="W294">
            <v>0</v>
          </cell>
          <cell r="X294">
            <v>0</v>
          </cell>
          <cell r="AF294" t="e">
            <v>#DIV/0!</v>
          </cell>
          <cell r="AG294">
            <v>0</v>
          </cell>
        </row>
        <row r="295">
          <cell r="P295">
            <v>0</v>
          </cell>
          <cell r="Q295">
            <v>0</v>
          </cell>
          <cell r="R295">
            <v>0</v>
          </cell>
          <cell r="S295">
            <v>0</v>
          </cell>
          <cell r="T295">
            <v>0</v>
          </cell>
          <cell r="U295">
            <v>0</v>
          </cell>
          <cell r="V295">
            <v>0</v>
          </cell>
          <cell r="W295">
            <v>0</v>
          </cell>
          <cell r="X295">
            <v>0</v>
          </cell>
          <cell r="AF295" t="e">
            <v>#DIV/0!</v>
          </cell>
          <cell r="AG295">
            <v>0</v>
          </cell>
        </row>
        <row r="296">
          <cell r="P296">
            <v>0</v>
          </cell>
          <cell r="Q296">
            <v>0</v>
          </cell>
          <cell r="R296">
            <v>0</v>
          </cell>
          <cell r="S296">
            <v>0</v>
          </cell>
          <cell r="T296">
            <v>0</v>
          </cell>
          <cell r="U296">
            <v>0</v>
          </cell>
          <cell r="V296">
            <v>0</v>
          </cell>
          <cell r="W296">
            <v>0</v>
          </cell>
          <cell r="X296">
            <v>0</v>
          </cell>
          <cell r="AF296" t="e">
            <v>#DIV/0!</v>
          </cell>
          <cell r="AG296">
            <v>0</v>
          </cell>
        </row>
        <row r="297">
          <cell r="P297">
            <v>0</v>
          </cell>
          <cell r="Q297">
            <v>0</v>
          </cell>
          <cell r="R297">
            <v>0</v>
          </cell>
          <cell r="S297">
            <v>0</v>
          </cell>
          <cell r="T297">
            <v>0</v>
          </cell>
          <cell r="U297">
            <v>0</v>
          </cell>
          <cell r="V297">
            <v>0</v>
          </cell>
          <cell r="W297">
            <v>0</v>
          </cell>
          <cell r="X297">
            <v>0</v>
          </cell>
          <cell r="AF297" t="e">
            <v>#DIV/0!</v>
          </cell>
          <cell r="AG297">
            <v>0</v>
          </cell>
        </row>
        <row r="298">
          <cell r="P298">
            <v>0</v>
          </cell>
          <cell r="Q298">
            <v>0</v>
          </cell>
          <cell r="R298">
            <v>0</v>
          </cell>
          <cell r="S298">
            <v>0</v>
          </cell>
          <cell r="T298">
            <v>0</v>
          </cell>
          <cell r="U298">
            <v>0</v>
          </cell>
          <cell r="V298">
            <v>0</v>
          </cell>
          <cell r="W298">
            <v>0</v>
          </cell>
          <cell r="X298">
            <v>0</v>
          </cell>
          <cell r="AF298" t="e">
            <v>#DIV/0!</v>
          </cell>
          <cell r="AG298">
            <v>0</v>
          </cell>
        </row>
        <row r="299">
          <cell r="P299">
            <v>0</v>
          </cell>
          <cell r="Q299">
            <v>0</v>
          </cell>
          <cell r="R299">
            <v>0</v>
          </cell>
          <cell r="S299">
            <v>0</v>
          </cell>
          <cell r="T299">
            <v>0</v>
          </cell>
          <cell r="U299">
            <v>0</v>
          </cell>
          <cell r="V299">
            <v>0</v>
          </cell>
          <cell r="W299">
            <v>0</v>
          </cell>
          <cell r="X299">
            <v>0</v>
          </cell>
          <cell r="AF299" t="e">
            <v>#DIV/0!</v>
          </cell>
          <cell r="AG299">
            <v>0</v>
          </cell>
        </row>
        <row r="300">
          <cell r="P300">
            <v>0</v>
          </cell>
          <cell r="Q300">
            <v>0</v>
          </cell>
          <cell r="R300">
            <v>0</v>
          </cell>
          <cell r="S300">
            <v>0</v>
          </cell>
          <cell r="T300">
            <v>0</v>
          </cell>
          <cell r="U300">
            <v>0</v>
          </cell>
          <cell r="V300">
            <v>0</v>
          </cell>
          <cell r="W300">
            <v>0</v>
          </cell>
          <cell r="X300">
            <v>0</v>
          </cell>
          <cell r="AF300" t="e">
            <v>#DIV/0!</v>
          </cell>
          <cell r="AG300">
            <v>0</v>
          </cell>
        </row>
        <row r="301">
          <cell r="P301">
            <v>0</v>
          </cell>
          <cell r="Q301">
            <v>0</v>
          </cell>
          <cell r="R301">
            <v>0</v>
          </cell>
          <cell r="S301">
            <v>0</v>
          </cell>
          <cell r="T301">
            <v>0</v>
          </cell>
          <cell r="U301">
            <v>0</v>
          </cell>
          <cell r="V301">
            <v>0</v>
          </cell>
          <cell r="W301">
            <v>0</v>
          </cell>
          <cell r="X301">
            <v>0</v>
          </cell>
          <cell r="AF301" t="e">
            <v>#DIV/0!</v>
          </cell>
          <cell r="AG301">
            <v>0</v>
          </cell>
        </row>
        <row r="302">
          <cell r="P302">
            <v>0</v>
          </cell>
          <cell r="Q302">
            <v>0</v>
          </cell>
          <cell r="R302">
            <v>0</v>
          </cell>
          <cell r="S302">
            <v>0</v>
          </cell>
          <cell r="T302">
            <v>0</v>
          </cell>
          <cell r="U302">
            <v>0</v>
          </cell>
          <cell r="V302">
            <v>0</v>
          </cell>
          <cell r="W302">
            <v>0</v>
          </cell>
          <cell r="X302">
            <v>0</v>
          </cell>
          <cell r="AF302" t="e">
            <v>#DIV/0!</v>
          </cell>
          <cell r="AG302">
            <v>0</v>
          </cell>
        </row>
        <row r="303">
          <cell r="P303">
            <v>0</v>
          </cell>
          <cell r="Q303">
            <v>0</v>
          </cell>
          <cell r="R303">
            <v>0</v>
          </cell>
          <cell r="S303">
            <v>0</v>
          </cell>
          <cell r="T303">
            <v>0</v>
          </cell>
          <cell r="U303">
            <v>0</v>
          </cell>
          <cell r="V303">
            <v>0</v>
          </cell>
          <cell r="W303">
            <v>0</v>
          </cell>
          <cell r="X303">
            <v>0</v>
          </cell>
          <cell r="AF303" t="e">
            <v>#DIV/0!</v>
          </cell>
          <cell r="AG303">
            <v>0</v>
          </cell>
        </row>
        <row r="304">
          <cell r="P304">
            <v>0</v>
          </cell>
          <cell r="Q304">
            <v>0</v>
          </cell>
          <cell r="R304">
            <v>0</v>
          </cell>
          <cell r="S304">
            <v>0</v>
          </cell>
          <cell r="T304">
            <v>0</v>
          </cell>
          <cell r="U304">
            <v>0</v>
          </cell>
          <cell r="V304">
            <v>0</v>
          </cell>
          <cell r="W304">
            <v>0</v>
          </cell>
          <cell r="X304">
            <v>0</v>
          </cell>
          <cell r="AF304" t="e">
            <v>#DIV/0!</v>
          </cell>
          <cell r="AG304">
            <v>0</v>
          </cell>
        </row>
        <row r="305">
          <cell r="P305">
            <v>0</v>
          </cell>
          <cell r="Q305">
            <v>0</v>
          </cell>
          <cell r="R305">
            <v>0</v>
          </cell>
          <cell r="S305">
            <v>0</v>
          </cell>
          <cell r="T305">
            <v>0</v>
          </cell>
          <cell r="U305">
            <v>0</v>
          </cell>
          <cell r="V305">
            <v>0</v>
          </cell>
          <cell r="W305">
            <v>0</v>
          </cell>
          <cell r="X305">
            <v>0</v>
          </cell>
          <cell r="AF305" t="e">
            <v>#DIV/0!</v>
          </cell>
          <cell r="AG305">
            <v>0</v>
          </cell>
        </row>
        <row r="306">
          <cell r="P306">
            <v>0</v>
          </cell>
          <cell r="Q306">
            <v>0</v>
          </cell>
          <cell r="R306">
            <v>0</v>
          </cell>
          <cell r="S306">
            <v>0</v>
          </cell>
          <cell r="T306">
            <v>0</v>
          </cell>
          <cell r="U306">
            <v>0</v>
          </cell>
          <cell r="V306">
            <v>0</v>
          </cell>
          <cell r="W306">
            <v>0</v>
          </cell>
          <cell r="X306">
            <v>0</v>
          </cell>
          <cell r="AF306" t="e">
            <v>#DIV/0!</v>
          </cell>
          <cell r="AG306">
            <v>0</v>
          </cell>
        </row>
        <row r="307">
          <cell r="P307">
            <v>0</v>
          </cell>
          <cell r="Q307">
            <v>0</v>
          </cell>
          <cell r="R307">
            <v>0</v>
          </cell>
          <cell r="S307">
            <v>0</v>
          </cell>
          <cell r="T307">
            <v>0</v>
          </cell>
          <cell r="U307">
            <v>0</v>
          </cell>
          <cell r="V307">
            <v>0</v>
          </cell>
          <cell r="W307">
            <v>0</v>
          </cell>
          <cell r="X307">
            <v>0</v>
          </cell>
          <cell r="AF307" t="e">
            <v>#DIV/0!</v>
          </cell>
          <cell r="AG307">
            <v>0</v>
          </cell>
        </row>
        <row r="308">
          <cell r="P308">
            <v>0</v>
          </cell>
          <cell r="Q308">
            <v>0</v>
          </cell>
          <cell r="R308">
            <v>0</v>
          </cell>
          <cell r="S308">
            <v>0</v>
          </cell>
          <cell r="T308">
            <v>0</v>
          </cell>
          <cell r="U308">
            <v>0</v>
          </cell>
          <cell r="V308">
            <v>0</v>
          </cell>
          <cell r="W308">
            <v>0</v>
          </cell>
          <cell r="X308">
            <v>0</v>
          </cell>
          <cell r="AF308" t="e">
            <v>#DIV/0!</v>
          </cell>
          <cell r="AG308">
            <v>0</v>
          </cell>
        </row>
        <row r="309">
          <cell r="P309">
            <v>0</v>
          </cell>
          <cell r="Q309">
            <v>0</v>
          </cell>
          <cell r="R309">
            <v>0</v>
          </cell>
          <cell r="S309">
            <v>0</v>
          </cell>
          <cell r="T309">
            <v>0</v>
          </cell>
          <cell r="U309">
            <v>0</v>
          </cell>
          <cell r="V309">
            <v>0</v>
          </cell>
          <cell r="W309">
            <v>0</v>
          </cell>
          <cell r="X309">
            <v>0</v>
          </cell>
          <cell r="AF309" t="e">
            <v>#DIV/0!</v>
          </cell>
          <cell r="AG309">
            <v>0</v>
          </cell>
        </row>
        <row r="310">
          <cell r="P310">
            <v>0</v>
          </cell>
          <cell r="Q310">
            <v>0</v>
          </cell>
          <cell r="R310">
            <v>0</v>
          </cell>
          <cell r="S310">
            <v>0</v>
          </cell>
          <cell r="T310">
            <v>0</v>
          </cell>
          <cell r="U310">
            <v>0</v>
          </cell>
          <cell r="V310">
            <v>0</v>
          </cell>
          <cell r="W310">
            <v>0</v>
          </cell>
          <cell r="X310">
            <v>0</v>
          </cell>
          <cell r="AF310" t="e">
            <v>#DIV/0!</v>
          </cell>
          <cell r="AG310">
            <v>0</v>
          </cell>
        </row>
        <row r="311">
          <cell r="P311">
            <v>0</v>
          </cell>
          <cell r="Q311">
            <v>0</v>
          </cell>
          <cell r="R311">
            <v>0</v>
          </cell>
          <cell r="S311">
            <v>0</v>
          </cell>
          <cell r="T311">
            <v>0</v>
          </cell>
          <cell r="U311">
            <v>0</v>
          </cell>
          <cell r="V311">
            <v>0</v>
          </cell>
          <cell r="W311">
            <v>0</v>
          </cell>
          <cell r="X311">
            <v>0</v>
          </cell>
          <cell r="AF311" t="e">
            <v>#DIV/0!</v>
          </cell>
          <cell r="AG311">
            <v>0</v>
          </cell>
        </row>
        <row r="312">
          <cell r="B312">
            <v>0</v>
          </cell>
          <cell r="C312">
            <v>0</v>
          </cell>
          <cell r="D312">
            <v>0</v>
          </cell>
          <cell r="P312">
            <v>0</v>
          </cell>
          <cell r="Q312">
            <v>0</v>
          </cell>
          <cell r="R312">
            <v>0</v>
          </cell>
          <cell r="S312">
            <v>0</v>
          </cell>
          <cell r="T312">
            <v>0</v>
          </cell>
          <cell r="U312">
            <v>0</v>
          </cell>
          <cell r="V312">
            <v>0</v>
          </cell>
          <cell r="W312">
            <v>0</v>
          </cell>
          <cell r="X312">
            <v>0</v>
          </cell>
          <cell r="AF312" t="e">
            <v>#DIV/0!</v>
          </cell>
          <cell r="AG312">
            <v>0</v>
          </cell>
        </row>
        <row r="313">
          <cell r="P313">
            <v>0</v>
          </cell>
          <cell r="Q313">
            <v>0</v>
          </cell>
          <cell r="R313">
            <v>0</v>
          </cell>
          <cell r="S313">
            <v>0</v>
          </cell>
          <cell r="T313">
            <v>0</v>
          </cell>
          <cell r="U313">
            <v>0</v>
          </cell>
          <cell r="V313">
            <v>0</v>
          </cell>
          <cell r="W313">
            <v>0</v>
          </cell>
          <cell r="X313">
            <v>0</v>
          </cell>
          <cell r="AF313" t="e">
            <v>#DIV/0!</v>
          </cell>
          <cell r="AG313">
            <v>0</v>
          </cell>
        </row>
        <row r="316">
          <cell r="B316">
            <v>38139</v>
          </cell>
          <cell r="C316">
            <v>38140</v>
          </cell>
          <cell r="D316">
            <v>38141</v>
          </cell>
          <cell r="G316">
            <v>38142</v>
          </cell>
          <cell r="H316">
            <v>38143</v>
          </cell>
          <cell r="I316">
            <v>38144</v>
          </cell>
          <cell r="J316">
            <v>38145</v>
          </cell>
          <cell r="K316">
            <v>38146</v>
          </cell>
          <cell r="L316">
            <v>38147</v>
          </cell>
          <cell r="M316">
            <v>38148</v>
          </cell>
          <cell r="P316">
            <v>38149</v>
          </cell>
          <cell r="Q316">
            <v>38150</v>
          </cell>
          <cell r="R316">
            <v>38151</v>
          </cell>
          <cell r="S316">
            <v>38152</v>
          </cell>
          <cell r="T316">
            <v>38153</v>
          </cell>
          <cell r="U316">
            <v>38154</v>
          </cell>
          <cell r="V316">
            <v>38155</v>
          </cell>
          <cell r="W316" t="str">
            <v>WEEK 34</v>
          </cell>
          <cell r="Y316">
            <v>38156</v>
          </cell>
          <cell r="Z316">
            <v>38157</v>
          </cell>
          <cell r="AA316">
            <v>38158</v>
          </cell>
          <cell r="AB316">
            <v>38159</v>
          </cell>
          <cell r="AC316">
            <v>38160</v>
          </cell>
          <cell r="AD316">
            <v>38161</v>
          </cell>
          <cell r="AE316">
            <v>38162</v>
          </cell>
          <cell r="AH316">
            <v>38163</v>
          </cell>
          <cell r="AI316">
            <v>38164</v>
          </cell>
          <cell r="AJ316">
            <v>38165</v>
          </cell>
          <cell r="AK316">
            <v>38166</v>
          </cell>
          <cell r="AL316">
            <v>38167</v>
          </cell>
          <cell r="AM316">
            <v>38168</v>
          </cell>
          <cell r="AN316">
            <v>38169</v>
          </cell>
          <cell r="AQ316">
            <v>38170</v>
          </cell>
          <cell r="AR316">
            <v>38171</v>
          </cell>
          <cell r="AS316">
            <v>38172</v>
          </cell>
          <cell r="AT316">
            <v>38173</v>
          </cell>
          <cell r="AU316">
            <v>38174</v>
          </cell>
          <cell r="AV316">
            <v>38175</v>
          </cell>
          <cell r="AW316">
            <v>38176</v>
          </cell>
          <cell r="AZ316">
            <v>38177</v>
          </cell>
          <cell r="BA316">
            <v>38178</v>
          </cell>
          <cell r="BB316">
            <v>38179</v>
          </cell>
          <cell r="BC316">
            <v>38180</v>
          </cell>
          <cell r="BD316">
            <v>38181</v>
          </cell>
          <cell r="BE316">
            <v>38182</v>
          </cell>
          <cell r="BF316">
            <v>38183</v>
          </cell>
          <cell r="BI316">
            <v>38184</v>
          </cell>
          <cell r="BJ316">
            <v>38185</v>
          </cell>
          <cell r="BK316">
            <v>38186</v>
          </cell>
          <cell r="BL316">
            <v>38187</v>
          </cell>
          <cell r="BM316">
            <v>38188</v>
          </cell>
          <cell r="BN316">
            <v>38189</v>
          </cell>
          <cell r="BO316">
            <v>38190</v>
          </cell>
          <cell r="BR316">
            <v>38191</v>
          </cell>
          <cell r="BS316">
            <v>38192</v>
          </cell>
          <cell r="BT316">
            <v>38193</v>
          </cell>
          <cell r="BU316">
            <v>38194</v>
          </cell>
          <cell r="BV316">
            <v>38195</v>
          </cell>
          <cell r="BW316">
            <v>38196</v>
          </cell>
          <cell r="BX316">
            <v>38197</v>
          </cell>
          <cell r="CA316">
            <v>38198</v>
          </cell>
          <cell r="CB316">
            <v>38199</v>
          </cell>
          <cell r="CC316">
            <v>38200</v>
          </cell>
          <cell r="CD316">
            <v>38201</v>
          </cell>
          <cell r="CE316">
            <v>38202</v>
          </cell>
          <cell r="CF316">
            <v>38203</v>
          </cell>
          <cell r="CG316">
            <v>38204</v>
          </cell>
          <cell r="CJ316">
            <v>38205</v>
          </cell>
          <cell r="CK316">
            <v>38206</v>
          </cell>
          <cell r="CL316">
            <v>38207</v>
          </cell>
          <cell r="CM316">
            <v>38208</v>
          </cell>
          <cell r="CN316">
            <v>38209</v>
          </cell>
          <cell r="CO316">
            <v>38210</v>
          </cell>
          <cell r="CP316">
            <v>38211</v>
          </cell>
          <cell r="CS316">
            <v>38212</v>
          </cell>
          <cell r="CT316">
            <v>1</v>
          </cell>
          <cell r="CU316">
            <v>1</v>
          </cell>
          <cell r="CV316">
            <v>38213</v>
          </cell>
          <cell r="CW316">
            <v>2</v>
          </cell>
          <cell r="CX316">
            <v>2</v>
          </cell>
          <cell r="CY316">
            <v>38214</v>
          </cell>
          <cell r="DB316">
            <v>38215</v>
          </cell>
          <cell r="DC316">
            <v>38216</v>
          </cell>
          <cell r="DD316">
            <v>38217</v>
          </cell>
          <cell r="DE316">
            <v>38218</v>
          </cell>
          <cell r="DF316">
            <v>38219</v>
          </cell>
          <cell r="DG316">
            <v>38220</v>
          </cell>
          <cell r="DH316">
            <v>38221</v>
          </cell>
        </row>
        <row r="317">
          <cell r="P317">
            <v>1</v>
          </cell>
          <cell r="Q317">
            <v>1</v>
          </cell>
          <cell r="R317">
            <v>1</v>
          </cell>
          <cell r="S317">
            <v>1</v>
          </cell>
          <cell r="T317">
            <v>1</v>
          </cell>
          <cell r="U317">
            <v>4</v>
          </cell>
          <cell r="V317">
            <v>4</v>
          </cell>
          <cell r="W317">
            <v>1.8571428571428572</v>
          </cell>
          <cell r="X317">
            <v>13</v>
          </cell>
          <cell r="AF317" t="e">
            <v>#DIV/0!</v>
          </cell>
          <cell r="AG317">
            <v>0</v>
          </cell>
        </row>
        <row r="318">
          <cell r="P318">
            <v>0</v>
          </cell>
          <cell r="Q318">
            <v>0</v>
          </cell>
          <cell r="R318">
            <v>0</v>
          </cell>
          <cell r="S318">
            <v>0</v>
          </cell>
          <cell r="T318">
            <v>0</v>
          </cell>
          <cell r="U318">
            <v>0</v>
          </cell>
          <cell r="V318">
            <v>0</v>
          </cell>
          <cell r="W318">
            <v>0</v>
          </cell>
          <cell r="X318">
            <v>0</v>
          </cell>
          <cell r="AF318" t="e">
            <v>#DIV/0!</v>
          </cell>
          <cell r="AG318">
            <v>0</v>
          </cell>
        </row>
        <row r="319">
          <cell r="P319">
            <v>20</v>
          </cell>
          <cell r="Q319">
            <v>16</v>
          </cell>
          <cell r="R319">
            <v>20</v>
          </cell>
          <cell r="S319">
            <v>21</v>
          </cell>
          <cell r="T319">
            <v>19</v>
          </cell>
          <cell r="U319">
            <v>18</v>
          </cell>
          <cell r="V319">
            <v>18</v>
          </cell>
          <cell r="W319">
            <v>18.857142857142858</v>
          </cell>
          <cell r="X319">
            <v>132</v>
          </cell>
          <cell r="AF319" t="e">
            <v>#DIV/0!</v>
          </cell>
          <cell r="AG319">
            <v>0</v>
          </cell>
        </row>
        <row r="320">
          <cell r="P320">
            <v>0</v>
          </cell>
          <cell r="Q320">
            <v>0</v>
          </cell>
          <cell r="R320">
            <v>0</v>
          </cell>
          <cell r="S320">
            <v>0</v>
          </cell>
          <cell r="T320">
            <v>0</v>
          </cell>
          <cell r="U320">
            <v>0</v>
          </cell>
          <cell r="V320">
            <v>0</v>
          </cell>
          <cell r="W320">
            <v>0</v>
          </cell>
          <cell r="X320">
            <v>0</v>
          </cell>
          <cell r="AF320" t="e">
            <v>#DIV/0!</v>
          </cell>
          <cell r="AG320">
            <v>0</v>
          </cell>
        </row>
        <row r="321">
          <cell r="P321">
            <v>0</v>
          </cell>
          <cell r="Q321">
            <v>0</v>
          </cell>
          <cell r="R321">
            <v>0</v>
          </cell>
          <cell r="S321">
            <v>0</v>
          </cell>
          <cell r="T321">
            <v>0</v>
          </cell>
          <cell r="U321">
            <v>0</v>
          </cell>
          <cell r="V321">
            <v>0</v>
          </cell>
          <cell r="W321">
            <v>0</v>
          </cell>
          <cell r="X321">
            <v>0</v>
          </cell>
          <cell r="AF321" t="e">
            <v>#DIV/0!</v>
          </cell>
          <cell r="AG321">
            <v>0</v>
          </cell>
        </row>
        <row r="322">
          <cell r="P322">
            <v>0</v>
          </cell>
          <cell r="Q322">
            <v>0</v>
          </cell>
          <cell r="R322">
            <v>0</v>
          </cell>
          <cell r="S322">
            <v>0</v>
          </cell>
          <cell r="T322">
            <v>0</v>
          </cell>
          <cell r="U322">
            <v>0</v>
          </cell>
          <cell r="V322">
            <v>0</v>
          </cell>
          <cell r="W322">
            <v>0</v>
          </cell>
          <cell r="X322">
            <v>0</v>
          </cell>
          <cell r="AF322" t="e">
            <v>#DIV/0!</v>
          </cell>
          <cell r="AG322">
            <v>0</v>
          </cell>
        </row>
        <row r="323">
          <cell r="P323">
            <v>0</v>
          </cell>
          <cell r="Q323">
            <v>0</v>
          </cell>
          <cell r="R323">
            <v>0</v>
          </cell>
          <cell r="S323">
            <v>0</v>
          </cell>
          <cell r="T323">
            <v>0</v>
          </cell>
          <cell r="U323">
            <v>0</v>
          </cell>
          <cell r="V323">
            <v>0</v>
          </cell>
          <cell r="W323">
            <v>0</v>
          </cell>
          <cell r="X323">
            <v>0</v>
          </cell>
          <cell r="AF323" t="e">
            <v>#DIV/0!</v>
          </cell>
          <cell r="AG323">
            <v>0</v>
          </cell>
        </row>
        <row r="324">
          <cell r="P324">
            <v>6</v>
          </cell>
          <cell r="Q324">
            <v>6</v>
          </cell>
          <cell r="R324">
            <v>5</v>
          </cell>
          <cell r="S324">
            <v>6</v>
          </cell>
          <cell r="T324">
            <v>7</v>
          </cell>
          <cell r="U324">
            <v>10</v>
          </cell>
          <cell r="V324">
            <v>10</v>
          </cell>
          <cell r="W324">
            <v>7.1428571428571432</v>
          </cell>
          <cell r="X324">
            <v>50</v>
          </cell>
          <cell r="AF324" t="e">
            <v>#DIV/0!</v>
          </cell>
          <cell r="AG324">
            <v>0</v>
          </cell>
        </row>
        <row r="325">
          <cell r="P325">
            <v>0</v>
          </cell>
          <cell r="Q325">
            <v>0</v>
          </cell>
          <cell r="R325">
            <v>0</v>
          </cell>
          <cell r="S325">
            <v>0</v>
          </cell>
          <cell r="T325">
            <v>1</v>
          </cell>
          <cell r="U325">
            <v>1</v>
          </cell>
          <cell r="V325">
            <v>1</v>
          </cell>
          <cell r="W325">
            <v>0.42857142857142855</v>
          </cell>
          <cell r="X325">
            <v>3</v>
          </cell>
          <cell r="AF325" t="e">
            <v>#DIV/0!</v>
          </cell>
          <cell r="AG325">
            <v>0</v>
          </cell>
        </row>
        <row r="326">
          <cell r="P326">
            <v>24</v>
          </cell>
          <cell r="Q326">
            <v>21</v>
          </cell>
          <cell r="R326">
            <v>27</v>
          </cell>
          <cell r="S326">
            <v>14</v>
          </cell>
          <cell r="T326">
            <v>20</v>
          </cell>
          <cell r="U326">
            <v>14</v>
          </cell>
          <cell r="V326">
            <v>14</v>
          </cell>
          <cell r="W326">
            <v>19.142857142857142</v>
          </cell>
          <cell r="X326">
            <v>134</v>
          </cell>
          <cell r="AF326" t="e">
            <v>#DIV/0!</v>
          </cell>
          <cell r="AG326">
            <v>0</v>
          </cell>
        </row>
        <row r="327">
          <cell r="P327">
            <v>0</v>
          </cell>
          <cell r="Q327">
            <v>0</v>
          </cell>
          <cell r="R327">
            <v>0</v>
          </cell>
          <cell r="S327">
            <v>0</v>
          </cell>
          <cell r="T327">
            <v>0</v>
          </cell>
          <cell r="U327">
            <v>0</v>
          </cell>
          <cell r="V327">
            <v>0</v>
          </cell>
          <cell r="W327">
            <v>0</v>
          </cell>
          <cell r="X327">
            <v>0</v>
          </cell>
          <cell r="AF327" t="e">
            <v>#DIV/0!</v>
          </cell>
          <cell r="AG327">
            <v>0</v>
          </cell>
        </row>
        <row r="328">
          <cell r="P328">
            <v>1</v>
          </cell>
          <cell r="Q328">
            <v>0</v>
          </cell>
          <cell r="R328">
            <v>0</v>
          </cell>
          <cell r="S328">
            <v>0</v>
          </cell>
          <cell r="T328">
            <v>0</v>
          </cell>
          <cell r="U328">
            <v>0</v>
          </cell>
          <cell r="V328">
            <v>0</v>
          </cell>
          <cell r="W328">
            <v>0.14285714285714285</v>
          </cell>
          <cell r="X328">
            <v>1</v>
          </cell>
          <cell r="AF328" t="e">
            <v>#DIV/0!</v>
          </cell>
          <cell r="AG328">
            <v>0</v>
          </cell>
        </row>
        <row r="329">
          <cell r="P329">
            <v>0</v>
          </cell>
          <cell r="Q329">
            <v>0</v>
          </cell>
          <cell r="R329">
            <v>0</v>
          </cell>
          <cell r="S329">
            <v>0</v>
          </cell>
          <cell r="T329">
            <v>0</v>
          </cell>
          <cell r="U329">
            <v>0</v>
          </cell>
          <cell r="V329">
            <v>0</v>
          </cell>
          <cell r="W329">
            <v>0</v>
          </cell>
          <cell r="X329">
            <v>0</v>
          </cell>
          <cell r="AF329" t="e">
            <v>#DIV/0!</v>
          </cell>
          <cell r="AG329">
            <v>0</v>
          </cell>
        </row>
        <row r="330">
          <cell r="P330">
            <v>0</v>
          </cell>
          <cell r="Q330">
            <v>0</v>
          </cell>
          <cell r="R330">
            <v>0</v>
          </cell>
          <cell r="S330">
            <v>0</v>
          </cell>
          <cell r="T330">
            <v>0</v>
          </cell>
          <cell r="U330">
            <v>0</v>
          </cell>
          <cell r="V330">
            <v>0</v>
          </cell>
          <cell r="W330">
            <v>0</v>
          </cell>
          <cell r="X330">
            <v>0</v>
          </cell>
          <cell r="AF330" t="e">
            <v>#DIV/0!</v>
          </cell>
          <cell r="AG330">
            <v>0</v>
          </cell>
        </row>
        <row r="331">
          <cell r="P331">
            <v>0</v>
          </cell>
          <cell r="Q331">
            <v>0</v>
          </cell>
          <cell r="R331">
            <v>0</v>
          </cell>
          <cell r="S331">
            <v>0</v>
          </cell>
          <cell r="T331">
            <v>0</v>
          </cell>
          <cell r="U331">
            <v>0</v>
          </cell>
          <cell r="V331">
            <v>0</v>
          </cell>
          <cell r="W331">
            <v>0</v>
          </cell>
          <cell r="X331">
            <v>0</v>
          </cell>
          <cell r="AF331" t="e">
            <v>#DIV/0!</v>
          </cell>
          <cell r="AG331">
            <v>0</v>
          </cell>
        </row>
        <row r="332">
          <cell r="P332">
            <v>0</v>
          </cell>
          <cell r="Q332">
            <v>0</v>
          </cell>
          <cell r="R332">
            <v>0</v>
          </cell>
          <cell r="S332">
            <v>0</v>
          </cell>
          <cell r="T332">
            <v>0</v>
          </cell>
          <cell r="U332">
            <v>0</v>
          </cell>
          <cell r="V332">
            <v>0</v>
          </cell>
          <cell r="W332">
            <v>0</v>
          </cell>
          <cell r="X332">
            <v>0</v>
          </cell>
          <cell r="AF332" t="e">
            <v>#DIV/0!</v>
          </cell>
          <cell r="AG332">
            <v>0</v>
          </cell>
        </row>
        <row r="333">
          <cell r="P333">
            <v>0</v>
          </cell>
          <cell r="Q333">
            <v>0</v>
          </cell>
          <cell r="R333">
            <v>0</v>
          </cell>
          <cell r="S333">
            <v>0</v>
          </cell>
          <cell r="T333">
            <v>0</v>
          </cell>
          <cell r="U333">
            <v>0</v>
          </cell>
          <cell r="V333">
            <v>0</v>
          </cell>
          <cell r="W333">
            <v>0</v>
          </cell>
          <cell r="X333">
            <v>0</v>
          </cell>
          <cell r="AF333" t="e">
            <v>#DIV/0!</v>
          </cell>
          <cell r="AG333">
            <v>0</v>
          </cell>
        </row>
        <row r="334">
          <cell r="P334">
            <v>0</v>
          </cell>
          <cell r="Q334">
            <v>0</v>
          </cell>
          <cell r="R334">
            <v>0</v>
          </cell>
          <cell r="S334">
            <v>0</v>
          </cell>
          <cell r="T334">
            <v>0</v>
          </cell>
          <cell r="U334">
            <v>0</v>
          </cell>
          <cell r="V334">
            <v>0</v>
          </cell>
          <cell r="W334">
            <v>0</v>
          </cell>
          <cell r="X334">
            <v>0</v>
          </cell>
          <cell r="AF334" t="e">
            <v>#DIV/0!</v>
          </cell>
          <cell r="AG334">
            <v>0</v>
          </cell>
        </row>
        <row r="335">
          <cell r="P335">
            <v>0</v>
          </cell>
          <cell r="Q335">
            <v>0</v>
          </cell>
          <cell r="R335">
            <v>0</v>
          </cell>
          <cell r="S335">
            <v>0</v>
          </cell>
          <cell r="T335">
            <v>0</v>
          </cell>
          <cell r="U335">
            <v>0</v>
          </cell>
          <cell r="V335">
            <v>0</v>
          </cell>
          <cell r="W335">
            <v>0</v>
          </cell>
          <cell r="X335">
            <v>0</v>
          </cell>
          <cell r="AF335" t="e">
            <v>#DIV/0!</v>
          </cell>
          <cell r="AG335">
            <v>0</v>
          </cell>
        </row>
        <row r="336">
          <cell r="P336">
            <v>0</v>
          </cell>
          <cell r="Q336">
            <v>0</v>
          </cell>
          <cell r="R336">
            <v>0</v>
          </cell>
          <cell r="S336">
            <v>0</v>
          </cell>
          <cell r="T336">
            <v>0</v>
          </cell>
          <cell r="U336">
            <v>0</v>
          </cell>
          <cell r="V336">
            <v>0</v>
          </cell>
          <cell r="W336">
            <v>0</v>
          </cell>
          <cell r="X336">
            <v>0</v>
          </cell>
          <cell r="AF336" t="e">
            <v>#DIV/0!</v>
          </cell>
          <cell r="AG336">
            <v>0</v>
          </cell>
        </row>
        <row r="337">
          <cell r="P337">
            <v>0</v>
          </cell>
          <cell r="Q337">
            <v>0</v>
          </cell>
          <cell r="R337">
            <v>0</v>
          </cell>
          <cell r="S337">
            <v>0</v>
          </cell>
          <cell r="T337">
            <v>0</v>
          </cell>
          <cell r="U337">
            <v>0</v>
          </cell>
          <cell r="V337">
            <v>0</v>
          </cell>
          <cell r="W337">
            <v>0</v>
          </cell>
          <cell r="X337">
            <v>0</v>
          </cell>
          <cell r="AF337" t="e">
            <v>#DIV/0!</v>
          </cell>
          <cell r="AG337">
            <v>0</v>
          </cell>
        </row>
        <row r="338">
          <cell r="P338">
            <v>0</v>
          </cell>
          <cell r="Q338">
            <v>0</v>
          </cell>
          <cell r="R338">
            <v>0</v>
          </cell>
          <cell r="S338">
            <v>0</v>
          </cell>
          <cell r="T338">
            <v>0</v>
          </cell>
          <cell r="U338">
            <v>0</v>
          </cell>
          <cell r="V338">
            <v>0</v>
          </cell>
          <cell r="W338">
            <v>0</v>
          </cell>
          <cell r="X338">
            <v>0</v>
          </cell>
          <cell r="AF338" t="e">
            <v>#DIV/0!</v>
          </cell>
          <cell r="AG338">
            <v>0</v>
          </cell>
        </row>
        <row r="339">
          <cell r="P339">
            <v>0</v>
          </cell>
          <cell r="Q339">
            <v>0</v>
          </cell>
          <cell r="R339">
            <v>0</v>
          </cell>
          <cell r="S339">
            <v>0</v>
          </cell>
          <cell r="T339">
            <v>0</v>
          </cell>
          <cell r="U339">
            <v>0</v>
          </cell>
          <cell r="V339">
            <v>0</v>
          </cell>
          <cell r="W339">
            <v>0</v>
          </cell>
          <cell r="X339">
            <v>0</v>
          </cell>
          <cell r="AF339" t="e">
            <v>#DIV/0!</v>
          </cell>
          <cell r="AG339">
            <v>0</v>
          </cell>
        </row>
        <row r="340">
          <cell r="P340">
            <v>0</v>
          </cell>
          <cell r="Q340">
            <v>0</v>
          </cell>
          <cell r="R340">
            <v>0</v>
          </cell>
          <cell r="S340">
            <v>0</v>
          </cell>
          <cell r="T340">
            <v>3</v>
          </cell>
          <cell r="U340">
            <v>0</v>
          </cell>
          <cell r="V340">
            <v>0</v>
          </cell>
          <cell r="W340">
            <v>0.42857142857142855</v>
          </cell>
          <cell r="X340">
            <v>3</v>
          </cell>
          <cell r="AF340" t="e">
            <v>#DIV/0!</v>
          </cell>
          <cell r="AG340">
            <v>0</v>
          </cell>
        </row>
        <row r="341">
          <cell r="P341">
            <v>1</v>
          </cell>
          <cell r="Q341">
            <v>1</v>
          </cell>
          <cell r="R341">
            <v>2</v>
          </cell>
          <cell r="S341">
            <v>0</v>
          </cell>
          <cell r="T341">
            <v>1</v>
          </cell>
          <cell r="U341">
            <v>1</v>
          </cell>
          <cell r="V341">
            <v>1</v>
          </cell>
          <cell r="W341">
            <v>1</v>
          </cell>
          <cell r="X341">
            <v>7</v>
          </cell>
          <cell r="AF341" t="e">
            <v>#DIV/0!</v>
          </cell>
          <cell r="AG341">
            <v>0</v>
          </cell>
        </row>
        <row r="342">
          <cell r="P342">
            <v>1</v>
          </cell>
          <cell r="Q342">
            <v>1</v>
          </cell>
          <cell r="R342">
            <v>1</v>
          </cell>
          <cell r="S342">
            <v>1</v>
          </cell>
          <cell r="T342">
            <v>0</v>
          </cell>
          <cell r="U342">
            <v>1</v>
          </cell>
          <cell r="V342">
            <v>1</v>
          </cell>
          <cell r="W342">
            <v>0.8571428571428571</v>
          </cell>
          <cell r="X342">
            <v>6</v>
          </cell>
          <cell r="AF342" t="e">
            <v>#DIV/0!</v>
          </cell>
          <cell r="AG342">
            <v>0</v>
          </cell>
        </row>
        <row r="343">
          <cell r="P343">
            <v>1</v>
          </cell>
          <cell r="Q343">
            <v>1</v>
          </cell>
          <cell r="R343">
            <v>0</v>
          </cell>
          <cell r="S343">
            <v>0</v>
          </cell>
          <cell r="T343">
            <v>0</v>
          </cell>
          <cell r="U343">
            <v>0</v>
          </cell>
          <cell r="V343">
            <v>0</v>
          </cell>
          <cell r="W343">
            <v>0.2857142857142857</v>
          </cell>
          <cell r="X343">
            <v>2</v>
          </cell>
          <cell r="AF343" t="e">
            <v>#DIV/0!</v>
          </cell>
          <cell r="AG343">
            <v>0</v>
          </cell>
        </row>
        <row r="344">
          <cell r="P344">
            <v>2</v>
          </cell>
          <cell r="Q344">
            <v>2</v>
          </cell>
          <cell r="R344">
            <v>2</v>
          </cell>
          <cell r="S344">
            <v>2</v>
          </cell>
          <cell r="T344">
            <v>2</v>
          </cell>
          <cell r="U344">
            <v>2</v>
          </cell>
          <cell r="V344">
            <v>2</v>
          </cell>
          <cell r="W344">
            <v>2</v>
          </cell>
          <cell r="X344">
            <v>14</v>
          </cell>
          <cell r="AF344" t="e">
            <v>#DIV/0!</v>
          </cell>
          <cell r="AG344">
            <v>0</v>
          </cell>
        </row>
        <row r="345">
          <cell r="P345">
            <v>1</v>
          </cell>
          <cell r="Q345">
            <v>1</v>
          </cell>
          <cell r="R345">
            <v>1</v>
          </cell>
          <cell r="S345">
            <v>1</v>
          </cell>
          <cell r="T345">
            <v>1</v>
          </cell>
          <cell r="U345">
            <v>1</v>
          </cell>
          <cell r="V345">
            <v>1</v>
          </cell>
          <cell r="W345">
            <v>1</v>
          </cell>
          <cell r="X345">
            <v>7</v>
          </cell>
          <cell r="AF345" t="e">
            <v>#DIV/0!</v>
          </cell>
          <cell r="AG345">
            <v>0</v>
          </cell>
        </row>
        <row r="346">
          <cell r="P346">
            <v>1</v>
          </cell>
          <cell r="Q346">
            <v>1</v>
          </cell>
          <cell r="R346">
            <v>1</v>
          </cell>
          <cell r="S346">
            <v>1</v>
          </cell>
          <cell r="T346">
            <v>1</v>
          </cell>
          <cell r="U346">
            <v>1</v>
          </cell>
          <cell r="V346">
            <v>1</v>
          </cell>
          <cell r="W346">
            <v>1</v>
          </cell>
          <cell r="X346">
            <v>7</v>
          </cell>
          <cell r="AF346" t="e">
            <v>#DIV/0!</v>
          </cell>
          <cell r="AG346">
            <v>0</v>
          </cell>
        </row>
        <row r="347">
          <cell r="P347">
            <v>0</v>
          </cell>
          <cell r="Q347">
            <v>0</v>
          </cell>
          <cell r="R347">
            <v>0</v>
          </cell>
          <cell r="S347">
            <v>0</v>
          </cell>
          <cell r="T347">
            <v>0</v>
          </cell>
          <cell r="U347">
            <v>0</v>
          </cell>
          <cell r="V347">
            <v>0</v>
          </cell>
          <cell r="W347">
            <v>0</v>
          </cell>
          <cell r="X347">
            <v>0</v>
          </cell>
          <cell r="AF347" t="e">
            <v>#DIV/0!</v>
          </cell>
          <cell r="AG347">
            <v>0</v>
          </cell>
        </row>
        <row r="348">
          <cell r="P348">
            <v>7</v>
          </cell>
          <cell r="Q348">
            <v>7</v>
          </cell>
          <cell r="R348">
            <v>7</v>
          </cell>
          <cell r="S348">
            <v>7</v>
          </cell>
          <cell r="T348">
            <v>8</v>
          </cell>
          <cell r="U348">
            <v>9</v>
          </cell>
          <cell r="V348">
            <v>9</v>
          </cell>
          <cell r="W348">
            <v>7.7142857142857144</v>
          </cell>
          <cell r="X348">
            <v>54</v>
          </cell>
          <cell r="AF348" t="e">
            <v>#DIV/0!</v>
          </cell>
          <cell r="AG348">
            <v>0</v>
          </cell>
        </row>
        <row r="349">
          <cell r="P349">
            <v>0</v>
          </cell>
          <cell r="Q349">
            <v>0</v>
          </cell>
          <cell r="R349">
            <v>0</v>
          </cell>
          <cell r="S349">
            <v>0</v>
          </cell>
          <cell r="T349">
            <v>0</v>
          </cell>
          <cell r="U349">
            <v>0</v>
          </cell>
          <cell r="V349">
            <v>0</v>
          </cell>
          <cell r="W349">
            <v>0</v>
          </cell>
          <cell r="X349">
            <v>0</v>
          </cell>
          <cell r="AF349" t="e">
            <v>#DIV/0!</v>
          </cell>
          <cell r="AG349">
            <v>0</v>
          </cell>
        </row>
        <row r="350">
          <cell r="B350">
            <v>0</v>
          </cell>
          <cell r="C350">
            <v>0</v>
          </cell>
          <cell r="D350">
            <v>0</v>
          </cell>
          <cell r="G350">
            <v>0</v>
          </cell>
          <cell r="H350">
            <v>0</v>
          </cell>
          <cell r="I350">
            <v>0</v>
          </cell>
          <cell r="J350">
            <v>0</v>
          </cell>
          <cell r="K350">
            <v>0</v>
          </cell>
          <cell r="L350">
            <v>0</v>
          </cell>
          <cell r="M350">
            <v>0</v>
          </cell>
          <cell r="P350">
            <v>66</v>
          </cell>
          <cell r="Q350">
            <v>58</v>
          </cell>
          <cell r="R350">
            <v>67</v>
          </cell>
          <cell r="S350">
            <v>54</v>
          </cell>
          <cell r="T350">
            <v>64</v>
          </cell>
          <cell r="U350">
            <v>62</v>
          </cell>
          <cell r="V350">
            <v>62</v>
          </cell>
          <cell r="W350">
            <v>61.857142857142854</v>
          </cell>
          <cell r="X350">
            <v>433</v>
          </cell>
          <cell r="Y350">
            <v>38156</v>
          </cell>
          <cell r="Z350">
            <v>38157</v>
          </cell>
          <cell r="AA350">
            <v>38158</v>
          </cell>
          <cell r="AB350">
            <v>38159</v>
          </cell>
          <cell r="AC350">
            <v>38160</v>
          </cell>
          <cell r="AD350">
            <v>38161</v>
          </cell>
          <cell r="AE350">
            <v>38162</v>
          </cell>
          <cell r="AF350">
            <v>38159</v>
          </cell>
          <cell r="AG350">
            <v>267113</v>
          </cell>
          <cell r="AH350">
            <v>38163</v>
          </cell>
          <cell r="AI350">
            <v>38164</v>
          </cell>
          <cell r="AJ350">
            <v>38165</v>
          </cell>
          <cell r="AK350">
            <v>38166</v>
          </cell>
          <cell r="AL350">
            <v>38167</v>
          </cell>
          <cell r="AM350">
            <v>38168</v>
          </cell>
          <cell r="AN350">
            <v>38169</v>
          </cell>
          <cell r="AQ350">
            <v>38170</v>
          </cell>
          <cell r="AR350">
            <v>38171</v>
          </cell>
          <cell r="AS350">
            <v>38172</v>
          </cell>
          <cell r="AT350">
            <v>38173</v>
          </cell>
          <cell r="AU350">
            <v>38174</v>
          </cell>
          <cell r="AV350">
            <v>38175</v>
          </cell>
          <cell r="AW350">
            <v>38176</v>
          </cell>
          <cell r="AZ350">
            <v>38177</v>
          </cell>
          <cell r="BA350">
            <v>38178</v>
          </cell>
          <cell r="BB350">
            <v>38179</v>
          </cell>
          <cell r="BC350">
            <v>38180</v>
          </cell>
          <cell r="BD350">
            <v>38181</v>
          </cell>
          <cell r="BE350">
            <v>38182</v>
          </cell>
          <cell r="BF350">
            <v>38183</v>
          </cell>
          <cell r="BI350">
            <v>38184</v>
          </cell>
          <cell r="BJ350">
            <v>38185</v>
          </cell>
          <cell r="BK350">
            <v>38186</v>
          </cell>
          <cell r="BL350">
            <v>38187</v>
          </cell>
          <cell r="BM350">
            <v>38188</v>
          </cell>
          <cell r="BN350">
            <v>38189</v>
          </cell>
          <cell r="BO350">
            <v>38190</v>
          </cell>
          <cell r="BR350">
            <v>38191</v>
          </cell>
          <cell r="BS350">
            <v>38192</v>
          </cell>
          <cell r="BT350">
            <v>38193</v>
          </cell>
          <cell r="BU350">
            <v>38194</v>
          </cell>
          <cell r="BV350">
            <v>38195</v>
          </cell>
          <cell r="BW350">
            <v>38196</v>
          </cell>
          <cell r="BX350">
            <v>38197</v>
          </cell>
        </row>
        <row r="352">
          <cell r="P352">
            <v>1</v>
          </cell>
          <cell r="Q352">
            <v>1</v>
          </cell>
          <cell r="R352">
            <v>1</v>
          </cell>
          <cell r="S352">
            <v>1</v>
          </cell>
          <cell r="T352">
            <v>1</v>
          </cell>
          <cell r="U352">
            <v>1</v>
          </cell>
          <cell r="V352">
            <v>1</v>
          </cell>
          <cell r="W352">
            <v>1</v>
          </cell>
          <cell r="X352">
            <v>7</v>
          </cell>
          <cell r="AF352" t="e">
            <v>#DIV/0!</v>
          </cell>
          <cell r="AG352">
            <v>0</v>
          </cell>
        </row>
        <row r="353">
          <cell r="P353">
            <v>1</v>
          </cell>
          <cell r="Q353">
            <v>1</v>
          </cell>
          <cell r="R353">
            <v>1</v>
          </cell>
          <cell r="S353">
            <v>1</v>
          </cell>
          <cell r="T353">
            <v>1</v>
          </cell>
          <cell r="U353">
            <v>1</v>
          </cell>
          <cell r="V353">
            <v>1</v>
          </cell>
          <cell r="W353">
            <v>1</v>
          </cell>
          <cell r="X353">
            <v>7</v>
          </cell>
          <cell r="AF353" t="e">
            <v>#DIV/0!</v>
          </cell>
          <cell r="AG353">
            <v>0</v>
          </cell>
        </row>
        <row r="354">
          <cell r="P354">
            <v>1</v>
          </cell>
          <cell r="Q354">
            <v>1</v>
          </cell>
          <cell r="R354">
            <v>1</v>
          </cell>
          <cell r="S354">
            <v>1</v>
          </cell>
          <cell r="T354">
            <v>1</v>
          </cell>
          <cell r="U354">
            <v>1</v>
          </cell>
          <cell r="V354">
            <v>1</v>
          </cell>
          <cell r="W354">
            <v>1</v>
          </cell>
          <cell r="X354">
            <v>7</v>
          </cell>
          <cell r="AF354" t="e">
            <v>#DIV/0!</v>
          </cell>
          <cell r="AG354">
            <v>0</v>
          </cell>
        </row>
        <row r="355">
          <cell r="P355">
            <v>1</v>
          </cell>
          <cell r="Q355">
            <v>1</v>
          </cell>
          <cell r="R355">
            <v>1</v>
          </cell>
          <cell r="S355">
            <v>1</v>
          </cell>
          <cell r="T355">
            <v>2</v>
          </cell>
          <cell r="U355">
            <v>2</v>
          </cell>
          <cell r="V355">
            <v>2</v>
          </cell>
          <cell r="W355">
            <v>1.4285714285714286</v>
          </cell>
          <cell r="X355">
            <v>10</v>
          </cell>
          <cell r="AF355" t="e">
            <v>#DIV/0!</v>
          </cell>
          <cell r="AG355">
            <v>0</v>
          </cell>
        </row>
        <row r="356">
          <cell r="P356">
            <v>0</v>
          </cell>
          <cell r="Q356">
            <v>0</v>
          </cell>
          <cell r="R356">
            <v>0</v>
          </cell>
          <cell r="S356">
            <v>0</v>
          </cell>
          <cell r="T356">
            <v>0</v>
          </cell>
          <cell r="U356">
            <v>0</v>
          </cell>
          <cell r="V356">
            <v>0</v>
          </cell>
          <cell r="W356">
            <v>0</v>
          </cell>
          <cell r="X356">
            <v>0</v>
          </cell>
          <cell r="AF356" t="e">
            <v>#DIV/0!</v>
          </cell>
          <cell r="AG356">
            <v>0</v>
          </cell>
        </row>
        <row r="357">
          <cell r="P357">
            <v>0</v>
          </cell>
          <cell r="Q357">
            <v>0</v>
          </cell>
          <cell r="R357">
            <v>0</v>
          </cell>
          <cell r="S357">
            <v>0</v>
          </cell>
          <cell r="T357">
            <v>0</v>
          </cell>
          <cell r="U357">
            <v>0</v>
          </cell>
          <cell r="V357">
            <v>0</v>
          </cell>
          <cell r="W357">
            <v>0</v>
          </cell>
          <cell r="X357">
            <v>0</v>
          </cell>
          <cell r="AF357" t="e">
            <v>#DIV/0!</v>
          </cell>
          <cell r="AG357">
            <v>0</v>
          </cell>
        </row>
        <row r="358">
          <cell r="P358">
            <v>0</v>
          </cell>
          <cell r="Q358">
            <v>0</v>
          </cell>
          <cell r="R358">
            <v>0</v>
          </cell>
          <cell r="S358">
            <v>0</v>
          </cell>
          <cell r="T358">
            <v>0</v>
          </cell>
          <cell r="U358">
            <v>0</v>
          </cell>
          <cell r="V358">
            <v>0</v>
          </cell>
          <cell r="W358">
            <v>0</v>
          </cell>
          <cell r="X358">
            <v>0</v>
          </cell>
          <cell r="AF358" t="e">
            <v>#DIV/0!</v>
          </cell>
          <cell r="AG358">
            <v>0</v>
          </cell>
        </row>
        <row r="359">
          <cell r="P359">
            <v>0</v>
          </cell>
          <cell r="Q359">
            <v>0</v>
          </cell>
          <cell r="R359">
            <v>0</v>
          </cell>
          <cell r="S359">
            <v>0</v>
          </cell>
          <cell r="T359">
            <v>0</v>
          </cell>
          <cell r="U359">
            <v>0</v>
          </cell>
          <cell r="V359">
            <v>0</v>
          </cell>
          <cell r="W359">
            <v>0</v>
          </cell>
          <cell r="X359">
            <v>0</v>
          </cell>
          <cell r="AF359" t="e">
            <v>#DIV/0!</v>
          </cell>
          <cell r="AG359">
            <v>0</v>
          </cell>
        </row>
        <row r="360">
          <cell r="P360">
            <v>0</v>
          </cell>
          <cell r="Q360">
            <v>0</v>
          </cell>
          <cell r="R360">
            <v>0</v>
          </cell>
          <cell r="S360">
            <v>0</v>
          </cell>
          <cell r="T360">
            <v>0</v>
          </cell>
          <cell r="U360">
            <v>0</v>
          </cell>
          <cell r="V360">
            <v>0</v>
          </cell>
          <cell r="W360">
            <v>0</v>
          </cell>
          <cell r="X360">
            <v>0</v>
          </cell>
          <cell r="AF360" t="e">
            <v>#DIV/0!</v>
          </cell>
          <cell r="AG360">
            <v>0</v>
          </cell>
        </row>
        <row r="361">
          <cell r="P361">
            <v>1</v>
          </cell>
          <cell r="Q361">
            <v>1</v>
          </cell>
          <cell r="R361">
            <v>1</v>
          </cell>
          <cell r="S361">
            <v>1</v>
          </cell>
          <cell r="T361">
            <v>1</v>
          </cell>
          <cell r="U361">
            <v>1</v>
          </cell>
          <cell r="V361">
            <v>1</v>
          </cell>
          <cell r="W361">
            <v>1</v>
          </cell>
          <cell r="X361">
            <v>7</v>
          </cell>
          <cell r="AF361" t="e">
            <v>#DIV/0!</v>
          </cell>
          <cell r="AG361">
            <v>0</v>
          </cell>
        </row>
        <row r="362">
          <cell r="P362">
            <v>2</v>
          </cell>
          <cell r="Q362">
            <v>2</v>
          </cell>
          <cell r="R362">
            <v>1</v>
          </cell>
          <cell r="S362">
            <v>1</v>
          </cell>
          <cell r="T362">
            <v>1</v>
          </cell>
          <cell r="U362">
            <v>1</v>
          </cell>
          <cell r="V362">
            <v>1</v>
          </cell>
          <cell r="W362">
            <v>1.2857142857142858</v>
          </cell>
          <cell r="X362">
            <v>9</v>
          </cell>
          <cell r="AF362" t="e">
            <v>#DIV/0!</v>
          </cell>
          <cell r="AG362">
            <v>0</v>
          </cell>
        </row>
        <row r="363">
          <cell r="P363">
            <v>5</v>
          </cell>
          <cell r="Q363">
            <v>5</v>
          </cell>
          <cell r="R363">
            <v>4</v>
          </cell>
          <cell r="S363">
            <v>4</v>
          </cell>
          <cell r="T363">
            <v>4</v>
          </cell>
          <cell r="U363">
            <v>4</v>
          </cell>
          <cell r="V363">
            <v>4</v>
          </cell>
          <cell r="W363">
            <v>4.2857142857142856</v>
          </cell>
          <cell r="X363">
            <v>30</v>
          </cell>
          <cell r="AF363" t="e">
            <v>#DIV/0!</v>
          </cell>
          <cell r="AG363">
            <v>0</v>
          </cell>
        </row>
        <row r="364">
          <cell r="P364">
            <v>0</v>
          </cell>
          <cell r="Q364">
            <v>0</v>
          </cell>
          <cell r="R364">
            <v>0</v>
          </cell>
          <cell r="S364">
            <v>0</v>
          </cell>
          <cell r="T364">
            <v>0</v>
          </cell>
          <cell r="U364">
            <v>0</v>
          </cell>
          <cell r="V364">
            <v>0</v>
          </cell>
          <cell r="W364">
            <v>0</v>
          </cell>
          <cell r="X364">
            <v>0</v>
          </cell>
          <cell r="AF364" t="e">
            <v>#DIV/0!</v>
          </cell>
          <cell r="AG364">
            <v>0</v>
          </cell>
        </row>
        <row r="365">
          <cell r="P365">
            <v>1</v>
          </cell>
          <cell r="Q365">
            <v>1</v>
          </cell>
          <cell r="R365">
            <v>1</v>
          </cell>
          <cell r="S365">
            <v>1</v>
          </cell>
          <cell r="T365">
            <v>1</v>
          </cell>
          <cell r="U365">
            <v>1</v>
          </cell>
          <cell r="V365">
            <v>1</v>
          </cell>
          <cell r="W365">
            <v>1</v>
          </cell>
          <cell r="X365">
            <v>7</v>
          </cell>
          <cell r="AF365" t="e">
            <v>#DIV/0!</v>
          </cell>
          <cell r="AG365">
            <v>0</v>
          </cell>
        </row>
        <row r="366">
          <cell r="P366">
            <v>0</v>
          </cell>
          <cell r="Q366">
            <v>0</v>
          </cell>
          <cell r="R366">
            <v>0</v>
          </cell>
          <cell r="S366">
            <v>0</v>
          </cell>
          <cell r="T366">
            <v>0</v>
          </cell>
          <cell r="U366">
            <v>0</v>
          </cell>
          <cell r="V366">
            <v>0</v>
          </cell>
          <cell r="W366">
            <v>0</v>
          </cell>
          <cell r="X366">
            <v>0</v>
          </cell>
          <cell r="AF366" t="e">
            <v>#DIV/0!</v>
          </cell>
          <cell r="AG366">
            <v>0</v>
          </cell>
        </row>
        <row r="367">
          <cell r="P367">
            <v>0</v>
          </cell>
          <cell r="Q367">
            <v>0</v>
          </cell>
          <cell r="R367">
            <v>0</v>
          </cell>
          <cell r="S367">
            <v>0</v>
          </cell>
          <cell r="T367">
            <v>0</v>
          </cell>
          <cell r="U367">
            <v>0</v>
          </cell>
          <cell r="V367">
            <v>0</v>
          </cell>
          <cell r="W367">
            <v>0</v>
          </cell>
          <cell r="X367">
            <v>0</v>
          </cell>
          <cell r="AF367" t="e">
            <v>#DIV/0!</v>
          </cell>
          <cell r="AG367">
            <v>0</v>
          </cell>
        </row>
        <row r="368">
          <cell r="P368">
            <v>0</v>
          </cell>
          <cell r="Q368">
            <v>0</v>
          </cell>
          <cell r="R368">
            <v>0</v>
          </cell>
          <cell r="S368">
            <v>0</v>
          </cell>
          <cell r="T368">
            <v>0</v>
          </cell>
          <cell r="U368">
            <v>0</v>
          </cell>
          <cell r="V368">
            <v>0</v>
          </cell>
          <cell r="W368">
            <v>0</v>
          </cell>
          <cell r="X368">
            <v>0</v>
          </cell>
          <cell r="AF368" t="e">
            <v>#DIV/0!</v>
          </cell>
          <cell r="AG368">
            <v>0</v>
          </cell>
        </row>
        <row r="369">
          <cell r="P369">
            <v>2</v>
          </cell>
          <cell r="Q369">
            <v>2</v>
          </cell>
          <cell r="R369">
            <v>2</v>
          </cell>
          <cell r="S369">
            <v>2</v>
          </cell>
          <cell r="T369">
            <v>2</v>
          </cell>
          <cell r="U369">
            <v>2</v>
          </cell>
          <cell r="V369">
            <v>2</v>
          </cell>
          <cell r="W369">
            <v>2</v>
          </cell>
          <cell r="X369">
            <v>14</v>
          </cell>
          <cell r="AF369" t="e">
            <v>#DIV/0!</v>
          </cell>
          <cell r="AG369">
            <v>0</v>
          </cell>
        </row>
        <row r="370">
          <cell r="P370">
            <v>0</v>
          </cell>
          <cell r="Q370">
            <v>1</v>
          </cell>
          <cell r="R370">
            <v>0</v>
          </cell>
          <cell r="S370">
            <v>0</v>
          </cell>
          <cell r="T370">
            <v>0</v>
          </cell>
          <cell r="U370">
            <v>0</v>
          </cell>
          <cell r="V370">
            <v>0</v>
          </cell>
          <cell r="W370">
            <v>0.14285714285714285</v>
          </cell>
          <cell r="X370">
            <v>1</v>
          </cell>
          <cell r="AF370" t="e">
            <v>#DIV/0!</v>
          </cell>
          <cell r="AG370">
            <v>0</v>
          </cell>
        </row>
        <row r="371">
          <cell r="P371">
            <v>0</v>
          </cell>
          <cell r="Q371">
            <v>0</v>
          </cell>
          <cell r="R371">
            <v>0</v>
          </cell>
          <cell r="S371">
            <v>0</v>
          </cell>
          <cell r="T371">
            <v>0</v>
          </cell>
          <cell r="U371">
            <v>0</v>
          </cell>
          <cell r="V371">
            <v>0</v>
          </cell>
          <cell r="W371">
            <v>0</v>
          </cell>
          <cell r="X371">
            <v>0</v>
          </cell>
          <cell r="AF371" t="e">
            <v>#DIV/0!</v>
          </cell>
          <cell r="AG371">
            <v>0</v>
          </cell>
        </row>
        <row r="372">
          <cell r="P372">
            <v>3</v>
          </cell>
          <cell r="Q372">
            <v>3</v>
          </cell>
          <cell r="R372">
            <v>5</v>
          </cell>
          <cell r="S372">
            <v>4</v>
          </cell>
          <cell r="T372">
            <v>6</v>
          </cell>
          <cell r="U372">
            <v>6</v>
          </cell>
          <cell r="V372">
            <v>6</v>
          </cell>
          <cell r="W372">
            <v>4.7142857142857144</v>
          </cell>
          <cell r="X372">
            <v>33</v>
          </cell>
          <cell r="AF372" t="e">
            <v>#DIV/0!</v>
          </cell>
          <cell r="AG372">
            <v>0</v>
          </cell>
        </row>
        <row r="373">
          <cell r="P373">
            <v>0</v>
          </cell>
          <cell r="Q373">
            <v>0</v>
          </cell>
          <cell r="X373">
            <v>0</v>
          </cell>
          <cell r="AG373">
            <v>0</v>
          </cell>
        </row>
        <row r="374">
          <cell r="B374">
            <v>0</v>
          </cell>
          <cell r="C374">
            <v>0</v>
          </cell>
          <cell r="D374">
            <v>0</v>
          </cell>
          <cell r="P374">
            <v>18</v>
          </cell>
          <cell r="Q374">
            <v>19</v>
          </cell>
          <cell r="R374">
            <v>18</v>
          </cell>
          <cell r="S374">
            <v>17</v>
          </cell>
          <cell r="T374">
            <v>20</v>
          </cell>
          <cell r="U374">
            <v>20</v>
          </cell>
          <cell r="V374">
            <v>20</v>
          </cell>
          <cell r="W374">
            <v>18.857142857142858</v>
          </cell>
          <cell r="X374">
            <v>132</v>
          </cell>
          <cell r="AF374" t="e">
            <v>#DIV/0!</v>
          </cell>
          <cell r="AG374">
            <v>0</v>
          </cell>
        </row>
        <row r="375">
          <cell r="P375">
            <v>84</v>
          </cell>
          <cell r="Q375">
            <v>77</v>
          </cell>
          <cell r="R375">
            <v>85</v>
          </cell>
          <cell r="S375">
            <v>71</v>
          </cell>
          <cell r="T375">
            <v>84</v>
          </cell>
          <cell r="U375">
            <v>82</v>
          </cell>
          <cell r="V375">
            <v>82</v>
          </cell>
          <cell r="W375">
            <v>80.714285714285708</v>
          </cell>
          <cell r="X375">
            <v>565</v>
          </cell>
          <cell r="AF375" t="e">
            <v>#DIV/0!</v>
          </cell>
          <cell r="AG375">
            <v>0</v>
          </cell>
        </row>
        <row r="379">
          <cell r="B379">
            <v>38139</v>
          </cell>
          <cell r="C379">
            <v>38140</v>
          </cell>
          <cell r="D379">
            <v>38141</v>
          </cell>
          <cell r="G379">
            <v>38142</v>
          </cell>
          <cell r="H379">
            <v>38143</v>
          </cell>
          <cell r="I379">
            <v>38144</v>
          </cell>
          <cell r="J379">
            <v>38145</v>
          </cell>
          <cell r="K379">
            <v>38146</v>
          </cell>
          <cell r="L379">
            <v>38147</v>
          </cell>
          <cell r="M379">
            <v>38148</v>
          </cell>
          <cell r="P379">
            <v>38149</v>
          </cell>
          <cell r="Q379">
            <v>38150</v>
          </cell>
          <cell r="R379">
            <v>38151</v>
          </cell>
          <cell r="S379">
            <v>38152</v>
          </cell>
          <cell r="T379">
            <v>38153</v>
          </cell>
          <cell r="U379">
            <v>38154</v>
          </cell>
          <cell r="V379">
            <v>38155</v>
          </cell>
          <cell r="W379" t="str">
            <v>WEEK 34</v>
          </cell>
          <cell r="Y379">
            <v>38156</v>
          </cell>
          <cell r="Z379">
            <v>38157</v>
          </cell>
          <cell r="AA379">
            <v>38158</v>
          </cell>
          <cell r="AB379">
            <v>38159</v>
          </cell>
          <cell r="AC379">
            <v>38160</v>
          </cell>
          <cell r="AD379">
            <v>38161</v>
          </cell>
          <cell r="AE379">
            <v>38162</v>
          </cell>
          <cell r="AH379">
            <v>38163</v>
          </cell>
          <cell r="AI379">
            <v>38164</v>
          </cell>
          <cell r="AJ379">
            <v>38165</v>
          </cell>
          <cell r="AK379">
            <v>38166</v>
          </cell>
          <cell r="AL379">
            <v>38167</v>
          </cell>
          <cell r="AM379">
            <v>38168</v>
          </cell>
          <cell r="AN379">
            <v>38169</v>
          </cell>
          <cell r="AQ379">
            <v>38170</v>
          </cell>
          <cell r="AR379">
            <v>38171</v>
          </cell>
          <cell r="AS379">
            <v>38172</v>
          </cell>
          <cell r="AT379">
            <v>38173</v>
          </cell>
          <cell r="AU379">
            <v>38174</v>
          </cell>
          <cell r="AV379">
            <v>38175</v>
          </cell>
          <cell r="AW379">
            <v>38176</v>
          </cell>
          <cell r="AZ379">
            <v>38177</v>
          </cell>
          <cell r="BA379">
            <v>38178</v>
          </cell>
          <cell r="BB379">
            <v>38179</v>
          </cell>
          <cell r="BC379">
            <v>38180</v>
          </cell>
          <cell r="BD379">
            <v>38181</v>
          </cell>
          <cell r="BE379">
            <v>38182</v>
          </cell>
          <cell r="BF379">
            <v>38183</v>
          </cell>
          <cell r="BI379">
            <v>38184</v>
          </cell>
          <cell r="BJ379">
            <v>38185</v>
          </cell>
          <cell r="BK379">
            <v>38186</v>
          </cell>
          <cell r="BL379">
            <v>38187</v>
          </cell>
          <cell r="BM379">
            <v>38188</v>
          </cell>
          <cell r="BN379">
            <v>38189</v>
          </cell>
          <cell r="BO379">
            <v>38190</v>
          </cell>
          <cell r="BR379">
            <v>38191</v>
          </cell>
          <cell r="BS379">
            <v>38192</v>
          </cell>
          <cell r="BT379">
            <v>38193</v>
          </cell>
          <cell r="BU379">
            <v>38194</v>
          </cell>
          <cell r="BV379">
            <v>38195</v>
          </cell>
          <cell r="BW379">
            <v>38196</v>
          </cell>
          <cell r="BX379">
            <v>38197</v>
          </cell>
          <cell r="CA379">
            <v>38198</v>
          </cell>
          <cell r="CB379">
            <v>38199</v>
          </cell>
          <cell r="CC379">
            <v>38200</v>
          </cell>
          <cell r="CD379">
            <v>38201</v>
          </cell>
          <cell r="CE379">
            <v>38202</v>
          </cell>
          <cell r="CF379">
            <v>38203</v>
          </cell>
          <cell r="CG379">
            <v>38204</v>
          </cell>
          <cell r="CJ379">
            <v>38205</v>
          </cell>
          <cell r="CK379">
            <v>38206</v>
          </cell>
          <cell r="CL379">
            <v>38207</v>
          </cell>
          <cell r="CM379">
            <v>38208</v>
          </cell>
          <cell r="CN379">
            <v>38209</v>
          </cell>
          <cell r="CO379">
            <v>38210</v>
          </cell>
          <cell r="CP379">
            <v>38211</v>
          </cell>
          <cell r="CS379">
            <v>38212</v>
          </cell>
          <cell r="CT379">
            <v>1</v>
          </cell>
          <cell r="CU379">
            <v>1</v>
          </cell>
          <cell r="CV379">
            <v>38213</v>
          </cell>
          <cell r="CW379">
            <v>2</v>
          </cell>
          <cell r="CX379">
            <v>2</v>
          </cell>
          <cell r="CY379">
            <v>38214</v>
          </cell>
          <cell r="DB379">
            <v>38215</v>
          </cell>
          <cell r="DC379">
            <v>38216</v>
          </cell>
          <cell r="DD379">
            <v>38217</v>
          </cell>
          <cell r="DE379">
            <v>38218</v>
          </cell>
          <cell r="DF379">
            <v>38219</v>
          </cell>
          <cell r="DG379">
            <v>38220</v>
          </cell>
          <cell r="DH379">
            <v>38221</v>
          </cell>
        </row>
        <row r="380">
          <cell r="P380">
            <v>0</v>
          </cell>
          <cell r="Q380">
            <v>0</v>
          </cell>
          <cell r="R380">
            <v>0</v>
          </cell>
          <cell r="S380">
            <v>0</v>
          </cell>
          <cell r="T380">
            <v>0</v>
          </cell>
          <cell r="U380">
            <v>0</v>
          </cell>
          <cell r="V380">
            <v>0</v>
          </cell>
          <cell r="W380">
            <v>0</v>
          </cell>
          <cell r="X380">
            <v>0</v>
          </cell>
          <cell r="AF380" t="e">
            <v>#DIV/0!</v>
          </cell>
          <cell r="AG380">
            <v>0</v>
          </cell>
        </row>
        <row r="381">
          <cell r="P381">
            <v>0</v>
          </cell>
          <cell r="Q381">
            <v>0</v>
          </cell>
          <cell r="R381">
            <v>0</v>
          </cell>
          <cell r="S381">
            <v>0</v>
          </cell>
          <cell r="T381">
            <v>0</v>
          </cell>
          <cell r="U381">
            <v>0</v>
          </cell>
          <cell r="V381">
            <v>0</v>
          </cell>
          <cell r="W381">
            <v>0</v>
          </cell>
          <cell r="X381">
            <v>0</v>
          </cell>
          <cell r="AF381" t="e">
            <v>#DIV/0!</v>
          </cell>
          <cell r="AG381">
            <v>0</v>
          </cell>
        </row>
        <row r="382">
          <cell r="P382">
            <v>0</v>
          </cell>
          <cell r="Q382">
            <v>0</v>
          </cell>
          <cell r="R382">
            <v>0</v>
          </cell>
          <cell r="S382">
            <v>0</v>
          </cell>
          <cell r="T382">
            <v>0</v>
          </cell>
          <cell r="U382">
            <v>0</v>
          </cell>
          <cell r="V382">
            <v>0</v>
          </cell>
          <cell r="W382">
            <v>0</v>
          </cell>
          <cell r="X382">
            <v>0</v>
          </cell>
          <cell r="AF382" t="e">
            <v>#DIV/0!</v>
          </cell>
          <cell r="AG382">
            <v>0</v>
          </cell>
        </row>
        <row r="383">
          <cell r="P383">
            <v>0</v>
          </cell>
          <cell r="Q383">
            <v>0</v>
          </cell>
          <cell r="R383">
            <v>0</v>
          </cell>
          <cell r="S383">
            <v>0</v>
          </cell>
          <cell r="T383">
            <v>0</v>
          </cell>
          <cell r="U383">
            <v>0</v>
          </cell>
          <cell r="V383">
            <v>0</v>
          </cell>
          <cell r="W383">
            <v>0</v>
          </cell>
          <cell r="X383">
            <v>0</v>
          </cell>
          <cell r="AF383" t="e">
            <v>#DIV/0!</v>
          </cell>
          <cell r="AG383">
            <v>0</v>
          </cell>
        </row>
        <row r="384">
          <cell r="P384">
            <v>0</v>
          </cell>
          <cell r="Q384">
            <v>0</v>
          </cell>
          <cell r="R384">
            <v>0</v>
          </cell>
          <cell r="S384">
            <v>0</v>
          </cell>
          <cell r="T384">
            <v>0</v>
          </cell>
          <cell r="U384">
            <v>0</v>
          </cell>
          <cell r="V384">
            <v>0</v>
          </cell>
          <cell r="W384">
            <v>0</v>
          </cell>
          <cell r="X384">
            <v>0</v>
          </cell>
          <cell r="AF384" t="e">
            <v>#DIV/0!</v>
          </cell>
          <cell r="AG384">
            <v>0</v>
          </cell>
        </row>
        <row r="385">
          <cell r="P385">
            <v>0</v>
          </cell>
          <cell r="Q385">
            <v>0</v>
          </cell>
          <cell r="R385">
            <v>0</v>
          </cell>
          <cell r="S385">
            <v>0</v>
          </cell>
          <cell r="T385">
            <v>0</v>
          </cell>
          <cell r="U385">
            <v>0</v>
          </cell>
          <cell r="V385">
            <v>0</v>
          </cell>
          <cell r="W385">
            <v>0</v>
          </cell>
          <cell r="X385">
            <v>0</v>
          </cell>
          <cell r="AF385" t="e">
            <v>#DIV/0!</v>
          </cell>
          <cell r="AG385">
            <v>0</v>
          </cell>
        </row>
        <row r="386">
          <cell r="P386">
            <v>0</v>
          </cell>
          <cell r="Q386">
            <v>0</v>
          </cell>
          <cell r="R386">
            <v>0</v>
          </cell>
          <cell r="S386">
            <v>0</v>
          </cell>
          <cell r="T386">
            <v>0</v>
          </cell>
          <cell r="U386">
            <v>0</v>
          </cell>
          <cell r="V386">
            <v>0</v>
          </cell>
          <cell r="W386">
            <v>0</v>
          </cell>
          <cell r="X386">
            <v>0</v>
          </cell>
          <cell r="AF386" t="e">
            <v>#DIV/0!</v>
          </cell>
          <cell r="AG386">
            <v>0</v>
          </cell>
        </row>
        <row r="387">
          <cell r="P387">
            <v>0</v>
          </cell>
          <cell r="Q387">
            <v>0</v>
          </cell>
          <cell r="R387">
            <v>0</v>
          </cell>
          <cell r="S387">
            <v>0</v>
          </cell>
          <cell r="T387">
            <v>0</v>
          </cell>
          <cell r="U387">
            <v>0</v>
          </cell>
          <cell r="V387">
            <v>0</v>
          </cell>
          <cell r="W387">
            <v>0</v>
          </cell>
          <cell r="X387">
            <v>0</v>
          </cell>
          <cell r="AF387" t="e">
            <v>#DIV/0!</v>
          </cell>
          <cell r="AG387">
            <v>0</v>
          </cell>
        </row>
        <row r="388">
          <cell r="P388">
            <v>0</v>
          </cell>
          <cell r="Q388">
            <v>0</v>
          </cell>
          <cell r="R388">
            <v>0</v>
          </cell>
          <cell r="S388">
            <v>0</v>
          </cell>
          <cell r="T388">
            <v>0</v>
          </cell>
          <cell r="U388">
            <v>0</v>
          </cell>
          <cell r="V388">
            <v>0</v>
          </cell>
          <cell r="W388">
            <v>0</v>
          </cell>
          <cell r="X388">
            <v>0</v>
          </cell>
          <cell r="AF388" t="e">
            <v>#DIV/0!</v>
          </cell>
          <cell r="AG388">
            <v>0</v>
          </cell>
        </row>
        <row r="389">
          <cell r="P389">
            <v>0</v>
          </cell>
          <cell r="Q389">
            <v>0</v>
          </cell>
          <cell r="R389">
            <v>0</v>
          </cell>
          <cell r="S389">
            <v>0</v>
          </cell>
          <cell r="T389">
            <v>0</v>
          </cell>
          <cell r="U389">
            <v>0</v>
          </cell>
          <cell r="V389">
            <v>0</v>
          </cell>
          <cell r="W389">
            <v>0</v>
          </cell>
          <cell r="X389">
            <v>0</v>
          </cell>
          <cell r="AF389" t="e">
            <v>#DIV/0!</v>
          </cell>
          <cell r="AG389">
            <v>0</v>
          </cell>
        </row>
        <row r="390">
          <cell r="P390">
            <v>0</v>
          </cell>
          <cell r="Q390">
            <v>0</v>
          </cell>
          <cell r="R390">
            <v>0</v>
          </cell>
          <cell r="S390">
            <v>0</v>
          </cell>
          <cell r="T390">
            <v>0</v>
          </cell>
          <cell r="U390">
            <v>0</v>
          </cell>
          <cell r="V390">
            <v>0</v>
          </cell>
          <cell r="W390">
            <v>0</v>
          </cell>
          <cell r="X390">
            <v>0</v>
          </cell>
          <cell r="AF390" t="e">
            <v>#DIV/0!</v>
          </cell>
          <cell r="AG390">
            <v>0</v>
          </cell>
        </row>
        <row r="391">
          <cell r="P391">
            <v>0</v>
          </cell>
          <cell r="Q391">
            <v>0</v>
          </cell>
          <cell r="R391">
            <v>0</v>
          </cell>
          <cell r="S391">
            <v>0</v>
          </cell>
          <cell r="T391">
            <v>0</v>
          </cell>
          <cell r="U391">
            <v>0</v>
          </cell>
          <cell r="V391">
            <v>0</v>
          </cell>
          <cell r="W391">
            <v>0</v>
          </cell>
          <cell r="X391">
            <v>0</v>
          </cell>
          <cell r="AF391" t="e">
            <v>#DIV/0!</v>
          </cell>
          <cell r="AG391">
            <v>0</v>
          </cell>
        </row>
        <row r="392">
          <cell r="P392">
            <v>0</v>
          </cell>
          <cell r="Q392">
            <v>0</v>
          </cell>
          <cell r="R392">
            <v>0</v>
          </cell>
          <cell r="S392">
            <v>0</v>
          </cell>
          <cell r="T392">
            <v>0</v>
          </cell>
          <cell r="U392">
            <v>0</v>
          </cell>
          <cell r="V392">
            <v>0</v>
          </cell>
          <cell r="W392">
            <v>0</v>
          </cell>
          <cell r="X392">
            <v>0</v>
          </cell>
          <cell r="AF392" t="e">
            <v>#DIV/0!</v>
          </cell>
          <cell r="AG392">
            <v>0</v>
          </cell>
        </row>
        <row r="393">
          <cell r="P393">
            <v>0</v>
          </cell>
          <cell r="Q393">
            <v>0</v>
          </cell>
          <cell r="R393">
            <v>0</v>
          </cell>
          <cell r="S393">
            <v>0</v>
          </cell>
          <cell r="T393">
            <v>0</v>
          </cell>
          <cell r="U393">
            <v>0</v>
          </cell>
          <cell r="V393">
            <v>0</v>
          </cell>
          <cell r="W393">
            <v>0</v>
          </cell>
          <cell r="X393">
            <v>0</v>
          </cell>
          <cell r="AF393" t="e">
            <v>#DIV/0!</v>
          </cell>
          <cell r="AG393">
            <v>0</v>
          </cell>
        </row>
        <row r="394">
          <cell r="P394">
            <v>0</v>
          </cell>
          <cell r="Q394">
            <v>0</v>
          </cell>
          <cell r="R394">
            <v>0</v>
          </cell>
          <cell r="S394">
            <v>0</v>
          </cell>
          <cell r="T394">
            <v>0</v>
          </cell>
          <cell r="U394">
            <v>0</v>
          </cell>
          <cell r="V394">
            <v>0</v>
          </cell>
          <cell r="W394">
            <v>0</v>
          </cell>
          <cell r="X394">
            <v>0</v>
          </cell>
          <cell r="AF394" t="e">
            <v>#DIV/0!</v>
          </cell>
          <cell r="AG394">
            <v>0</v>
          </cell>
        </row>
        <row r="395">
          <cell r="P395">
            <v>0</v>
          </cell>
          <cell r="Q395">
            <v>0</v>
          </cell>
          <cell r="R395">
            <v>0</v>
          </cell>
          <cell r="S395">
            <v>0</v>
          </cell>
          <cell r="T395">
            <v>0</v>
          </cell>
          <cell r="U395">
            <v>0</v>
          </cell>
          <cell r="V395">
            <v>0</v>
          </cell>
          <cell r="W395">
            <v>0</v>
          </cell>
          <cell r="X395">
            <v>0</v>
          </cell>
          <cell r="AF395" t="e">
            <v>#DIV/0!</v>
          </cell>
          <cell r="AG395">
            <v>0</v>
          </cell>
        </row>
        <row r="396">
          <cell r="P396">
            <v>0</v>
          </cell>
          <cell r="Q396">
            <v>0</v>
          </cell>
          <cell r="R396">
            <v>0</v>
          </cell>
          <cell r="S396">
            <v>0</v>
          </cell>
          <cell r="T396">
            <v>0</v>
          </cell>
          <cell r="U396">
            <v>0</v>
          </cell>
          <cell r="V396">
            <v>0</v>
          </cell>
          <cell r="W396">
            <v>0</v>
          </cell>
          <cell r="X396">
            <v>0</v>
          </cell>
          <cell r="AF396" t="e">
            <v>#DIV/0!</v>
          </cell>
          <cell r="AG396">
            <v>0</v>
          </cell>
        </row>
        <row r="397">
          <cell r="P397">
            <v>0</v>
          </cell>
          <cell r="Q397">
            <v>0</v>
          </cell>
          <cell r="R397">
            <v>0</v>
          </cell>
          <cell r="S397">
            <v>0</v>
          </cell>
          <cell r="T397">
            <v>0</v>
          </cell>
          <cell r="U397">
            <v>0</v>
          </cell>
          <cell r="V397">
            <v>0</v>
          </cell>
          <cell r="W397">
            <v>0</v>
          </cell>
          <cell r="X397">
            <v>0</v>
          </cell>
          <cell r="AF397" t="e">
            <v>#DIV/0!</v>
          </cell>
          <cell r="AG397">
            <v>0</v>
          </cell>
        </row>
        <row r="398">
          <cell r="P398">
            <v>0</v>
          </cell>
          <cell r="Q398">
            <v>0</v>
          </cell>
          <cell r="R398">
            <v>0</v>
          </cell>
          <cell r="S398">
            <v>0</v>
          </cell>
          <cell r="T398">
            <v>0</v>
          </cell>
          <cell r="U398">
            <v>0</v>
          </cell>
          <cell r="V398">
            <v>0</v>
          </cell>
          <cell r="W398">
            <v>0</v>
          </cell>
          <cell r="X398">
            <v>0</v>
          </cell>
          <cell r="AF398" t="e">
            <v>#DIV/0!</v>
          </cell>
          <cell r="AG398">
            <v>0</v>
          </cell>
        </row>
        <row r="399">
          <cell r="P399">
            <v>0</v>
          </cell>
          <cell r="Q399">
            <v>0</v>
          </cell>
          <cell r="R399">
            <v>0</v>
          </cell>
          <cell r="S399">
            <v>0</v>
          </cell>
          <cell r="T399">
            <v>0</v>
          </cell>
          <cell r="U399">
            <v>0</v>
          </cell>
          <cell r="V399">
            <v>0</v>
          </cell>
          <cell r="W399">
            <v>0</v>
          </cell>
          <cell r="X399">
            <v>0</v>
          </cell>
          <cell r="AF399" t="e">
            <v>#DIV/0!</v>
          </cell>
          <cell r="AG399">
            <v>0</v>
          </cell>
        </row>
        <row r="400">
          <cell r="P400">
            <v>0</v>
          </cell>
          <cell r="Q400">
            <v>0</v>
          </cell>
          <cell r="R400">
            <v>0</v>
          </cell>
          <cell r="S400">
            <v>0</v>
          </cell>
          <cell r="T400">
            <v>0</v>
          </cell>
          <cell r="U400">
            <v>0</v>
          </cell>
          <cell r="V400">
            <v>0</v>
          </cell>
          <cell r="W400">
            <v>0</v>
          </cell>
          <cell r="X400">
            <v>0</v>
          </cell>
          <cell r="AF400" t="e">
            <v>#DIV/0!</v>
          </cell>
          <cell r="AG400">
            <v>0</v>
          </cell>
        </row>
        <row r="401">
          <cell r="P401">
            <v>0</v>
          </cell>
          <cell r="Q401">
            <v>0</v>
          </cell>
          <cell r="R401">
            <v>0</v>
          </cell>
          <cell r="S401">
            <v>0</v>
          </cell>
          <cell r="T401">
            <v>0</v>
          </cell>
          <cell r="U401">
            <v>0</v>
          </cell>
          <cell r="V401">
            <v>0</v>
          </cell>
          <cell r="W401">
            <v>0</v>
          </cell>
          <cell r="X401">
            <v>0</v>
          </cell>
          <cell r="AF401" t="e">
            <v>#DIV/0!</v>
          </cell>
          <cell r="AG401">
            <v>0</v>
          </cell>
        </row>
        <row r="402">
          <cell r="P402">
            <v>0</v>
          </cell>
          <cell r="Q402">
            <v>0</v>
          </cell>
          <cell r="R402">
            <v>0</v>
          </cell>
          <cell r="S402">
            <v>0</v>
          </cell>
          <cell r="T402">
            <v>0</v>
          </cell>
          <cell r="U402">
            <v>0</v>
          </cell>
          <cell r="V402">
            <v>0</v>
          </cell>
          <cell r="W402">
            <v>0</v>
          </cell>
          <cell r="X402">
            <v>0</v>
          </cell>
          <cell r="AF402" t="e">
            <v>#DIV/0!</v>
          </cell>
          <cell r="AG402">
            <v>0</v>
          </cell>
        </row>
        <row r="403">
          <cell r="P403">
            <v>0</v>
          </cell>
          <cell r="Q403">
            <v>0</v>
          </cell>
          <cell r="R403">
            <v>0</v>
          </cell>
          <cell r="S403">
            <v>0</v>
          </cell>
          <cell r="T403">
            <v>0</v>
          </cell>
          <cell r="U403">
            <v>0</v>
          </cell>
          <cell r="V403">
            <v>0</v>
          </cell>
          <cell r="W403">
            <v>0</v>
          </cell>
          <cell r="X403">
            <v>0</v>
          </cell>
          <cell r="AF403" t="e">
            <v>#DIV/0!</v>
          </cell>
          <cell r="AG403">
            <v>0</v>
          </cell>
        </row>
        <row r="404">
          <cell r="P404">
            <v>0</v>
          </cell>
          <cell r="Q404">
            <v>0</v>
          </cell>
          <cell r="R404">
            <v>0</v>
          </cell>
          <cell r="S404">
            <v>0</v>
          </cell>
          <cell r="T404">
            <v>0</v>
          </cell>
          <cell r="U404">
            <v>0</v>
          </cell>
          <cell r="V404">
            <v>0</v>
          </cell>
          <cell r="W404">
            <v>0</v>
          </cell>
          <cell r="X404">
            <v>0</v>
          </cell>
          <cell r="AF404" t="e">
            <v>#DIV/0!</v>
          </cell>
          <cell r="AG404">
            <v>0</v>
          </cell>
        </row>
        <row r="405">
          <cell r="P405">
            <v>0</v>
          </cell>
          <cell r="Q405">
            <v>0</v>
          </cell>
          <cell r="R405">
            <v>0</v>
          </cell>
          <cell r="S405">
            <v>0</v>
          </cell>
          <cell r="T405">
            <v>0</v>
          </cell>
          <cell r="U405">
            <v>0</v>
          </cell>
          <cell r="V405">
            <v>0</v>
          </cell>
          <cell r="W405">
            <v>0</v>
          </cell>
          <cell r="X405">
            <v>0</v>
          </cell>
          <cell r="AF405" t="e">
            <v>#DIV/0!</v>
          </cell>
          <cell r="AG405">
            <v>0</v>
          </cell>
        </row>
        <row r="406">
          <cell r="P406">
            <v>0</v>
          </cell>
          <cell r="Q406">
            <v>0</v>
          </cell>
          <cell r="R406">
            <v>0</v>
          </cell>
          <cell r="S406">
            <v>0</v>
          </cell>
          <cell r="T406">
            <v>0</v>
          </cell>
          <cell r="U406">
            <v>0</v>
          </cell>
          <cell r="V406">
            <v>0</v>
          </cell>
          <cell r="W406">
            <v>0</v>
          </cell>
          <cell r="X406">
            <v>0</v>
          </cell>
          <cell r="AF406" t="e">
            <v>#DIV/0!</v>
          </cell>
          <cell r="AG406">
            <v>0</v>
          </cell>
        </row>
        <row r="407">
          <cell r="P407">
            <v>0</v>
          </cell>
          <cell r="Q407">
            <v>0</v>
          </cell>
          <cell r="R407">
            <v>0</v>
          </cell>
          <cell r="S407">
            <v>0</v>
          </cell>
          <cell r="T407">
            <v>0</v>
          </cell>
          <cell r="U407">
            <v>0</v>
          </cell>
          <cell r="V407">
            <v>0</v>
          </cell>
          <cell r="W407">
            <v>0</v>
          </cell>
          <cell r="X407">
            <v>0</v>
          </cell>
          <cell r="AF407" t="e">
            <v>#DIV/0!</v>
          </cell>
          <cell r="AG407">
            <v>0</v>
          </cell>
        </row>
        <row r="408">
          <cell r="P408">
            <v>0</v>
          </cell>
          <cell r="Q408">
            <v>0</v>
          </cell>
          <cell r="R408">
            <v>0</v>
          </cell>
          <cell r="S408">
            <v>0</v>
          </cell>
          <cell r="T408">
            <v>0</v>
          </cell>
          <cell r="U408">
            <v>0</v>
          </cell>
          <cell r="V408">
            <v>0</v>
          </cell>
          <cell r="W408">
            <v>0</v>
          </cell>
          <cell r="X408">
            <v>0</v>
          </cell>
          <cell r="AF408" t="e">
            <v>#DIV/0!</v>
          </cell>
          <cell r="AG408">
            <v>0</v>
          </cell>
        </row>
        <row r="409">
          <cell r="P409">
            <v>0</v>
          </cell>
          <cell r="Q409">
            <v>0</v>
          </cell>
          <cell r="R409">
            <v>0</v>
          </cell>
          <cell r="S409">
            <v>0</v>
          </cell>
          <cell r="T409">
            <v>0</v>
          </cell>
          <cell r="U409">
            <v>0</v>
          </cell>
          <cell r="V409">
            <v>0</v>
          </cell>
          <cell r="W409">
            <v>0</v>
          </cell>
          <cell r="X409">
            <v>0</v>
          </cell>
          <cell r="AF409" t="e">
            <v>#DIV/0!</v>
          </cell>
          <cell r="AG409">
            <v>0</v>
          </cell>
        </row>
        <row r="410">
          <cell r="P410">
            <v>0</v>
          </cell>
          <cell r="Q410">
            <v>0</v>
          </cell>
          <cell r="R410">
            <v>0</v>
          </cell>
          <cell r="S410">
            <v>0</v>
          </cell>
          <cell r="T410">
            <v>0</v>
          </cell>
          <cell r="U410">
            <v>0</v>
          </cell>
          <cell r="V410">
            <v>0</v>
          </cell>
          <cell r="W410">
            <v>0</v>
          </cell>
          <cell r="X410">
            <v>0</v>
          </cell>
          <cell r="AF410" t="e">
            <v>#DIV/0!</v>
          </cell>
          <cell r="AG410">
            <v>0</v>
          </cell>
        </row>
        <row r="411">
          <cell r="P411">
            <v>0</v>
          </cell>
          <cell r="Q411">
            <v>0</v>
          </cell>
          <cell r="R411">
            <v>0</v>
          </cell>
          <cell r="S411">
            <v>0</v>
          </cell>
          <cell r="T411">
            <v>0</v>
          </cell>
          <cell r="U411">
            <v>0</v>
          </cell>
          <cell r="V411">
            <v>0</v>
          </cell>
          <cell r="W411">
            <v>0</v>
          </cell>
          <cell r="X411">
            <v>0</v>
          </cell>
          <cell r="AF411" t="e">
            <v>#DIV/0!</v>
          </cell>
          <cell r="AG411">
            <v>0</v>
          </cell>
        </row>
        <row r="412">
          <cell r="P412">
            <v>0</v>
          </cell>
          <cell r="Q412">
            <v>0</v>
          </cell>
          <cell r="R412">
            <v>0</v>
          </cell>
          <cell r="S412">
            <v>0</v>
          </cell>
          <cell r="T412">
            <v>0</v>
          </cell>
          <cell r="U412">
            <v>0</v>
          </cell>
          <cell r="V412">
            <v>0</v>
          </cell>
          <cell r="W412">
            <v>0</v>
          </cell>
          <cell r="X412">
            <v>0</v>
          </cell>
          <cell r="AF412" t="e">
            <v>#DIV/0!</v>
          </cell>
          <cell r="AG412">
            <v>0</v>
          </cell>
        </row>
        <row r="413">
          <cell r="B413">
            <v>0</v>
          </cell>
          <cell r="C413">
            <v>0</v>
          </cell>
          <cell r="D413">
            <v>0</v>
          </cell>
          <cell r="G413">
            <v>0</v>
          </cell>
          <cell r="H413">
            <v>0</v>
          </cell>
          <cell r="I413">
            <v>0</v>
          </cell>
          <cell r="J413">
            <v>0</v>
          </cell>
          <cell r="K413">
            <v>0</v>
          </cell>
          <cell r="L413">
            <v>0</v>
          </cell>
          <cell r="M413">
            <v>0</v>
          </cell>
          <cell r="P413">
            <v>0</v>
          </cell>
          <cell r="Q413">
            <v>0</v>
          </cell>
          <cell r="R413">
            <v>0</v>
          </cell>
          <cell r="S413">
            <v>0</v>
          </cell>
          <cell r="T413">
            <v>0</v>
          </cell>
          <cell r="U413">
            <v>0</v>
          </cell>
          <cell r="V413">
            <v>0</v>
          </cell>
          <cell r="W413">
            <v>0</v>
          </cell>
          <cell r="X413">
            <v>0</v>
          </cell>
          <cell r="Y413">
            <v>38156</v>
          </cell>
          <cell r="Z413">
            <v>38157</v>
          </cell>
          <cell r="AA413">
            <v>38158</v>
          </cell>
          <cell r="AB413">
            <v>38159</v>
          </cell>
          <cell r="AC413">
            <v>38160</v>
          </cell>
          <cell r="AD413">
            <v>38161</v>
          </cell>
          <cell r="AE413">
            <v>38162</v>
          </cell>
          <cell r="AF413">
            <v>38159</v>
          </cell>
          <cell r="AG413">
            <v>267113</v>
          </cell>
          <cell r="AH413">
            <v>38163</v>
          </cell>
          <cell r="AI413">
            <v>38164</v>
          </cell>
          <cell r="AJ413">
            <v>38165</v>
          </cell>
          <cell r="AK413">
            <v>38166</v>
          </cell>
          <cell r="AL413">
            <v>38167</v>
          </cell>
          <cell r="AM413">
            <v>38168</v>
          </cell>
          <cell r="AN413">
            <v>38169</v>
          </cell>
          <cell r="AQ413">
            <v>38170</v>
          </cell>
          <cell r="AR413">
            <v>38171</v>
          </cell>
          <cell r="AS413">
            <v>38172</v>
          </cell>
          <cell r="AT413">
            <v>38173</v>
          </cell>
          <cell r="AU413">
            <v>38174</v>
          </cell>
          <cell r="AV413">
            <v>38175</v>
          </cell>
          <cell r="AW413">
            <v>38176</v>
          </cell>
          <cell r="AZ413">
            <v>38177</v>
          </cell>
          <cell r="BA413">
            <v>38178</v>
          </cell>
          <cell r="BB413">
            <v>38179</v>
          </cell>
          <cell r="BC413">
            <v>38180</v>
          </cell>
          <cell r="BD413">
            <v>38181</v>
          </cell>
          <cell r="BE413">
            <v>38182</v>
          </cell>
          <cell r="BF413">
            <v>38183</v>
          </cell>
          <cell r="BI413">
            <v>38184</v>
          </cell>
          <cell r="BJ413">
            <v>38185</v>
          </cell>
          <cell r="BK413">
            <v>38186</v>
          </cell>
          <cell r="BL413">
            <v>38187</v>
          </cell>
          <cell r="BM413">
            <v>38188</v>
          </cell>
          <cell r="BN413">
            <v>38189</v>
          </cell>
          <cell r="BO413">
            <v>38190</v>
          </cell>
          <cell r="BR413">
            <v>38191</v>
          </cell>
          <cell r="BS413">
            <v>38192</v>
          </cell>
          <cell r="BT413">
            <v>38193</v>
          </cell>
          <cell r="BU413">
            <v>38194</v>
          </cell>
          <cell r="BV413">
            <v>38195</v>
          </cell>
          <cell r="BW413">
            <v>38196</v>
          </cell>
          <cell r="BX413">
            <v>38197</v>
          </cell>
        </row>
        <row r="415">
          <cell r="P415">
            <v>0</v>
          </cell>
          <cell r="Q415">
            <v>0</v>
          </cell>
          <cell r="R415">
            <v>0</v>
          </cell>
          <cell r="S415">
            <v>0</v>
          </cell>
          <cell r="T415">
            <v>0</v>
          </cell>
          <cell r="U415">
            <v>0</v>
          </cell>
          <cell r="V415">
            <v>0</v>
          </cell>
          <cell r="W415">
            <v>0</v>
          </cell>
          <cell r="X415">
            <v>0</v>
          </cell>
          <cell r="AF415" t="e">
            <v>#DIV/0!</v>
          </cell>
          <cell r="AG415">
            <v>0</v>
          </cell>
        </row>
        <row r="416">
          <cell r="P416">
            <v>0</v>
          </cell>
          <cell r="Q416">
            <v>0</v>
          </cell>
          <cell r="R416">
            <v>0</v>
          </cell>
          <cell r="S416">
            <v>0</v>
          </cell>
          <cell r="T416">
            <v>0</v>
          </cell>
          <cell r="U416">
            <v>0</v>
          </cell>
          <cell r="V416">
            <v>0</v>
          </cell>
          <cell r="W416">
            <v>0</v>
          </cell>
          <cell r="X416">
            <v>0</v>
          </cell>
          <cell r="AF416" t="e">
            <v>#DIV/0!</v>
          </cell>
          <cell r="AG416">
            <v>0</v>
          </cell>
        </row>
        <row r="417">
          <cell r="P417">
            <v>0</v>
          </cell>
          <cell r="Q417">
            <v>0</v>
          </cell>
          <cell r="R417">
            <v>0</v>
          </cell>
          <cell r="S417">
            <v>0</v>
          </cell>
          <cell r="T417">
            <v>0</v>
          </cell>
          <cell r="U417">
            <v>0</v>
          </cell>
          <cell r="V417">
            <v>0</v>
          </cell>
          <cell r="W417">
            <v>0</v>
          </cell>
          <cell r="X417">
            <v>0</v>
          </cell>
          <cell r="AF417" t="e">
            <v>#DIV/0!</v>
          </cell>
          <cell r="AG417">
            <v>0</v>
          </cell>
        </row>
        <row r="418">
          <cell r="P418">
            <v>0</v>
          </cell>
          <cell r="Q418">
            <v>0</v>
          </cell>
          <cell r="R418">
            <v>0</v>
          </cell>
          <cell r="S418">
            <v>0</v>
          </cell>
          <cell r="T418">
            <v>0</v>
          </cell>
          <cell r="U418">
            <v>0</v>
          </cell>
          <cell r="V418">
            <v>0</v>
          </cell>
          <cell r="W418">
            <v>0</v>
          </cell>
          <cell r="X418">
            <v>0</v>
          </cell>
          <cell r="AF418" t="e">
            <v>#DIV/0!</v>
          </cell>
          <cell r="AG418">
            <v>0</v>
          </cell>
        </row>
        <row r="419">
          <cell r="P419">
            <v>0</v>
          </cell>
          <cell r="Q419">
            <v>0</v>
          </cell>
          <cell r="R419">
            <v>0</v>
          </cell>
          <cell r="S419">
            <v>0</v>
          </cell>
          <cell r="T419">
            <v>0</v>
          </cell>
          <cell r="U419">
            <v>0</v>
          </cell>
          <cell r="V419">
            <v>0</v>
          </cell>
          <cell r="W419">
            <v>0</v>
          </cell>
          <cell r="X419">
            <v>0</v>
          </cell>
          <cell r="AF419" t="e">
            <v>#DIV/0!</v>
          </cell>
          <cell r="AG419">
            <v>0</v>
          </cell>
        </row>
        <row r="420">
          <cell r="P420">
            <v>0</v>
          </cell>
          <cell r="Q420">
            <v>0</v>
          </cell>
          <cell r="R420">
            <v>0</v>
          </cell>
          <cell r="S420">
            <v>0</v>
          </cell>
          <cell r="T420">
            <v>0</v>
          </cell>
          <cell r="U420">
            <v>0</v>
          </cell>
          <cell r="V420">
            <v>0</v>
          </cell>
          <cell r="W420">
            <v>0</v>
          </cell>
          <cell r="X420">
            <v>0</v>
          </cell>
          <cell r="AF420" t="e">
            <v>#DIV/0!</v>
          </cell>
          <cell r="AG420">
            <v>0</v>
          </cell>
        </row>
        <row r="421">
          <cell r="P421">
            <v>0</v>
          </cell>
          <cell r="Q421">
            <v>0</v>
          </cell>
          <cell r="R421">
            <v>0</v>
          </cell>
          <cell r="S421">
            <v>0</v>
          </cell>
          <cell r="T421">
            <v>0</v>
          </cell>
          <cell r="U421">
            <v>0</v>
          </cell>
          <cell r="V421">
            <v>0</v>
          </cell>
          <cell r="W421">
            <v>0</v>
          </cell>
          <cell r="X421">
            <v>0</v>
          </cell>
          <cell r="AF421" t="e">
            <v>#DIV/0!</v>
          </cell>
          <cell r="AG421">
            <v>0</v>
          </cell>
        </row>
        <row r="422">
          <cell r="P422">
            <v>0</v>
          </cell>
          <cell r="Q422">
            <v>0</v>
          </cell>
          <cell r="R422">
            <v>0</v>
          </cell>
          <cell r="S422">
            <v>0</v>
          </cell>
          <cell r="T422">
            <v>0</v>
          </cell>
          <cell r="U422">
            <v>0</v>
          </cell>
          <cell r="V422">
            <v>0</v>
          </cell>
          <cell r="W422">
            <v>0</v>
          </cell>
          <cell r="X422">
            <v>0</v>
          </cell>
          <cell r="AF422" t="e">
            <v>#DIV/0!</v>
          </cell>
          <cell r="AG422">
            <v>0</v>
          </cell>
        </row>
        <row r="423">
          <cell r="P423">
            <v>0</v>
          </cell>
          <cell r="Q423">
            <v>0</v>
          </cell>
          <cell r="R423">
            <v>0</v>
          </cell>
          <cell r="S423">
            <v>0</v>
          </cell>
          <cell r="T423">
            <v>0</v>
          </cell>
          <cell r="U423">
            <v>0</v>
          </cell>
          <cell r="V423">
            <v>0</v>
          </cell>
          <cell r="W423">
            <v>0</v>
          </cell>
          <cell r="X423">
            <v>0</v>
          </cell>
          <cell r="AF423" t="e">
            <v>#DIV/0!</v>
          </cell>
          <cell r="AG423">
            <v>0</v>
          </cell>
        </row>
        <row r="424">
          <cell r="P424">
            <v>0</v>
          </cell>
          <cell r="Q424">
            <v>0</v>
          </cell>
          <cell r="R424">
            <v>0</v>
          </cell>
          <cell r="S424">
            <v>0</v>
          </cell>
          <cell r="T424">
            <v>0</v>
          </cell>
          <cell r="U424">
            <v>0</v>
          </cell>
          <cell r="V424">
            <v>0</v>
          </cell>
          <cell r="W424">
            <v>0</v>
          </cell>
          <cell r="X424">
            <v>0</v>
          </cell>
          <cell r="AF424" t="e">
            <v>#DIV/0!</v>
          </cell>
          <cell r="AG424">
            <v>0</v>
          </cell>
        </row>
        <row r="425">
          <cell r="P425">
            <v>0</v>
          </cell>
          <cell r="Q425">
            <v>0</v>
          </cell>
          <cell r="R425">
            <v>0</v>
          </cell>
          <cell r="S425">
            <v>0</v>
          </cell>
          <cell r="T425">
            <v>0</v>
          </cell>
          <cell r="U425">
            <v>0</v>
          </cell>
          <cell r="V425">
            <v>0</v>
          </cell>
          <cell r="W425">
            <v>0</v>
          </cell>
          <cell r="X425">
            <v>0</v>
          </cell>
          <cell r="AF425" t="e">
            <v>#DIV/0!</v>
          </cell>
          <cell r="AG425">
            <v>0</v>
          </cell>
        </row>
        <row r="426">
          <cell r="P426">
            <v>0</v>
          </cell>
          <cell r="Q426">
            <v>0</v>
          </cell>
          <cell r="R426">
            <v>0</v>
          </cell>
          <cell r="S426">
            <v>0</v>
          </cell>
          <cell r="T426">
            <v>0</v>
          </cell>
          <cell r="U426">
            <v>0</v>
          </cell>
          <cell r="V426">
            <v>0</v>
          </cell>
          <cell r="W426">
            <v>0</v>
          </cell>
          <cell r="X426">
            <v>0</v>
          </cell>
          <cell r="AF426" t="e">
            <v>#DIV/0!</v>
          </cell>
          <cell r="AG426">
            <v>0</v>
          </cell>
        </row>
        <row r="427">
          <cell r="P427">
            <v>0</v>
          </cell>
          <cell r="Q427">
            <v>0</v>
          </cell>
          <cell r="R427">
            <v>0</v>
          </cell>
          <cell r="S427">
            <v>0</v>
          </cell>
          <cell r="T427">
            <v>0</v>
          </cell>
          <cell r="U427">
            <v>0</v>
          </cell>
          <cell r="V427">
            <v>0</v>
          </cell>
          <cell r="W427">
            <v>0</v>
          </cell>
          <cell r="X427">
            <v>0</v>
          </cell>
          <cell r="AF427" t="e">
            <v>#DIV/0!</v>
          </cell>
          <cell r="AG427">
            <v>0</v>
          </cell>
        </row>
        <row r="428">
          <cell r="P428">
            <v>0</v>
          </cell>
          <cell r="Q428">
            <v>0</v>
          </cell>
          <cell r="R428">
            <v>0</v>
          </cell>
          <cell r="S428">
            <v>0</v>
          </cell>
          <cell r="T428">
            <v>0</v>
          </cell>
          <cell r="U428">
            <v>0</v>
          </cell>
          <cell r="V428">
            <v>0</v>
          </cell>
          <cell r="W428">
            <v>0</v>
          </cell>
          <cell r="X428">
            <v>0</v>
          </cell>
          <cell r="AF428" t="e">
            <v>#DIV/0!</v>
          </cell>
          <cell r="AG428">
            <v>0</v>
          </cell>
        </row>
        <row r="429">
          <cell r="P429">
            <v>0</v>
          </cell>
          <cell r="Q429">
            <v>0</v>
          </cell>
          <cell r="R429">
            <v>0</v>
          </cell>
          <cell r="S429">
            <v>0</v>
          </cell>
          <cell r="T429">
            <v>0</v>
          </cell>
          <cell r="U429">
            <v>0</v>
          </cell>
          <cell r="V429">
            <v>0</v>
          </cell>
          <cell r="W429">
            <v>0</v>
          </cell>
          <cell r="X429">
            <v>0</v>
          </cell>
          <cell r="AF429" t="e">
            <v>#DIV/0!</v>
          </cell>
          <cell r="AG429">
            <v>0</v>
          </cell>
        </row>
        <row r="430">
          <cell r="P430">
            <v>0</v>
          </cell>
          <cell r="Q430">
            <v>0</v>
          </cell>
          <cell r="R430">
            <v>0</v>
          </cell>
          <cell r="S430">
            <v>0</v>
          </cell>
          <cell r="T430">
            <v>0</v>
          </cell>
          <cell r="U430">
            <v>0</v>
          </cell>
          <cell r="V430">
            <v>0</v>
          </cell>
          <cell r="W430">
            <v>0</v>
          </cell>
          <cell r="X430">
            <v>0</v>
          </cell>
          <cell r="AF430" t="e">
            <v>#DIV/0!</v>
          </cell>
          <cell r="AG430">
            <v>0</v>
          </cell>
        </row>
        <row r="431">
          <cell r="P431">
            <v>0</v>
          </cell>
          <cell r="Q431">
            <v>0</v>
          </cell>
          <cell r="R431">
            <v>0</v>
          </cell>
          <cell r="S431">
            <v>0</v>
          </cell>
          <cell r="T431">
            <v>0</v>
          </cell>
          <cell r="U431">
            <v>0</v>
          </cell>
          <cell r="V431">
            <v>0</v>
          </cell>
          <cell r="W431">
            <v>0</v>
          </cell>
          <cell r="X431">
            <v>0</v>
          </cell>
          <cell r="AF431" t="e">
            <v>#DIV/0!</v>
          </cell>
          <cell r="AG431">
            <v>0</v>
          </cell>
        </row>
        <row r="432">
          <cell r="P432">
            <v>0</v>
          </cell>
          <cell r="Q432">
            <v>0</v>
          </cell>
          <cell r="R432">
            <v>0</v>
          </cell>
          <cell r="S432">
            <v>0</v>
          </cell>
          <cell r="T432">
            <v>0</v>
          </cell>
          <cell r="U432">
            <v>0</v>
          </cell>
          <cell r="V432">
            <v>0</v>
          </cell>
          <cell r="W432">
            <v>0</v>
          </cell>
          <cell r="X432">
            <v>0</v>
          </cell>
          <cell r="AF432" t="e">
            <v>#DIV/0!</v>
          </cell>
          <cell r="AG432">
            <v>0</v>
          </cell>
        </row>
        <row r="433">
          <cell r="P433">
            <v>0</v>
          </cell>
          <cell r="Q433">
            <v>0</v>
          </cell>
          <cell r="R433">
            <v>0</v>
          </cell>
          <cell r="S433">
            <v>0</v>
          </cell>
          <cell r="T433">
            <v>0</v>
          </cell>
          <cell r="U433">
            <v>0</v>
          </cell>
          <cell r="V433">
            <v>0</v>
          </cell>
          <cell r="W433">
            <v>0</v>
          </cell>
          <cell r="X433">
            <v>0</v>
          </cell>
          <cell r="AF433" t="e">
            <v>#DIV/0!</v>
          </cell>
          <cell r="AG433">
            <v>0</v>
          </cell>
        </row>
        <row r="434">
          <cell r="P434">
            <v>0</v>
          </cell>
          <cell r="Q434">
            <v>0</v>
          </cell>
          <cell r="R434">
            <v>0</v>
          </cell>
          <cell r="S434">
            <v>0</v>
          </cell>
          <cell r="T434">
            <v>0</v>
          </cell>
          <cell r="U434">
            <v>0</v>
          </cell>
          <cell r="V434">
            <v>0</v>
          </cell>
          <cell r="W434">
            <v>0</v>
          </cell>
          <cell r="X434">
            <v>0</v>
          </cell>
          <cell r="AF434" t="e">
            <v>#DIV/0!</v>
          </cell>
          <cell r="AG434">
            <v>0</v>
          </cell>
        </row>
        <row r="435">
          <cell r="P435">
            <v>0</v>
          </cell>
          <cell r="Q435">
            <v>0</v>
          </cell>
          <cell r="R435">
            <v>0</v>
          </cell>
          <cell r="S435">
            <v>0</v>
          </cell>
          <cell r="T435">
            <v>0</v>
          </cell>
          <cell r="U435">
            <v>0</v>
          </cell>
          <cell r="V435">
            <v>0</v>
          </cell>
          <cell r="W435">
            <v>0</v>
          </cell>
          <cell r="X435">
            <v>0</v>
          </cell>
          <cell r="AF435" t="e">
            <v>#DIV/0!</v>
          </cell>
          <cell r="AG435">
            <v>0</v>
          </cell>
        </row>
        <row r="436">
          <cell r="P436">
            <v>0</v>
          </cell>
          <cell r="Q436">
            <v>0</v>
          </cell>
          <cell r="R436">
            <v>0</v>
          </cell>
          <cell r="S436">
            <v>0</v>
          </cell>
          <cell r="T436">
            <v>0</v>
          </cell>
          <cell r="U436">
            <v>0</v>
          </cell>
          <cell r="V436">
            <v>0</v>
          </cell>
          <cell r="W436">
            <v>0</v>
          </cell>
          <cell r="X436">
            <v>0</v>
          </cell>
          <cell r="AF436" t="e">
            <v>#DIV/0!</v>
          </cell>
          <cell r="AG436">
            <v>0</v>
          </cell>
        </row>
        <row r="437">
          <cell r="B437">
            <v>0</v>
          </cell>
          <cell r="C437">
            <v>0</v>
          </cell>
          <cell r="D437">
            <v>0</v>
          </cell>
          <cell r="P437">
            <v>0</v>
          </cell>
          <cell r="Q437">
            <v>0</v>
          </cell>
          <cell r="R437">
            <v>0</v>
          </cell>
          <cell r="S437">
            <v>0</v>
          </cell>
          <cell r="T437">
            <v>0</v>
          </cell>
          <cell r="U437">
            <v>0</v>
          </cell>
          <cell r="V437">
            <v>0</v>
          </cell>
          <cell r="W437">
            <v>0</v>
          </cell>
          <cell r="X437">
            <v>0</v>
          </cell>
          <cell r="AF437" t="e">
            <v>#DIV/0!</v>
          </cell>
          <cell r="AG437">
            <v>0</v>
          </cell>
        </row>
        <row r="438">
          <cell r="P438">
            <v>0</v>
          </cell>
          <cell r="Q438">
            <v>0</v>
          </cell>
          <cell r="R438">
            <v>0</v>
          </cell>
          <cell r="S438">
            <v>0</v>
          </cell>
          <cell r="T438">
            <v>0</v>
          </cell>
          <cell r="U438">
            <v>0</v>
          </cell>
          <cell r="V438">
            <v>0</v>
          </cell>
          <cell r="W438">
            <v>0</v>
          </cell>
          <cell r="X438">
            <v>0</v>
          </cell>
          <cell r="AF438" t="e">
            <v>#DIV/0!</v>
          </cell>
          <cell r="AG438">
            <v>0</v>
          </cell>
        </row>
        <row r="441">
          <cell r="B441">
            <v>38139</v>
          </cell>
          <cell r="C441">
            <v>38140</v>
          </cell>
          <cell r="D441">
            <v>38141</v>
          </cell>
          <cell r="G441">
            <v>38142</v>
          </cell>
          <cell r="H441">
            <v>38143</v>
          </cell>
          <cell r="I441">
            <v>38144</v>
          </cell>
          <cell r="J441">
            <v>38145</v>
          </cell>
          <cell r="K441">
            <v>38146</v>
          </cell>
          <cell r="L441">
            <v>38147</v>
          </cell>
          <cell r="M441">
            <v>38148</v>
          </cell>
          <cell r="P441">
            <v>38149</v>
          </cell>
          <cell r="Q441">
            <v>38150</v>
          </cell>
          <cell r="R441">
            <v>38151</v>
          </cell>
          <cell r="S441">
            <v>38152</v>
          </cell>
          <cell r="T441">
            <v>38153</v>
          </cell>
          <cell r="U441">
            <v>38154</v>
          </cell>
          <cell r="V441">
            <v>38155</v>
          </cell>
          <cell r="W441" t="str">
            <v>WEEK 34</v>
          </cell>
          <cell r="Y441">
            <v>38156</v>
          </cell>
          <cell r="Z441">
            <v>38157</v>
          </cell>
          <cell r="AA441">
            <v>38158</v>
          </cell>
          <cell r="AB441">
            <v>38159</v>
          </cell>
          <cell r="AC441">
            <v>38160</v>
          </cell>
          <cell r="AD441">
            <v>38161</v>
          </cell>
          <cell r="AE441">
            <v>38162</v>
          </cell>
          <cell r="AH441">
            <v>38163</v>
          </cell>
          <cell r="AI441">
            <v>38164</v>
          </cell>
          <cell r="AJ441">
            <v>38165</v>
          </cell>
          <cell r="AK441">
            <v>38166</v>
          </cell>
          <cell r="AL441">
            <v>38167</v>
          </cell>
          <cell r="AM441">
            <v>38168</v>
          </cell>
          <cell r="AN441">
            <v>38169</v>
          </cell>
          <cell r="AQ441">
            <v>38170</v>
          </cell>
          <cell r="AR441">
            <v>38171</v>
          </cell>
          <cell r="AS441">
            <v>38172</v>
          </cell>
          <cell r="AT441">
            <v>38173</v>
          </cell>
          <cell r="AU441">
            <v>38174</v>
          </cell>
          <cell r="AV441">
            <v>38175</v>
          </cell>
          <cell r="AW441">
            <v>38176</v>
          </cell>
          <cell r="AZ441">
            <v>38177</v>
          </cell>
          <cell r="BA441">
            <v>38178</v>
          </cell>
          <cell r="BB441">
            <v>38179</v>
          </cell>
          <cell r="BC441">
            <v>38180</v>
          </cell>
          <cell r="BD441">
            <v>38181</v>
          </cell>
          <cell r="BE441">
            <v>38182</v>
          </cell>
          <cell r="BF441">
            <v>38183</v>
          </cell>
          <cell r="BI441">
            <v>38184</v>
          </cell>
          <cell r="BJ441">
            <v>38185</v>
          </cell>
          <cell r="BK441">
            <v>38186</v>
          </cell>
          <cell r="BL441">
            <v>38187</v>
          </cell>
          <cell r="BM441">
            <v>38188</v>
          </cell>
          <cell r="BN441">
            <v>38189</v>
          </cell>
          <cell r="BO441">
            <v>38190</v>
          </cell>
          <cell r="BR441">
            <v>38191</v>
          </cell>
          <cell r="BS441">
            <v>38192</v>
          </cell>
          <cell r="BT441">
            <v>38193</v>
          </cell>
          <cell r="BU441">
            <v>38194</v>
          </cell>
          <cell r="BV441">
            <v>38195</v>
          </cell>
          <cell r="BW441">
            <v>38196</v>
          </cell>
          <cell r="BX441">
            <v>38197</v>
          </cell>
          <cell r="CA441">
            <v>38198</v>
          </cell>
          <cell r="CB441">
            <v>38199</v>
          </cell>
          <cell r="CC441">
            <v>38200</v>
          </cell>
          <cell r="CD441">
            <v>38201</v>
          </cell>
          <cell r="CE441">
            <v>38202</v>
          </cell>
          <cell r="CF441">
            <v>38203</v>
          </cell>
          <cell r="CG441">
            <v>38204</v>
          </cell>
          <cell r="CJ441">
            <v>38205</v>
          </cell>
          <cell r="CK441">
            <v>38206</v>
          </cell>
          <cell r="CL441">
            <v>38207</v>
          </cell>
          <cell r="CM441">
            <v>38208</v>
          </cell>
          <cell r="CN441">
            <v>38209</v>
          </cell>
          <cell r="CO441">
            <v>38210</v>
          </cell>
          <cell r="CP441">
            <v>38211</v>
          </cell>
          <cell r="CS441">
            <v>38212</v>
          </cell>
          <cell r="CT441">
            <v>1</v>
          </cell>
          <cell r="CU441">
            <v>1</v>
          </cell>
          <cell r="CV441">
            <v>38213</v>
          </cell>
          <cell r="CW441">
            <v>2</v>
          </cell>
          <cell r="CX441">
            <v>2</v>
          </cell>
          <cell r="CY441">
            <v>38214</v>
          </cell>
          <cell r="DB441">
            <v>38215</v>
          </cell>
          <cell r="DC441">
            <v>38216</v>
          </cell>
          <cell r="DD441">
            <v>38217</v>
          </cell>
          <cell r="DE441">
            <v>38218</v>
          </cell>
          <cell r="DF441">
            <v>38219</v>
          </cell>
          <cell r="DG441">
            <v>38220</v>
          </cell>
          <cell r="DH441">
            <v>38221</v>
          </cell>
        </row>
        <row r="442">
          <cell r="P442">
            <v>2</v>
          </cell>
          <cell r="Q442">
            <v>2</v>
          </cell>
          <cell r="R442">
            <v>2</v>
          </cell>
          <cell r="S442">
            <v>2</v>
          </cell>
          <cell r="T442">
            <v>2</v>
          </cell>
          <cell r="U442">
            <v>2</v>
          </cell>
          <cell r="V442">
            <v>2</v>
          </cell>
          <cell r="W442">
            <v>2</v>
          </cell>
          <cell r="X442">
            <v>14</v>
          </cell>
          <cell r="AF442" t="e">
            <v>#DIV/0!</v>
          </cell>
          <cell r="AG442">
            <v>0</v>
          </cell>
        </row>
        <row r="443">
          <cell r="P443">
            <v>0</v>
          </cell>
          <cell r="Q443">
            <v>0</v>
          </cell>
          <cell r="R443">
            <v>0</v>
          </cell>
          <cell r="S443">
            <v>0</v>
          </cell>
          <cell r="T443">
            <v>0</v>
          </cell>
          <cell r="U443">
            <v>0</v>
          </cell>
          <cell r="V443">
            <v>0</v>
          </cell>
          <cell r="W443">
            <v>0</v>
          </cell>
          <cell r="X443">
            <v>0</v>
          </cell>
          <cell r="AF443" t="e">
            <v>#DIV/0!</v>
          </cell>
          <cell r="AG443">
            <v>0</v>
          </cell>
        </row>
        <row r="444">
          <cell r="P444">
            <v>6</v>
          </cell>
          <cell r="Q444">
            <v>3</v>
          </cell>
          <cell r="R444">
            <v>12</v>
          </cell>
          <cell r="S444">
            <v>12</v>
          </cell>
          <cell r="T444">
            <v>14</v>
          </cell>
          <cell r="U444">
            <v>12</v>
          </cell>
          <cell r="V444">
            <v>12</v>
          </cell>
          <cell r="W444">
            <v>10.142857142857142</v>
          </cell>
          <cell r="X444">
            <v>71</v>
          </cell>
          <cell r="AF444" t="e">
            <v>#DIV/0!</v>
          </cell>
          <cell r="AG444">
            <v>0</v>
          </cell>
        </row>
        <row r="445">
          <cell r="P445">
            <v>0</v>
          </cell>
          <cell r="Q445">
            <v>0</v>
          </cell>
          <cell r="R445">
            <v>0</v>
          </cell>
          <cell r="S445">
            <v>0</v>
          </cell>
          <cell r="T445">
            <v>0</v>
          </cell>
          <cell r="U445">
            <v>0</v>
          </cell>
          <cell r="V445">
            <v>0</v>
          </cell>
          <cell r="W445">
            <v>0</v>
          </cell>
          <cell r="X445">
            <v>0</v>
          </cell>
          <cell r="AF445" t="e">
            <v>#DIV/0!</v>
          </cell>
          <cell r="AG445">
            <v>0</v>
          </cell>
        </row>
        <row r="446">
          <cell r="P446">
            <v>0</v>
          </cell>
          <cell r="Q446">
            <v>0</v>
          </cell>
          <cell r="R446">
            <v>0</v>
          </cell>
          <cell r="S446">
            <v>0</v>
          </cell>
          <cell r="T446">
            <v>0</v>
          </cell>
          <cell r="U446">
            <v>0</v>
          </cell>
          <cell r="V446">
            <v>0</v>
          </cell>
          <cell r="W446">
            <v>0</v>
          </cell>
          <cell r="X446">
            <v>0</v>
          </cell>
          <cell r="AF446" t="e">
            <v>#DIV/0!</v>
          </cell>
          <cell r="AG446">
            <v>0</v>
          </cell>
        </row>
        <row r="447">
          <cell r="P447">
            <v>0</v>
          </cell>
          <cell r="Q447">
            <v>0</v>
          </cell>
          <cell r="R447">
            <v>0</v>
          </cell>
          <cell r="S447">
            <v>0</v>
          </cell>
          <cell r="T447">
            <v>0</v>
          </cell>
          <cell r="U447">
            <v>0</v>
          </cell>
          <cell r="V447">
            <v>0</v>
          </cell>
          <cell r="W447">
            <v>0</v>
          </cell>
          <cell r="X447">
            <v>0</v>
          </cell>
          <cell r="AF447" t="e">
            <v>#DIV/0!</v>
          </cell>
          <cell r="AG447">
            <v>0</v>
          </cell>
        </row>
        <row r="448">
          <cell r="P448">
            <v>0</v>
          </cell>
          <cell r="Q448">
            <v>0</v>
          </cell>
          <cell r="R448">
            <v>0</v>
          </cell>
          <cell r="S448">
            <v>0</v>
          </cell>
          <cell r="T448">
            <v>0</v>
          </cell>
          <cell r="U448">
            <v>0</v>
          </cell>
          <cell r="V448">
            <v>0</v>
          </cell>
          <cell r="W448">
            <v>0</v>
          </cell>
          <cell r="X448">
            <v>0</v>
          </cell>
          <cell r="AF448" t="e">
            <v>#DIV/0!</v>
          </cell>
          <cell r="AG448">
            <v>0</v>
          </cell>
        </row>
        <row r="449">
          <cell r="P449">
            <v>2</v>
          </cell>
          <cell r="Q449">
            <v>2</v>
          </cell>
          <cell r="R449">
            <v>5</v>
          </cell>
          <cell r="S449">
            <v>7</v>
          </cell>
          <cell r="T449">
            <v>6</v>
          </cell>
          <cell r="U449">
            <v>4</v>
          </cell>
          <cell r="V449">
            <v>0</v>
          </cell>
          <cell r="W449">
            <v>3.7142857142857144</v>
          </cell>
          <cell r="X449">
            <v>26</v>
          </cell>
          <cell r="AF449" t="e">
            <v>#DIV/0!</v>
          </cell>
          <cell r="AG449">
            <v>0</v>
          </cell>
        </row>
        <row r="450">
          <cell r="P450">
            <v>0</v>
          </cell>
          <cell r="Q450">
            <v>0</v>
          </cell>
          <cell r="R450">
            <v>0</v>
          </cell>
          <cell r="S450">
            <v>0</v>
          </cell>
          <cell r="T450">
            <v>0</v>
          </cell>
          <cell r="U450">
            <v>0</v>
          </cell>
          <cell r="V450">
            <v>0</v>
          </cell>
          <cell r="W450">
            <v>0</v>
          </cell>
          <cell r="X450">
            <v>0</v>
          </cell>
          <cell r="AF450" t="e">
            <v>#DIV/0!</v>
          </cell>
          <cell r="AG450">
            <v>0</v>
          </cell>
        </row>
        <row r="451">
          <cell r="P451">
            <v>4</v>
          </cell>
          <cell r="Q451">
            <v>3</v>
          </cell>
          <cell r="R451">
            <v>7</v>
          </cell>
          <cell r="S451">
            <v>8</v>
          </cell>
          <cell r="T451">
            <v>12</v>
          </cell>
          <cell r="U451">
            <v>14</v>
          </cell>
          <cell r="V451">
            <v>7</v>
          </cell>
          <cell r="W451">
            <v>7.8571428571428568</v>
          </cell>
          <cell r="X451">
            <v>55</v>
          </cell>
          <cell r="AF451" t="e">
            <v>#DIV/0!</v>
          </cell>
          <cell r="AG451">
            <v>0</v>
          </cell>
        </row>
        <row r="452">
          <cell r="P452">
            <v>0</v>
          </cell>
          <cell r="Q452">
            <v>0</v>
          </cell>
          <cell r="R452">
            <v>0</v>
          </cell>
          <cell r="S452">
            <v>0</v>
          </cell>
          <cell r="T452">
            <v>0</v>
          </cell>
          <cell r="U452">
            <v>0</v>
          </cell>
          <cell r="V452">
            <v>0</v>
          </cell>
          <cell r="W452">
            <v>0</v>
          </cell>
          <cell r="X452">
            <v>0</v>
          </cell>
          <cell r="AF452" t="e">
            <v>#DIV/0!</v>
          </cell>
          <cell r="AG452">
            <v>0</v>
          </cell>
        </row>
        <row r="453">
          <cell r="P453">
            <v>0</v>
          </cell>
          <cell r="Q453">
            <v>0</v>
          </cell>
          <cell r="R453">
            <v>1</v>
          </cell>
          <cell r="S453">
            <v>1</v>
          </cell>
          <cell r="T453">
            <v>1</v>
          </cell>
          <cell r="U453">
            <v>1</v>
          </cell>
          <cell r="V453">
            <v>1</v>
          </cell>
          <cell r="W453">
            <v>0.7142857142857143</v>
          </cell>
          <cell r="X453">
            <v>5</v>
          </cell>
          <cell r="AF453" t="e">
            <v>#DIV/0!</v>
          </cell>
          <cell r="AG453">
            <v>0</v>
          </cell>
        </row>
        <row r="454">
          <cell r="P454">
            <v>0</v>
          </cell>
          <cell r="Q454">
            <v>0</v>
          </cell>
          <cell r="R454">
            <v>0</v>
          </cell>
          <cell r="S454">
            <v>0</v>
          </cell>
          <cell r="T454">
            <v>0</v>
          </cell>
          <cell r="U454">
            <v>0</v>
          </cell>
          <cell r="V454">
            <v>0</v>
          </cell>
          <cell r="W454">
            <v>0</v>
          </cell>
          <cell r="X454">
            <v>0</v>
          </cell>
          <cell r="AF454" t="e">
            <v>#DIV/0!</v>
          </cell>
          <cell r="AG454">
            <v>0</v>
          </cell>
        </row>
        <row r="455">
          <cell r="P455">
            <v>0</v>
          </cell>
          <cell r="Q455">
            <v>0</v>
          </cell>
          <cell r="R455">
            <v>0</v>
          </cell>
          <cell r="S455">
            <v>0</v>
          </cell>
          <cell r="T455">
            <v>0</v>
          </cell>
          <cell r="U455">
            <v>0</v>
          </cell>
          <cell r="V455">
            <v>0</v>
          </cell>
          <cell r="W455">
            <v>0</v>
          </cell>
          <cell r="X455">
            <v>0</v>
          </cell>
          <cell r="AF455" t="e">
            <v>#DIV/0!</v>
          </cell>
          <cell r="AG455">
            <v>0</v>
          </cell>
        </row>
        <row r="456">
          <cell r="P456">
            <v>0</v>
          </cell>
          <cell r="Q456">
            <v>0</v>
          </cell>
          <cell r="R456">
            <v>0</v>
          </cell>
          <cell r="S456">
            <v>0</v>
          </cell>
          <cell r="T456">
            <v>0</v>
          </cell>
          <cell r="U456">
            <v>0</v>
          </cell>
          <cell r="V456">
            <v>0</v>
          </cell>
          <cell r="W456">
            <v>0</v>
          </cell>
          <cell r="X456">
            <v>0</v>
          </cell>
          <cell r="AF456" t="e">
            <v>#DIV/0!</v>
          </cell>
          <cell r="AG456">
            <v>0</v>
          </cell>
        </row>
        <row r="457">
          <cell r="P457">
            <v>0</v>
          </cell>
          <cell r="Q457">
            <v>0</v>
          </cell>
          <cell r="R457">
            <v>0</v>
          </cell>
          <cell r="S457">
            <v>0</v>
          </cell>
          <cell r="T457">
            <v>0</v>
          </cell>
          <cell r="U457">
            <v>0</v>
          </cell>
          <cell r="V457">
            <v>0</v>
          </cell>
          <cell r="W457">
            <v>0</v>
          </cell>
          <cell r="X457">
            <v>0</v>
          </cell>
          <cell r="AF457" t="e">
            <v>#DIV/0!</v>
          </cell>
          <cell r="AG457">
            <v>0</v>
          </cell>
        </row>
        <row r="458">
          <cell r="P458">
            <v>0</v>
          </cell>
          <cell r="Q458">
            <v>0</v>
          </cell>
          <cell r="R458">
            <v>0</v>
          </cell>
          <cell r="S458">
            <v>0</v>
          </cell>
          <cell r="T458">
            <v>0</v>
          </cell>
          <cell r="U458">
            <v>0</v>
          </cell>
          <cell r="V458">
            <v>0</v>
          </cell>
          <cell r="W458">
            <v>0</v>
          </cell>
          <cell r="X458">
            <v>0</v>
          </cell>
          <cell r="AF458" t="e">
            <v>#DIV/0!</v>
          </cell>
          <cell r="AG458">
            <v>0</v>
          </cell>
        </row>
        <row r="459">
          <cell r="P459">
            <v>0</v>
          </cell>
          <cell r="Q459">
            <v>0</v>
          </cell>
          <cell r="R459">
            <v>0</v>
          </cell>
          <cell r="S459">
            <v>0</v>
          </cell>
          <cell r="T459">
            <v>0</v>
          </cell>
          <cell r="U459">
            <v>0</v>
          </cell>
          <cell r="V459">
            <v>0</v>
          </cell>
          <cell r="W459">
            <v>0</v>
          </cell>
          <cell r="X459">
            <v>0</v>
          </cell>
          <cell r="AF459" t="e">
            <v>#DIV/0!</v>
          </cell>
          <cell r="AG459">
            <v>0</v>
          </cell>
        </row>
        <row r="460">
          <cell r="P460">
            <v>0</v>
          </cell>
          <cell r="Q460">
            <v>0</v>
          </cell>
          <cell r="R460">
            <v>0</v>
          </cell>
          <cell r="S460">
            <v>0</v>
          </cell>
          <cell r="T460">
            <v>0</v>
          </cell>
          <cell r="U460">
            <v>0</v>
          </cell>
          <cell r="V460">
            <v>0</v>
          </cell>
          <cell r="W460">
            <v>0</v>
          </cell>
          <cell r="X460">
            <v>0</v>
          </cell>
          <cell r="AF460" t="e">
            <v>#DIV/0!</v>
          </cell>
          <cell r="AG460">
            <v>0</v>
          </cell>
        </row>
        <row r="461">
          <cell r="P461">
            <v>0</v>
          </cell>
          <cell r="Q461">
            <v>0</v>
          </cell>
          <cell r="R461">
            <v>0</v>
          </cell>
          <cell r="S461">
            <v>0</v>
          </cell>
          <cell r="T461">
            <v>0</v>
          </cell>
          <cell r="U461">
            <v>0</v>
          </cell>
          <cell r="V461">
            <v>0</v>
          </cell>
          <cell r="W461">
            <v>0</v>
          </cell>
          <cell r="X461">
            <v>0</v>
          </cell>
          <cell r="AF461" t="e">
            <v>#DIV/0!</v>
          </cell>
          <cell r="AG461">
            <v>0</v>
          </cell>
        </row>
        <row r="462">
          <cell r="P462">
            <v>0</v>
          </cell>
          <cell r="Q462">
            <v>0</v>
          </cell>
          <cell r="R462">
            <v>0</v>
          </cell>
          <cell r="S462">
            <v>0</v>
          </cell>
          <cell r="T462">
            <v>0</v>
          </cell>
          <cell r="U462">
            <v>0</v>
          </cell>
          <cell r="V462">
            <v>0</v>
          </cell>
          <cell r="W462">
            <v>0</v>
          </cell>
          <cell r="X462">
            <v>0</v>
          </cell>
          <cell r="AF462" t="e">
            <v>#DIV/0!</v>
          </cell>
          <cell r="AG462">
            <v>0</v>
          </cell>
        </row>
        <row r="463">
          <cell r="P463">
            <v>0</v>
          </cell>
          <cell r="Q463">
            <v>0</v>
          </cell>
          <cell r="R463">
            <v>0</v>
          </cell>
          <cell r="S463">
            <v>0</v>
          </cell>
          <cell r="T463">
            <v>0</v>
          </cell>
          <cell r="U463">
            <v>0</v>
          </cell>
          <cell r="V463">
            <v>0</v>
          </cell>
          <cell r="W463">
            <v>0</v>
          </cell>
          <cell r="X463">
            <v>0</v>
          </cell>
          <cell r="AF463" t="e">
            <v>#DIV/0!</v>
          </cell>
          <cell r="AG463">
            <v>0</v>
          </cell>
        </row>
        <row r="464">
          <cell r="P464">
            <v>0</v>
          </cell>
          <cell r="Q464">
            <v>0</v>
          </cell>
          <cell r="R464">
            <v>0</v>
          </cell>
          <cell r="S464">
            <v>0</v>
          </cell>
          <cell r="T464">
            <v>0</v>
          </cell>
          <cell r="U464">
            <v>0</v>
          </cell>
          <cell r="V464">
            <v>0</v>
          </cell>
          <cell r="W464">
            <v>0</v>
          </cell>
          <cell r="X464">
            <v>0</v>
          </cell>
          <cell r="AF464" t="e">
            <v>#DIV/0!</v>
          </cell>
          <cell r="AG464">
            <v>0</v>
          </cell>
        </row>
        <row r="465">
          <cell r="P465">
            <v>0</v>
          </cell>
          <cell r="Q465">
            <v>0</v>
          </cell>
          <cell r="R465">
            <v>0</v>
          </cell>
          <cell r="S465">
            <v>0</v>
          </cell>
          <cell r="T465">
            <v>0</v>
          </cell>
          <cell r="U465">
            <v>0</v>
          </cell>
          <cell r="V465">
            <v>0</v>
          </cell>
          <cell r="W465">
            <v>0</v>
          </cell>
          <cell r="X465">
            <v>0</v>
          </cell>
          <cell r="AF465" t="e">
            <v>#DIV/0!</v>
          </cell>
          <cell r="AG465">
            <v>0</v>
          </cell>
        </row>
        <row r="466">
          <cell r="P466">
            <v>0</v>
          </cell>
          <cell r="Q466">
            <v>0</v>
          </cell>
          <cell r="R466">
            <v>0</v>
          </cell>
          <cell r="S466">
            <v>0</v>
          </cell>
          <cell r="T466">
            <v>0</v>
          </cell>
          <cell r="U466">
            <v>0</v>
          </cell>
          <cell r="V466">
            <v>0</v>
          </cell>
          <cell r="W466">
            <v>0</v>
          </cell>
          <cell r="X466">
            <v>0</v>
          </cell>
          <cell r="AF466" t="e">
            <v>#DIV/0!</v>
          </cell>
          <cell r="AG466">
            <v>0</v>
          </cell>
        </row>
        <row r="467">
          <cell r="P467">
            <v>1</v>
          </cell>
          <cell r="Q467">
            <v>1</v>
          </cell>
          <cell r="R467">
            <v>1</v>
          </cell>
          <cell r="S467">
            <v>1</v>
          </cell>
          <cell r="T467">
            <v>0</v>
          </cell>
          <cell r="U467">
            <v>0</v>
          </cell>
          <cell r="V467">
            <v>0</v>
          </cell>
          <cell r="W467">
            <v>0.5714285714285714</v>
          </cell>
          <cell r="X467">
            <v>4</v>
          </cell>
          <cell r="AF467" t="e">
            <v>#DIV/0!</v>
          </cell>
          <cell r="AG467">
            <v>0</v>
          </cell>
        </row>
        <row r="468">
          <cell r="P468">
            <v>0</v>
          </cell>
          <cell r="Q468">
            <v>0</v>
          </cell>
          <cell r="R468">
            <v>0</v>
          </cell>
          <cell r="S468">
            <v>0</v>
          </cell>
          <cell r="T468">
            <v>0</v>
          </cell>
          <cell r="U468">
            <v>0</v>
          </cell>
          <cell r="V468">
            <v>0</v>
          </cell>
          <cell r="W468">
            <v>0</v>
          </cell>
          <cell r="X468">
            <v>0</v>
          </cell>
          <cell r="AF468" t="e">
            <v>#DIV/0!</v>
          </cell>
          <cell r="AG468">
            <v>0</v>
          </cell>
        </row>
        <row r="469">
          <cell r="P469">
            <v>2</v>
          </cell>
          <cell r="Q469">
            <v>2</v>
          </cell>
          <cell r="R469">
            <v>2</v>
          </cell>
          <cell r="S469">
            <v>2</v>
          </cell>
          <cell r="T469">
            <v>2</v>
          </cell>
          <cell r="U469">
            <v>1</v>
          </cell>
          <cell r="V469">
            <v>1</v>
          </cell>
          <cell r="W469">
            <v>1.7142857142857142</v>
          </cell>
          <cell r="X469">
            <v>12</v>
          </cell>
          <cell r="AF469" t="e">
            <v>#DIV/0!</v>
          </cell>
          <cell r="AG469">
            <v>0</v>
          </cell>
        </row>
        <row r="470">
          <cell r="P470">
            <v>2</v>
          </cell>
          <cell r="Q470">
            <v>2</v>
          </cell>
          <cell r="R470">
            <v>2</v>
          </cell>
          <cell r="S470">
            <v>2</v>
          </cell>
          <cell r="T470">
            <v>2</v>
          </cell>
          <cell r="U470">
            <v>2</v>
          </cell>
          <cell r="V470">
            <v>2</v>
          </cell>
          <cell r="W470">
            <v>2</v>
          </cell>
          <cell r="X470">
            <v>14</v>
          </cell>
          <cell r="AF470" t="e">
            <v>#DIV/0!</v>
          </cell>
          <cell r="AG470">
            <v>0</v>
          </cell>
        </row>
        <row r="471">
          <cell r="P471">
            <v>0</v>
          </cell>
          <cell r="Q471">
            <v>0</v>
          </cell>
          <cell r="R471">
            <v>0</v>
          </cell>
          <cell r="S471">
            <v>0</v>
          </cell>
          <cell r="T471">
            <v>0</v>
          </cell>
          <cell r="U471">
            <v>0</v>
          </cell>
          <cell r="V471">
            <v>0</v>
          </cell>
          <cell r="W471">
            <v>0</v>
          </cell>
          <cell r="X471">
            <v>0</v>
          </cell>
          <cell r="AF471" t="e">
            <v>#DIV/0!</v>
          </cell>
          <cell r="AG471">
            <v>0</v>
          </cell>
        </row>
        <row r="472">
          <cell r="P472">
            <v>0</v>
          </cell>
          <cell r="Q472">
            <v>0</v>
          </cell>
          <cell r="R472">
            <v>0</v>
          </cell>
          <cell r="S472">
            <v>0</v>
          </cell>
          <cell r="T472">
            <v>0</v>
          </cell>
          <cell r="U472">
            <v>0</v>
          </cell>
          <cell r="V472">
            <v>0</v>
          </cell>
          <cell r="W472">
            <v>0</v>
          </cell>
          <cell r="X472">
            <v>0</v>
          </cell>
          <cell r="AF472" t="e">
            <v>#DIV/0!</v>
          </cell>
          <cell r="AG472">
            <v>0</v>
          </cell>
        </row>
        <row r="473">
          <cell r="P473">
            <v>5</v>
          </cell>
          <cell r="Q473">
            <v>5</v>
          </cell>
          <cell r="R473">
            <v>7</v>
          </cell>
          <cell r="S473">
            <v>7</v>
          </cell>
          <cell r="T473">
            <v>6</v>
          </cell>
          <cell r="U473">
            <v>5</v>
          </cell>
          <cell r="V473">
            <v>6</v>
          </cell>
          <cell r="W473">
            <v>5.8571428571428568</v>
          </cell>
          <cell r="X473">
            <v>41</v>
          </cell>
          <cell r="AF473" t="e">
            <v>#DIV/0!</v>
          </cell>
          <cell r="AG473">
            <v>0</v>
          </cell>
        </row>
        <row r="474">
          <cell r="P474">
            <v>0</v>
          </cell>
          <cell r="Q474">
            <v>0</v>
          </cell>
          <cell r="R474">
            <v>0</v>
          </cell>
          <cell r="S474">
            <v>0</v>
          </cell>
          <cell r="T474">
            <v>0</v>
          </cell>
          <cell r="U474">
            <v>0</v>
          </cell>
          <cell r="V474">
            <v>0</v>
          </cell>
          <cell r="W474">
            <v>0</v>
          </cell>
          <cell r="X474">
            <v>0</v>
          </cell>
          <cell r="AF474" t="e">
            <v>#DIV/0!</v>
          </cell>
          <cell r="AG474">
            <v>0</v>
          </cell>
        </row>
        <row r="475">
          <cell r="B475">
            <v>0</v>
          </cell>
          <cell r="C475">
            <v>0</v>
          </cell>
          <cell r="D475">
            <v>0</v>
          </cell>
          <cell r="G475">
            <v>0</v>
          </cell>
          <cell r="H475">
            <v>0</v>
          </cell>
          <cell r="I475">
            <v>0</v>
          </cell>
          <cell r="J475">
            <v>0</v>
          </cell>
          <cell r="K475">
            <v>0</v>
          </cell>
          <cell r="L475">
            <v>0</v>
          </cell>
          <cell r="M475">
            <v>0</v>
          </cell>
          <cell r="P475">
            <v>24</v>
          </cell>
          <cell r="Q475">
            <v>20</v>
          </cell>
          <cell r="R475">
            <v>39</v>
          </cell>
          <cell r="S475">
            <v>42</v>
          </cell>
          <cell r="T475">
            <v>45</v>
          </cell>
          <cell r="U475">
            <v>41</v>
          </cell>
          <cell r="V475">
            <v>31</v>
          </cell>
          <cell r="W475">
            <v>34.571428571428569</v>
          </cell>
          <cell r="X475">
            <v>242</v>
          </cell>
          <cell r="Y475">
            <v>38156</v>
          </cell>
          <cell r="Z475">
            <v>38157</v>
          </cell>
          <cell r="AA475">
            <v>38158</v>
          </cell>
          <cell r="AB475">
            <v>38159</v>
          </cell>
          <cell r="AC475">
            <v>38160</v>
          </cell>
          <cell r="AD475">
            <v>38161</v>
          </cell>
          <cell r="AE475">
            <v>38162</v>
          </cell>
          <cell r="AF475">
            <v>38159</v>
          </cell>
          <cell r="AG475">
            <v>267113</v>
          </cell>
          <cell r="AH475">
            <v>38163</v>
          </cell>
          <cell r="AI475">
            <v>38164</v>
          </cell>
          <cell r="AJ475">
            <v>38165</v>
          </cell>
          <cell r="AK475">
            <v>38166</v>
          </cell>
          <cell r="AL475">
            <v>38167</v>
          </cell>
          <cell r="AM475">
            <v>38168</v>
          </cell>
          <cell r="AN475">
            <v>38169</v>
          </cell>
          <cell r="AQ475">
            <v>38170</v>
          </cell>
          <cell r="AR475">
            <v>38171</v>
          </cell>
          <cell r="AS475">
            <v>38172</v>
          </cell>
          <cell r="AT475">
            <v>38173</v>
          </cell>
          <cell r="AU475">
            <v>38174</v>
          </cell>
          <cell r="AV475">
            <v>38175</v>
          </cell>
          <cell r="AW475">
            <v>38176</v>
          </cell>
          <cell r="AZ475">
            <v>38177</v>
          </cell>
          <cell r="BA475">
            <v>38178</v>
          </cell>
          <cell r="BB475">
            <v>38179</v>
          </cell>
          <cell r="BC475">
            <v>38180</v>
          </cell>
          <cell r="BD475">
            <v>38181</v>
          </cell>
          <cell r="BE475">
            <v>38182</v>
          </cell>
          <cell r="BF475">
            <v>38183</v>
          </cell>
          <cell r="BI475">
            <v>38184</v>
          </cell>
          <cell r="BJ475">
            <v>38185</v>
          </cell>
          <cell r="BK475">
            <v>38186</v>
          </cell>
          <cell r="BL475">
            <v>38187</v>
          </cell>
          <cell r="BM475">
            <v>38188</v>
          </cell>
          <cell r="BN475">
            <v>38189</v>
          </cell>
          <cell r="BO475">
            <v>38190</v>
          </cell>
          <cell r="BR475">
            <v>38191</v>
          </cell>
          <cell r="BS475">
            <v>38192</v>
          </cell>
          <cell r="BT475">
            <v>38193</v>
          </cell>
          <cell r="BU475">
            <v>38194</v>
          </cell>
          <cell r="BV475">
            <v>38195</v>
          </cell>
          <cell r="BW475">
            <v>38196</v>
          </cell>
          <cell r="BX475">
            <v>38197</v>
          </cell>
        </row>
        <row r="477">
          <cell r="P477">
            <v>1</v>
          </cell>
          <cell r="Q477">
            <v>1</v>
          </cell>
          <cell r="R477">
            <v>1</v>
          </cell>
          <cell r="S477">
            <v>1</v>
          </cell>
          <cell r="T477">
            <v>1</v>
          </cell>
          <cell r="U477">
            <v>1</v>
          </cell>
          <cell r="V477">
            <v>1</v>
          </cell>
          <cell r="W477">
            <v>1</v>
          </cell>
          <cell r="X477">
            <v>7</v>
          </cell>
          <cell r="AF477" t="e">
            <v>#DIV/0!</v>
          </cell>
          <cell r="AG477">
            <v>0</v>
          </cell>
        </row>
        <row r="478">
          <cell r="P478">
            <v>1</v>
          </cell>
          <cell r="Q478">
            <v>1</v>
          </cell>
          <cell r="R478">
            <v>1</v>
          </cell>
          <cell r="S478">
            <v>1</v>
          </cell>
          <cell r="T478">
            <v>1</v>
          </cell>
          <cell r="U478">
            <v>1</v>
          </cell>
          <cell r="V478">
            <v>1</v>
          </cell>
          <cell r="W478">
            <v>1</v>
          </cell>
          <cell r="X478">
            <v>7</v>
          </cell>
          <cell r="AF478" t="e">
            <v>#DIV/0!</v>
          </cell>
          <cell r="AG478">
            <v>0</v>
          </cell>
        </row>
        <row r="479">
          <cell r="P479">
            <v>1</v>
          </cell>
          <cell r="Q479">
            <v>1</v>
          </cell>
          <cell r="R479">
            <v>1</v>
          </cell>
          <cell r="S479">
            <v>1</v>
          </cell>
          <cell r="T479">
            <v>1</v>
          </cell>
          <cell r="U479">
            <v>1</v>
          </cell>
          <cell r="V479">
            <v>1</v>
          </cell>
          <cell r="W479">
            <v>1</v>
          </cell>
          <cell r="X479">
            <v>7</v>
          </cell>
          <cell r="AF479" t="e">
            <v>#DIV/0!</v>
          </cell>
          <cell r="AG479">
            <v>0</v>
          </cell>
        </row>
        <row r="480">
          <cell r="P480">
            <v>1</v>
          </cell>
          <cell r="Q480">
            <v>2</v>
          </cell>
          <cell r="R480">
            <v>2</v>
          </cell>
          <cell r="S480">
            <v>2</v>
          </cell>
          <cell r="T480">
            <v>2</v>
          </cell>
          <cell r="U480">
            <v>1</v>
          </cell>
          <cell r="V480">
            <v>1</v>
          </cell>
          <cell r="W480">
            <v>1.5714285714285714</v>
          </cell>
          <cell r="X480">
            <v>11</v>
          </cell>
          <cell r="AF480" t="e">
            <v>#DIV/0!</v>
          </cell>
          <cell r="AG480">
            <v>0</v>
          </cell>
        </row>
        <row r="481">
          <cell r="P481">
            <v>0</v>
          </cell>
          <cell r="Q481">
            <v>0</v>
          </cell>
          <cell r="R481">
            <v>0</v>
          </cell>
          <cell r="S481">
            <v>0</v>
          </cell>
          <cell r="T481">
            <v>0</v>
          </cell>
          <cell r="U481">
            <v>0</v>
          </cell>
          <cell r="V481">
            <v>0</v>
          </cell>
          <cell r="W481">
            <v>0</v>
          </cell>
          <cell r="X481">
            <v>0</v>
          </cell>
          <cell r="AF481" t="e">
            <v>#DIV/0!</v>
          </cell>
          <cell r="AG481">
            <v>0</v>
          </cell>
        </row>
        <row r="482">
          <cell r="P482">
            <v>0</v>
          </cell>
          <cell r="Q482">
            <v>0</v>
          </cell>
          <cell r="R482">
            <v>0</v>
          </cell>
          <cell r="S482">
            <v>0</v>
          </cell>
          <cell r="T482">
            <v>0</v>
          </cell>
          <cell r="U482">
            <v>0</v>
          </cell>
          <cell r="V482">
            <v>0</v>
          </cell>
          <cell r="W482">
            <v>0</v>
          </cell>
          <cell r="X482">
            <v>0</v>
          </cell>
          <cell r="AF482" t="e">
            <v>#DIV/0!</v>
          </cell>
          <cell r="AG482">
            <v>0</v>
          </cell>
        </row>
        <row r="483">
          <cell r="P483">
            <v>0</v>
          </cell>
          <cell r="Q483">
            <v>0</v>
          </cell>
          <cell r="R483">
            <v>0</v>
          </cell>
          <cell r="S483">
            <v>0</v>
          </cell>
          <cell r="T483">
            <v>0</v>
          </cell>
          <cell r="U483">
            <v>0</v>
          </cell>
          <cell r="V483">
            <v>0</v>
          </cell>
          <cell r="W483">
            <v>0</v>
          </cell>
          <cell r="X483">
            <v>0</v>
          </cell>
          <cell r="AF483" t="e">
            <v>#DIV/0!</v>
          </cell>
          <cell r="AG483">
            <v>0</v>
          </cell>
        </row>
        <row r="484">
          <cell r="P484">
            <v>0</v>
          </cell>
          <cell r="Q484">
            <v>0</v>
          </cell>
          <cell r="R484">
            <v>0</v>
          </cell>
          <cell r="S484">
            <v>0</v>
          </cell>
          <cell r="T484">
            <v>0</v>
          </cell>
          <cell r="U484">
            <v>0</v>
          </cell>
          <cell r="V484">
            <v>0</v>
          </cell>
          <cell r="W484">
            <v>0</v>
          </cell>
          <cell r="X484">
            <v>0</v>
          </cell>
          <cell r="AF484" t="e">
            <v>#DIV/0!</v>
          </cell>
          <cell r="AG484">
            <v>0</v>
          </cell>
        </row>
        <row r="485">
          <cell r="P485">
            <v>1</v>
          </cell>
          <cell r="Q485">
            <v>1</v>
          </cell>
          <cell r="R485">
            <v>1</v>
          </cell>
          <cell r="S485">
            <v>1</v>
          </cell>
          <cell r="T485">
            <v>1</v>
          </cell>
          <cell r="U485">
            <v>1</v>
          </cell>
          <cell r="V485">
            <v>1</v>
          </cell>
          <cell r="W485">
            <v>1</v>
          </cell>
          <cell r="X485">
            <v>7</v>
          </cell>
          <cell r="AF485" t="e">
            <v>#DIV/0!</v>
          </cell>
          <cell r="AG485">
            <v>0</v>
          </cell>
        </row>
        <row r="486">
          <cell r="P486">
            <v>1</v>
          </cell>
          <cell r="Q486">
            <v>1</v>
          </cell>
          <cell r="R486">
            <v>1</v>
          </cell>
          <cell r="S486">
            <v>1</v>
          </cell>
          <cell r="T486">
            <v>1</v>
          </cell>
          <cell r="U486">
            <v>1</v>
          </cell>
          <cell r="V486">
            <v>1</v>
          </cell>
          <cell r="W486">
            <v>1</v>
          </cell>
          <cell r="X486">
            <v>7</v>
          </cell>
          <cell r="AF486" t="e">
            <v>#DIV/0!</v>
          </cell>
          <cell r="AG486">
            <v>0</v>
          </cell>
        </row>
        <row r="487">
          <cell r="P487">
            <v>3</v>
          </cell>
          <cell r="Q487">
            <v>3</v>
          </cell>
          <cell r="R487">
            <v>3</v>
          </cell>
          <cell r="S487">
            <v>3</v>
          </cell>
          <cell r="T487">
            <v>3</v>
          </cell>
          <cell r="U487">
            <v>3</v>
          </cell>
          <cell r="V487">
            <v>3</v>
          </cell>
          <cell r="W487">
            <v>3</v>
          </cell>
          <cell r="X487">
            <v>21</v>
          </cell>
          <cell r="AF487" t="e">
            <v>#DIV/0!</v>
          </cell>
          <cell r="AG487">
            <v>0</v>
          </cell>
        </row>
        <row r="488">
          <cell r="P488">
            <v>0</v>
          </cell>
          <cell r="Q488">
            <v>0</v>
          </cell>
          <cell r="R488">
            <v>0</v>
          </cell>
          <cell r="S488">
            <v>0</v>
          </cell>
          <cell r="T488">
            <v>0</v>
          </cell>
          <cell r="U488">
            <v>0</v>
          </cell>
          <cell r="V488">
            <v>0</v>
          </cell>
          <cell r="W488">
            <v>0</v>
          </cell>
          <cell r="X488">
            <v>0</v>
          </cell>
          <cell r="AF488" t="e">
            <v>#DIV/0!</v>
          </cell>
          <cell r="AG488">
            <v>0</v>
          </cell>
        </row>
        <row r="489">
          <cell r="P489">
            <v>0</v>
          </cell>
          <cell r="Q489">
            <v>0</v>
          </cell>
          <cell r="R489">
            <v>0</v>
          </cell>
          <cell r="S489">
            <v>0</v>
          </cell>
          <cell r="T489">
            <v>0</v>
          </cell>
          <cell r="U489">
            <v>0</v>
          </cell>
          <cell r="V489">
            <v>0</v>
          </cell>
          <cell r="W489">
            <v>0</v>
          </cell>
          <cell r="X489">
            <v>0</v>
          </cell>
          <cell r="AF489" t="e">
            <v>#DIV/0!</v>
          </cell>
          <cell r="AG489">
            <v>0</v>
          </cell>
        </row>
        <row r="490">
          <cell r="P490">
            <v>0</v>
          </cell>
          <cell r="Q490">
            <v>0</v>
          </cell>
          <cell r="R490">
            <v>0</v>
          </cell>
          <cell r="S490">
            <v>0</v>
          </cell>
          <cell r="T490">
            <v>0</v>
          </cell>
          <cell r="U490">
            <v>0</v>
          </cell>
          <cell r="V490">
            <v>0</v>
          </cell>
          <cell r="W490">
            <v>0</v>
          </cell>
          <cell r="X490">
            <v>0</v>
          </cell>
          <cell r="AF490" t="e">
            <v>#DIV/0!</v>
          </cell>
          <cell r="AG490">
            <v>0</v>
          </cell>
        </row>
        <row r="491">
          <cell r="P491">
            <v>0</v>
          </cell>
          <cell r="Q491">
            <v>0</v>
          </cell>
          <cell r="R491">
            <v>0</v>
          </cell>
          <cell r="S491">
            <v>0</v>
          </cell>
          <cell r="T491">
            <v>0</v>
          </cell>
          <cell r="U491">
            <v>0</v>
          </cell>
          <cell r="V491">
            <v>0</v>
          </cell>
          <cell r="W491">
            <v>0</v>
          </cell>
          <cell r="X491">
            <v>0</v>
          </cell>
          <cell r="AF491" t="e">
            <v>#DIV/0!</v>
          </cell>
          <cell r="AG491">
            <v>0</v>
          </cell>
        </row>
        <row r="492">
          <cell r="P492">
            <v>0</v>
          </cell>
          <cell r="Q492">
            <v>0</v>
          </cell>
          <cell r="R492">
            <v>0</v>
          </cell>
          <cell r="S492">
            <v>0</v>
          </cell>
          <cell r="T492">
            <v>0</v>
          </cell>
          <cell r="U492">
            <v>0</v>
          </cell>
          <cell r="V492">
            <v>0</v>
          </cell>
          <cell r="W492">
            <v>0</v>
          </cell>
          <cell r="X492">
            <v>0</v>
          </cell>
          <cell r="AF492" t="e">
            <v>#DIV/0!</v>
          </cell>
          <cell r="AG492">
            <v>0</v>
          </cell>
        </row>
        <row r="493">
          <cell r="P493">
            <v>0</v>
          </cell>
          <cell r="Q493">
            <v>0</v>
          </cell>
          <cell r="R493">
            <v>0</v>
          </cell>
          <cell r="S493">
            <v>0</v>
          </cell>
          <cell r="T493">
            <v>0</v>
          </cell>
          <cell r="U493">
            <v>0</v>
          </cell>
          <cell r="V493">
            <v>0</v>
          </cell>
          <cell r="W493">
            <v>0</v>
          </cell>
          <cell r="X493">
            <v>0</v>
          </cell>
          <cell r="AF493" t="e">
            <v>#DIV/0!</v>
          </cell>
          <cell r="AG493">
            <v>0</v>
          </cell>
        </row>
        <row r="494">
          <cell r="P494">
            <v>1</v>
          </cell>
          <cell r="Q494">
            <v>1</v>
          </cell>
          <cell r="R494">
            <v>1</v>
          </cell>
          <cell r="S494">
            <v>1</v>
          </cell>
          <cell r="T494">
            <v>1</v>
          </cell>
          <cell r="U494">
            <v>1</v>
          </cell>
          <cell r="V494">
            <v>1</v>
          </cell>
          <cell r="W494">
            <v>1</v>
          </cell>
          <cell r="X494">
            <v>7</v>
          </cell>
          <cell r="AF494" t="e">
            <v>#DIV/0!</v>
          </cell>
          <cell r="AG494">
            <v>0</v>
          </cell>
        </row>
        <row r="495">
          <cell r="P495">
            <v>0</v>
          </cell>
          <cell r="Q495">
            <v>0</v>
          </cell>
          <cell r="R495">
            <v>0</v>
          </cell>
          <cell r="S495">
            <v>0</v>
          </cell>
          <cell r="T495">
            <v>0</v>
          </cell>
          <cell r="U495">
            <v>0</v>
          </cell>
          <cell r="V495">
            <v>0</v>
          </cell>
          <cell r="W495">
            <v>0</v>
          </cell>
          <cell r="X495">
            <v>0</v>
          </cell>
          <cell r="AF495" t="e">
            <v>#DIV/0!</v>
          </cell>
          <cell r="AG495">
            <v>0</v>
          </cell>
        </row>
        <row r="496">
          <cell r="P496">
            <v>1</v>
          </cell>
          <cell r="Q496">
            <v>1</v>
          </cell>
          <cell r="R496">
            <v>1</v>
          </cell>
          <cell r="S496">
            <v>0</v>
          </cell>
          <cell r="T496">
            <v>1</v>
          </cell>
          <cell r="U496">
            <v>1</v>
          </cell>
          <cell r="V496">
            <v>1</v>
          </cell>
          <cell r="W496">
            <v>0.8571428571428571</v>
          </cell>
          <cell r="X496">
            <v>6</v>
          </cell>
          <cell r="AF496" t="e">
            <v>#DIV/0!</v>
          </cell>
          <cell r="AG496">
            <v>0</v>
          </cell>
        </row>
        <row r="497">
          <cell r="P497">
            <v>0</v>
          </cell>
          <cell r="Q497">
            <v>2</v>
          </cell>
          <cell r="R497">
            <v>3</v>
          </cell>
          <cell r="S497">
            <v>4</v>
          </cell>
          <cell r="T497">
            <v>3</v>
          </cell>
          <cell r="U497">
            <v>3</v>
          </cell>
          <cell r="V497">
            <v>3</v>
          </cell>
          <cell r="W497">
            <v>2.5714285714285716</v>
          </cell>
          <cell r="X497">
            <v>18</v>
          </cell>
          <cell r="AF497" t="e">
            <v>#DIV/0!</v>
          </cell>
          <cell r="AG497">
            <v>0</v>
          </cell>
        </row>
        <row r="498">
          <cell r="P498">
            <v>0</v>
          </cell>
          <cell r="Q498">
            <v>0</v>
          </cell>
          <cell r="R498">
            <v>0</v>
          </cell>
          <cell r="S498">
            <v>0</v>
          </cell>
          <cell r="T498">
            <v>0</v>
          </cell>
          <cell r="U498">
            <v>0</v>
          </cell>
          <cell r="V498">
            <v>0</v>
          </cell>
          <cell r="W498">
            <v>0</v>
          </cell>
          <cell r="X498">
            <v>0</v>
          </cell>
          <cell r="AF498" t="e">
            <v>#DIV/0!</v>
          </cell>
          <cell r="AG498">
            <v>0</v>
          </cell>
        </row>
        <row r="499">
          <cell r="B499">
            <v>0</v>
          </cell>
          <cell r="C499">
            <v>0</v>
          </cell>
          <cell r="D499">
            <v>0</v>
          </cell>
          <cell r="P499">
            <v>11</v>
          </cell>
          <cell r="Q499">
            <v>14</v>
          </cell>
          <cell r="R499">
            <v>15</v>
          </cell>
          <cell r="S499">
            <v>15</v>
          </cell>
          <cell r="T499">
            <v>15</v>
          </cell>
          <cell r="U499">
            <v>14</v>
          </cell>
          <cell r="V499">
            <v>14</v>
          </cell>
          <cell r="W499">
            <v>14</v>
          </cell>
          <cell r="X499">
            <v>98</v>
          </cell>
          <cell r="AF499" t="e">
            <v>#DIV/0!</v>
          </cell>
          <cell r="AG499">
            <v>0</v>
          </cell>
        </row>
        <row r="500">
          <cell r="P500">
            <v>35</v>
          </cell>
          <cell r="Q500">
            <v>34</v>
          </cell>
          <cell r="R500">
            <v>54</v>
          </cell>
          <cell r="S500">
            <v>57</v>
          </cell>
          <cell r="T500">
            <v>60</v>
          </cell>
          <cell r="U500">
            <v>55</v>
          </cell>
          <cell r="V500">
            <v>45</v>
          </cell>
          <cell r="W500">
            <v>48.571428571428569</v>
          </cell>
          <cell r="X500">
            <v>340</v>
          </cell>
          <cell r="AF500" t="e">
            <v>#DIV/0!</v>
          </cell>
          <cell r="AG500">
            <v>0</v>
          </cell>
        </row>
        <row r="504">
          <cell r="B504">
            <v>38139</v>
          </cell>
          <cell r="C504">
            <v>38140</v>
          </cell>
          <cell r="D504">
            <v>38141</v>
          </cell>
          <cell r="G504">
            <v>38142</v>
          </cell>
          <cell r="H504">
            <v>38143</v>
          </cell>
          <cell r="I504">
            <v>38144</v>
          </cell>
          <cell r="J504">
            <v>38145</v>
          </cell>
          <cell r="K504">
            <v>38146</v>
          </cell>
          <cell r="L504">
            <v>38147</v>
          </cell>
          <cell r="M504">
            <v>38148</v>
          </cell>
          <cell r="P504">
            <v>38149</v>
          </cell>
          <cell r="Q504">
            <v>38150</v>
          </cell>
          <cell r="R504">
            <v>38151</v>
          </cell>
          <cell r="S504">
            <v>38152</v>
          </cell>
          <cell r="T504">
            <v>38153</v>
          </cell>
          <cell r="U504">
            <v>38154</v>
          </cell>
          <cell r="V504">
            <v>38155</v>
          </cell>
          <cell r="W504" t="str">
            <v>WEEK 34</v>
          </cell>
          <cell r="Y504">
            <v>38156</v>
          </cell>
          <cell r="Z504">
            <v>38157</v>
          </cell>
          <cell r="AA504">
            <v>38158</v>
          </cell>
          <cell r="AB504">
            <v>38159</v>
          </cell>
          <cell r="AC504">
            <v>38160</v>
          </cell>
          <cell r="AD504">
            <v>38161</v>
          </cell>
          <cell r="AE504">
            <v>38162</v>
          </cell>
          <cell r="AH504">
            <v>38163</v>
          </cell>
          <cell r="AI504">
            <v>38164</v>
          </cell>
          <cell r="AJ504">
            <v>38165</v>
          </cell>
          <cell r="AK504">
            <v>38166</v>
          </cell>
          <cell r="AL504">
            <v>38167</v>
          </cell>
          <cell r="AM504">
            <v>38168</v>
          </cell>
          <cell r="AN504">
            <v>38169</v>
          </cell>
          <cell r="AQ504">
            <v>38170</v>
          </cell>
          <cell r="AR504">
            <v>38171</v>
          </cell>
          <cell r="AS504">
            <v>38172</v>
          </cell>
          <cell r="AT504">
            <v>38173</v>
          </cell>
          <cell r="AU504">
            <v>38174</v>
          </cell>
          <cell r="AV504">
            <v>38175</v>
          </cell>
          <cell r="AW504">
            <v>38176</v>
          </cell>
          <cell r="AZ504">
            <v>38177</v>
          </cell>
          <cell r="BA504">
            <v>38178</v>
          </cell>
          <cell r="BB504">
            <v>38179</v>
          </cell>
          <cell r="BC504">
            <v>38180</v>
          </cell>
          <cell r="BD504">
            <v>38181</v>
          </cell>
          <cell r="BE504">
            <v>38182</v>
          </cell>
          <cell r="BF504">
            <v>38183</v>
          </cell>
          <cell r="BI504">
            <v>38184</v>
          </cell>
          <cell r="BJ504">
            <v>38185</v>
          </cell>
          <cell r="BK504">
            <v>38186</v>
          </cell>
          <cell r="BL504">
            <v>38187</v>
          </cell>
          <cell r="BM504">
            <v>38188</v>
          </cell>
          <cell r="BN504">
            <v>38189</v>
          </cell>
          <cell r="BO504">
            <v>38190</v>
          </cell>
          <cell r="BR504">
            <v>38191</v>
          </cell>
          <cell r="BS504">
            <v>38192</v>
          </cell>
          <cell r="BT504">
            <v>38193</v>
          </cell>
          <cell r="BU504">
            <v>38194</v>
          </cell>
          <cell r="BV504">
            <v>38195</v>
          </cell>
          <cell r="BW504">
            <v>38196</v>
          </cell>
          <cell r="BX504">
            <v>38197</v>
          </cell>
          <cell r="CA504">
            <v>38198</v>
          </cell>
          <cell r="CB504">
            <v>38199</v>
          </cell>
          <cell r="CC504">
            <v>38200</v>
          </cell>
          <cell r="CD504">
            <v>38201</v>
          </cell>
          <cell r="CE504">
            <v>38202</v>
          </cell>
          <cell r="CF504">
            <v>38203</v>
          </cell>
          <cell r="CG504">
            <v>38204</v>
          </cell>
          <cell r="CJ504">
            <v>38205</v>
          </cell>
          <cell r="CK504">
            <v>38206</v>
          </cell>
          <cell r="CL504">
            <v>38207</v>
          </cell>
          <cell r="CM504">
            <v>38208</v>
          </cell>
          <cell r="CN504">
            <v>38209</v>
          </cell>
          <cell r="CO504">
            <v>38210</v>
          </cell>
          <cell r="CP504">
            <v>38211</v>
          </cell>
          <cell r="CS504">
            <v>38212</v>
          </cell>
          <cell r="CT504">
            <v>1</v>
          </cell>
          <cell r="CU504">
            <v>1</v>
          </cell>
          <cell r="CV504">
            <v>38213</v>
          </cell>
          <cell r="CW504">
            <v>2</v>
          </cell>
          <cell r="CX504">
            <v>2</v>
          </cell>
          <cell r="CY504">
            <v>38214</v>
          </cell>
          <cell r="DB504">
            <v>38215</v>
          </cell>
          <cell r="DC504">
            <v>38216</v>
          </cell>
          <cell r="DD504">
            <v>38217</v>
          </cell>
          <cell r="DE504">
            <v>38218</v>
          </cell>
          <cell r="DF504">
            <v>38219</v>
          </cell>
          <cell r="DG504">
            <v>38220</v>
          </cell>
          <cell r="DH504">
            <v>38221</v>
          </cell>
        </row>
        <row r="505">
          <cell r="P505">
            <v>2</v>
          </cell>
          <cell r="Q505">
            <v>2</v>
          </cell>
          <cell r="R505">
            <v>2</v>
          </cell>
          <cell r="S505">
            <v>2</v>
          </cell>
          <cell r="T505">
            <v>2</v>
          </cell>
          <cell r="U505">
            <v>2</v>
          </cell>
          <cell r="V505">
            <v>3</v>
          </cell>
          <cell r="W505">
            <v>2.1428571428571428</v>
          </cell>
          <cell r="X505">
            <v>15</v>
          </cell>
          <cell r="AF505" t="e">
            <v>#DIV/0!</v>
          </cell>
          <cell r="AG505">
            <v>0</v>
          </cell>
        </row>
        <row r="506">
          <cell r="P506">
            <v>0</v>
          </cell>
          <cell r="Q506">
            <v>0</v>
          </cell>
          <cell r="R506">
            <v>0</v>
          </cell>
          <cell r="S506">
            <v>0</v>
          </cell>
          <cell r="T506">
            <v>0</v>
          </cell>
          <cell r="U506">
            <v>0</v>
          </cell>
          <cell r="V506">
            <v>0</v>
          </cell>
          <cell r="W506">
            <v>0</v>
          </cell>
          <cell r="X506">
            <v>0</v>
          </cell>
          <cell r="AF506" t="e">
            <v>#DIV/0!</v>
          </cell>
          <cell r="AG506">
            <v>0</v>
          </cell>
        </row>
        <row r="507">
          <cell r="P507">
            <v>0</v>
          </cell>
          <cell r="Q507">
            <v>0</v>
          </cell>
          <cell r="R507">
            <v>0</v>
          </cell>
          <cell r="S507">
            <v>0</v>
          </cell>
          <cell r="T507">
            <v>0</v>
          </cell>
          <cell r="U507">
            <v>0</v>
          </cell>
          <cell r="V507">
            <v>0</v>
          </cell>
          <cell r="W507">
            <v>0</v>
          </cell>
          <cell r="X507">
            <v>0</v>
          </cell>
          <cell r="AF507" t="e">
            <v>#DIV/0!</v>
          </cell>
          <cell r="AG507">
            <v>0</v>
          </cell>
        </row>
        <row r="508">
          <cell r="P508">
            <v>0</v>
          </cell>
          <cell r="Q508">
            <v>0</v>
          </cell>
          <cell r="R508">
            <v>0</v>
          </cell>
          <cell r="S508">
            <v>0</v>
          </cell>
          <cell r="T508">
            <v>0</v>
          </cell>
          <cell r="U508">
            <v>0</v>
          </cell>
          <cell r="V508">
            <v>0</v>
          </cell>
          <cell r="W508">
            <v>0</v>
          </cell>
          <cell r="X508">
            <v>0</v>
          </cell>
          <cell r="AF508" t="e">
            <v>#DIV/0!</v>
          </cell>
          <cell r="AG508">
            <v>0</v>
          </cell>
        </row>
        <row r="509">
          <cell r="P509">
            <v>0</v>
          </cell>
          <cell r="Q509">
            <v>0</v>
          </cell>
          <cell r="R509">
            <v>0</v>
          </cell>
          <cell r="S509">
            <v>0</v>
          </cell>
          <cell r="T509">
            <v>0</v>
          </cell>
          <cell r="U509">
            <v>0</v>
          </cell>
          <cell r="V509">
            <v>0</v>
          </cell>
          <cell r="W509">
            <v>0</v>
          </cell>
          <cell r="X509">
            <v>0</v>
          </cell>
          <cell r="AF509" t="e">
            <v>#DIV/0!</v>
          </cell>
          <cell r="AG509">
            <v>0</v>
          </cell>
        </row>
        <row r="510">
          <cell r="P510">
            <v>0</v>
          </cell>
          <cell r="Q510">
            <v>0</v>
          </cell>
          <cell r="R510">
            <v>0</v>
          </cell>
          <cell r="S510">
            <v>0</v>
          </cell>
          <cell r="T510">
            <v>0</v>
          </cell>
          <cell r="U510">
            <v>0</v>
          </cell>
          <cell r="V510">
            <v>0</v>
          </cell>
          <cell r="W510">
            <v>0</v>
          </cell>
          <cell r="X510">
            <v>0</v>
          </cell>
          <cell r="AF510" t="e">
            <v>#DIV/0!</v>
          </cell>
          <cell r="AG510">
            <v>0</v>
          </cell>
        </row>
        <row r="511">
          <cell r="P511">
            <v>0</v>
          </cell>
          <cell r="Q511">
            <v>0</v>
          </cell>
          <cell r="R511">
            <v>0</v>
          </cell>
          <cell r="S511">
            <v>0</v>
          </cell>
          <cell r="T511">
            <v>0</v>
          </cell>
          <cell r="U511">
            <v>0</v>
          </cell>
          <cell r="V511">
            <v>0</v>
          </cell>
          <cell r="W511">
            <v>0</v>
          </cell>
          <cell r="X511">
            <v>0</v>
          </cell>
          <cell r="AF511" t="e">
            <v>#DIV/0!</v>
          </cell>
          <cell r="AG511">
            <v>0</v>
          </cell>
        </row>
        <row r="512">
          <cell r="P512">
            <v>15</v>
          </cell>
          <cell r="Q512">
            <v>15</v>
          </cell>
          <cell r="R512">
            <v>15</v>
          </cell>
          <cell r="S512">
            <v>15</v>
          </cell>
          <cell r="T512">
            <v>12</v>
          </cell>
          <cell r="U512">
            <v>12</v>
          </cell>
          <cell r="V512">
            <v>7</v>
          </cell>
          <cell r="W512">
            <v>13</v>
          </cell>
          <cell r="X512">
            <v>91</v>
          </cell>
          <cell r="AF512" t="e">
            <v>#DIV/0!</v>
          </cell>
          <cell r="AG512">
            <v>0</v>
          </cell>
        </row>
        <row r="513">
          <cell r="P513">
            <v>2</v>
          </cell>
          <cell r="Q513">
            <v>2</v>
          </cell>
          <cell r="R513">
            <v>2</v>
          </cell>
          <cell r="S513">
            <v>2</v>
          </cell>
          <cell r="T513">
            <v>2</v>
          </cell>
          <cell r="U513">
            <v>2</v>
          </cell>
          <cell r="V513">
            <v>2</v>
          </cell>
          <cell r="W513">
            <v>2</v>
          </cell>
          <cell r="X513">
            <v>14</v>
          </cell>
          <cell r="AF513" t="e">
            <v>#DIV/0!</v>
          </cell>
          <cell r="AG513">
            <v>0</v>
          </cell>
        </row>
        <row r="514">
          <cell r="P514">
            <v>0</v>
          </cell>
          <cell r="Q514">
            <v>0</v>
          </cell>
          <cell r="R514">
            <v>0</v>
          </cell>
          <cell r="S514">
            <v>0</v>
          </cell>
          <cell r="T514">
            <v>0</v>
          </cell>
          <cell r="U514">
            <v>0</v>
          </cell>
          <cell r="V514">
            <v>0</v>
          </cell>
          <cell r="W514">
            <v>0</v>
          </cell>
          <cell r="X514">
            <v>0</v>
          </cell>
          <cell r="AF514" t="e">
            <v>#DIV/0!</v>
          </cell>
          <cell r="AG514">
            <v>0</v>
          </cell>
        </row>
        <row r="515">
          <cell r="P515">
            <v>0</v>
          </cell>
          <cell r="Q515">
            <v>0</v>
          </cell>
          <cell r="R515">
            <v>0</v>
          </cell>
          <cell r="S515">
            <v>0</v>
          </cell>
          <cell r="T515">
            <v>0</v>
          </cell>
          <cell r="U515">
            <v>0</v>
          </cell>
          <cell r="V515">
            <v>0</v>
          </cell>
          <cell r="W515">
            <v>0</v>
          </cell>
          <cell r="X515">
            <v>0</v>
          </cell>
          <cell r="AF515" t="e">
            <v>#DIV/0!</v>
          </cell>
          <cell r="AG515">
            <v>0</v>
          </cell>
        </row>
        <row r="516">
          <cell r="P516">
            <v>0</v>
          </cell>
          <cell r="Q516">
            <v>0</v>
          </cell>
          <cell r="R516">
            <v>0</v>
          </cell>
          <cell r="S516">
            <v>0</v>
          </cell>
          <cell r="T516">
            <v>0</v>
          </cell>
          <cell r="U516">
            <v>0</v>
          </cell>
          <cell r="V516">
            <v>0</v>
          </cell>
          <cell r="W516">
            <v>0</v>
          </cell>
          <cell r="X516">
            <v>0</v>
          </cell>
          <cell r="AF516" t="e">
            <v>#DIV/0!</v>
          </cell>
          <cell r="AG516">
            <v>0</v>
          </cell>
        </row>
        <row r="517">
          <cell r="P517">
            <v>0</v>
          </cell>
          <cell r="Q517">
            <v>0</v>
          </cell>
          <cell r="R517">
            <v>0</v>
          </cell>
          <cell r="S517">
            <v>0</v>
          </cell>
          <cell r="T517">
            <v>2</v>
          </cell>
          <cell r="U517">
            <v>2</v>
          </cell>
          <cell r="V517">
            <v>2</v>
          </cell>
          <cell r="W517">
            <v>0.8571428571428571</v>
          </cell>
          <cell r="X517">
            <v>6</v>
          </cell>
          <cell r="AF517" t="e">
            <v>#DIV/0!</v>
          </cell>
          <cell r="AG517">
            <v>0</v>
          </cell>
        </row>
        <row r="518">
          <cell r="P518">
            <v>0</v>
          </cell>
          <cell r="Q518">
            <v>0</v>
          </cell>
          <cell r="R518">
            <v>0</v>
          </cell>
          <cell r="S518">
            <v>0</v>
          </cell>
          <cell r="T518">
            <v>0</v>
          </cell>
          <cell r="U518">
            <v>0</v>
          </cell>
          <cell r="V518">
            <v>0</v>
          </cell>
          <cell r="W518">
            <v>0</v>
          </cell>
          <cell r="X518">
            <v>0</v>
          </cell>
          <cell r="AF518" t="e">
            <v>#DIV/0!</v>
          </cell>
          <cell r="AG518">
            <v>0</v>
          </cell>
        </row>
        <row r="519">
          <cell r="P519">
            <v>0</v>
          </cell>
          <cell r="Q519">
            <v>0</v>
          </cell>
          <cell r="R519">
            <v>0</v>
          </cell>
          <cell r="S519">
            <v>0</v>
          </cell>
          <cell r="T519">
            <v>0</v>
          </cell>
          <cell r="U519">
            <v>0</v>
          </cell>
          <cell r="V519">
            <v>0</v>
          </cell>
          <cell r="W519">
            <v>0</v>
          </cell>
          <cell r="X519">
            <v>0</v>
          </cell>
          <cell r="AF519" t="e">
            <v>#DIV/0!</v>
          </cell>
          <cell r="AG519">
            <v>0</v>
          </cell>
        </row>
        <row r="520">
          <cell r="P520">
            <v>0</v>
          </cell>
          <cell r="Q520">
            <v>0</v>
          </cell>
          <cell r="R520">
            <v>0</v>
          </cell>
          <cell r="S520">
            <v>0</v>
          </cell>
          <cell r="T520">
            <v>0</v>
          </cell>
          <cell r="U520">
            <v>0</v>
          </cell>
          <cell r="V520">
            <v>0</v>
          </cell>
          <cell r="W520">
            <v>0</v>
          </cell>
          <cell r="X520">
            <v>0</v>
          </cell>
          <cell r="AF520" t="e">
            <v>#DIV/0!</v>
          </cell>
          <cell r="AG520">
            <v>0</v>
          </cell>
        </row>
        <row r="521">
          <cell r="P521">
            <v>0</v>
          </cell>
          <cell r="Q521">
            <v>0</v>
          </cell>
          <cell r="R521">
            <v>0</v>
          </cell>
          <cell r="S521">
            <v>0</v>
          </cell>
          <cell r="T521">
            <v>0</v>
          </cell>
          <cell r="U521">
            <v>0</v>
          </cell>
          <cell r="V521">
            <v>0</v>
          </cell>
          <cell r="W521">
            <v>0</v>
          </cell>
          <cell r="X521">
            <v>0</v>
          </cell>
          <cell r="AF521" t="e">
            <v>#DIV/0!</v>
          </cell>
          <cell r="AG521">
            <v>0</v>
          </cell>
        </row>
        <row r="522">
          <cell r="P522">
            <v>0</v>
          </cell>
          <cell r="Q522">
            <v>0</v>
          </cell>
          <cell r="R522">
            <v>0</v>
          </cell>
          <cell r="S522">
            <v>0</v>
          </cell>
          <cell r="T522">
            <v>0</v>
          </cell>
          <cell r="U522">
            <v>0</v>
          </cell>
          <cell r="V522">
            <v>0</v>
          </cell>
          <cell r="W522">
            <v>0</v>
          </cell>
          <cell r="X522">
            <v>0</v>
          </cell>
          <cell r="AF522" t="e">
            <v>#DIV/0!</v>
          </cell>
          <cell r="AG522">
            <v>0</v>
          </cell>
        </row>
        <row r="523">
          <cell r="P523">
            <v>0</v>
          </cell>
          <cell r="Q523">
            <v>0</v>
          </cell>
          <cell r="R523">
            <v>0</v>
          </cell>
          <cell r="S523">
            <v>0</v>
          </cell>
          <cell r="T523">
            <v>0</v>
          </cell>
          <cell r="U523">
            <v>0</v>
          </cell>
          <cell r="V523">
            <v>0</v>
          </cell>
          <cell r="W523">
            <v>0</v>
          </cell>
          <cell r="X523">
            <v>0</v>
          </cell>
          <cell r="AF523" t="e">
            <v>#DIV/0!</v>
          </cell>
          <cell r="AG523">
            <v>0</v>
          </cell>
        </row>
        <row r="524">
          <cell r="P524">
            <v>0</v>
          </cell>
          <cell r="Q524">
            <v>0</v>
          </cell>
          <cell r="R524">
            <v>0</v>
          </cell>
          <cell r="S524">
            <v>0</v>
          </cell>
          <cell r="T524">
            <v>0</v>
          </cell>
          <cell r="U524">
            <v>0</v>
          </cell>
          <cell r="V524">
            <v>0</v>
          </cell>
          <cell r="W524">
            <v>0</v>
          </cell>
          <cell r="X524">
            <v>0</v>
          </cell>
          <cell r="AF524" t="e">
            <v>#DIV/0!</v>
          </cell>
          <cell r="AG524">
            <v>0</v>
          </cell>
        </row>
        <row r="525">
          <cell r="P525">
            <v>0</v>
          </cell>
          <cell r="Q525">
            <v>0</v>
          </cell>
          <cell r="R525">
            <v>1</v>
          </cell>
          <cell r="S525">
            <v>1</v>
          </cell>
          <cell r="T525">
            <v>1</v>
          </cell>
          <cell r="U525">
            <v>1</v>
          </cell>
          <cell r="V525">
            <v>1</v>
          </cell>
          <cell r="W525">
            <v>0.7142857142857143</v>
          </cell>
          <cell r="X525">
            <v>5</v>
          </cell>
          <cell r="AF525" t="e">
            <v>#DIV/0!</v>
          </cell>
          <cell r="AG525">
            <v>0</v>
          </cell>
        </row>
        <row r="526">
          <cell r="P526">
            <v>0</v>
          </cell>
          <cell r="Q526">
            <v>0</v>
          </cell>
          <cell r="R526">
            <v>0</v>
          </cell>
          <cell r="S526">
            <v>0</v>
          </cell>
          <cell r="T526">
            <v>0</v>
          </cell>
          <cell r="U526">
            <v>0</v>
          </cell>
          <cell r="V526">
            <v>0</v>
          </cell>
          <cell r="W526">
            <v>0</v>
          </cell>
          <cell r="X526">
            <v>0</v>
          </cell>
          <cell r="AF526" t="e">
            <v>#DIV/0!</v>
          </cell>
          <cell r="AG526">
            <v>0</v>
          </cell>
        </row>
        <row r="527">
          <cell r="P527">
            <v>0</v>
          </cell>
          <cell r="Q527">
            <v>0</v>
          </cell>
          <cell r="R527">
            <v>0</v>
          </cell>
          <cell r="S527">
            <v>0</v>
          </cell>
          <cell r="T527">
            <v>0</v>
          </cell>
          <cell r="U527">
            <v>0</v>
          </cell>
          <cell r="V527">
            <v>0</v>
          </cell>
          <cell r="W527">
            <v>0</v>
          </cell>
          <cell r="X527">
            <v>0</v>
          </cell>
          <cell r="AF527" t="e">
            <v>#DIV/0!</v>
          </cell>
          <cell r="AG527">
            <v>0</v>
          </cell>
        </row>
        <row r="528">
          <cell r="P528">
            <v>0</v>
          </cell>
          <cell r="Q528">
            <v>0</v>
          </cell>
          <cell r="R528">
            <v>0</v>
          </cell>
          <cell r="S528">
            <v>0</v>
          </cell>
          <cell r="T528">
            <v>0</v>
          </cell>
          <cell r="U528">
            <v>0</v>
          </cell>
          <cell r="V528">
            <v>0</v>
          </cell>
          <cell r="W528">
            <v>0</v>
          </cell>
          <cell r="X528">
            <v>0</v>
          </cell>
          <cell r="AF528" t="e">
            <v>#DIV/0!</v>
          </cell>
          <cell r="AG528">
            <v>0</v>
          </cell>
        </row>
        <row r="529">
          <cell r="P529">
            <v>0</v>
          </cell>
          <cell r="Q529">
            <v>0</v>
          </cell>
          <cell r="R529">
            <v>0</v>
          </cell>
          <cell r="S529">
            <v>0</v>
          </cell>
          <cell r="T529">
            <v>0</v>
          </cell>
          <cell r="U529">
            <v>0</v>
          </cell>
          <cell r="V529">
            <v>0</v>
          </cell>
          <cell r="W529">
            <v>0</v>
          </cell>
          <cell r="X529">
            <v>0</v>
          </cell>
          <cell r="AF529" t="e">
            <v>#DIV/0!</v>
          </cell>
          <cell r="AG529">
            <v>0</v>
          </cell>
        </row>
        <row r="530">
          <cell r="P530">
            <v>1</v>
          </cell>
          <cell r="Q530">
            <v>1</v>
          </cell>
          <cell r="R530">
            <v>1</v>
          </cell>
          <cell r="S530">
            <v>1</v>
          </cell>
          <cell r="T530">
            <v>1</v>
          </cell>
          <cell r="U530">
            <v>1</v>
          </cell>
          <cell r="V530">
            <v>0</v>
          </cell>
          <cell r="W530">
            <v>0.8571428571428571</v>
          </cell>
          <cell r="X530">
            <v>6</v>
          </cell>
          <cell r="AF530" t="e">
            <v>#DIV/0!</v>
          </cell>
          <cell r="AG530">
            <v>0</v>
          </cell>
        </row>
        <row r="531">
          <cell r="P531">
            <v>0</v>
          </cell>
          <cell r="Q531">
            <v>0</v>
          </cell>
          <cell r="R531">
            <v>0</v>
          </cell>
          <cell r="S531">
            <v>0</v>
          </cell>
          <cell r="T531">
            <v>0</v>
          </cell>
          <cell r="U531">
            <v>0</v>
          </cell>
          <cell r="V531">
            <v>1</v>
          </cell>
          <cell r="W531">
            <v>0.14285714285714285</v>
          </cell>
          <cell r="X531">
            <v>1</v>
          </cell>
          <cell r="AF531" t="e">
            <v>#DIV/0!</v>
          </cell>
          <cell r="AG531">
            <v>0</v>
          </cell>
        </row>
        <row r="532">
          <cell r="P532">
            <v>0</v>
          </cell>
          <cell r="Q532">
            <v>0</v>
          </cell>
          <cell r="R532">
            <v>0</v>
          </cell>
          <cell r="S532">
            <v>0</v>
          </cell>
          <cell r="T532">
            <v>0</v>
          </cell>
          <cell r="U532">
            <v>0</v>
          </cell>
          <cell r="V532">
            <v>0</v>
          </cell>
          <cell r="W532">
            <v>0</v>
          </cell>
          <cell r="X532">
            <v>0</v>
          </cell>
          <cell r="AF532" t="e">
            <v>#DIV/0!</v>
          </cell>
          <cell r="AG532">
            <v>0</v>
          </cell>
        </row>
        <row r="533">
          <cell r="P533">
            <v>0</v>
          </cell>
          <cell r="Q533">
            <v>0</v>
          </cell>
          <cell r="R533">
            <v>0</v>
          </cell>
          <cell r="S533">
            <v>0</v>
          </cell>
          <cell r="T533">
            <v>2</v>
          </cell>
          <cell r="U533">
            <v>2</v>
          </cell>
          <cell r="V533">
            <v>2</v>
          </cell>
          <cell r="W533">
            <v>0.8571428571428571</v>
          </cell>
          <cell r="X533">
            <v>6</v>
          </cell>
          <cell r="AF533" t="e">
            <v>#DIV/0!</v>
          </cell>
          <cell r="AG533">
            <v>0</v>
          </cell>
        </row>
        <row r="534">
          <cell r="P534">
            <v>0</v>
          </cell>
          <cell r="Q534">
            <v>0</v>
          </cell>
          <cell r="R534">
            <v>0</v>
          </cell>
          <cell r="S534">
            <v>0</v>
          </cell>
          <cell r="T534">
            <v>0</v>
          </cell>
          <cell r="U534">
            <v>0</v>
          </cell>
          <cell r="V534">
            <v>0</v>
          </cell>
          <cell r="W534">
            <v>0</v>
          </cell>
          <cell r="X534">
            <v>0</v>
          </cell>
          <cell r="AF534" t="e">
            <v>#DIV/0!</v>
          </cell>
          <cell r="AG534">
            <v>0</v>
          </cell>
        </row>
        <row r="535">
          <cell r="P535">
            <v>2</v>
          </cell>
          <cell r="Q535">
            <v>2</v>
          </cell>
          <cell r="R535">
            <v>4</v>
          </cell>
          <cell r="S535">
            <v>4</v>
          </cell>
          <cell r="T535">
            <v>4</v>
          </cell>
          <cell r="U535">
            <v>4</v>
          </cell>
          <cell r="V535">
            <v>4</v>
          </cell>
          <cell r="W535">
            <v>3.4285714285714284</v>
          </cell>
          <cell r="X535">
            <v>24</v>
          </cell>
          <cell r="AF535" t="e">
            <v>#DIV/0!</v>
          </cell>
          <cell r="AG535">
            <v>0</v>
          </cell>
        </row>
        <row r="536">
          <cell r="P536">
            <v>5</v>
          </cell>
          <cell r="Q536">
            <v>5</v>
          </cell>
          <cell r="R536">
            <v>5</v>
          </cell>
          <cell r="S536">
            <v>5</v>
          </cell>
          <cell r="T536">
            <v>5</v>
          </cell>
          <cell r="U536">
            <v>5</v>
          </cell>
          <cell r="V536">
            <v>5</v>
          </cell>
          <cell r="W536">
            <v>5</v>
          </cell>
          <cell r="X536">
            <v>35</v>
          </cell>
          <cell r="AF536" t="e">
            <v>#DIV/0!</v>
          </cell>
          <cell r="AG536">
            <v>0</v>
          </cell>
        </row>
        <row r="537">
          <cell r="P537">
            <v>0</v>
          </cell>
          <cell r="R537">
            <v>0</v>
          </cell>
          <cell r="V537">
            <v>0</v>
          </cell>
        </row>
        <row r="538">
          <cell r="B538">
            <v>0</v>
          </cell>
          <cell r="C538">
            <v>0</v>
          </cell>
          <cell r="D538">
            <v>0</v>
          </cell>
          <cell r="G538">
            <v>0</v>
          </cell>
          <cell r="H538">
            <v>0</v>
          </cell>
          <cell r="I538">
            <v>0</v>
          </cell>
          <cell r="J538">
            <v>0</v>
          </cell>
          <cell r="K538">
            <v>0</v>
          </cell>
          <cell r="L538">
            <v>0</v>
          </cell>
          <cell r="M538">
            <v>0</v>
          </cell>
          <cell r="P538">
            <v>27</v>
          </cell>
          <cell r="Q538">
            <v>27</v>
          </cell>
          <cell r="R538">
            <v>30</v>
          </cell>
          <cell r="S538">
            <v>30</v>
          </cell>
          <cell r="T538">
            <v>31</v>
          </cell>
          <cell r="U538">
            <v>31</v>
          </cell>
          <cell r="V538">
            <v>27</v>
          </cell>
          <cell r="W538">
            <v>29</v>
          </cell>
          <cell r="X538">
            <v>203</v>
          </cell>
          <cell r="Y538">
            <v>38156</v>
          </cell>
          <cell r="Z538">
            <v>38157</v>
          </cell>
          <cell r="AA538">
            <v>38158</v>
          </cell>
          <cell r="AB538">
            <v>38159</v>
          </cell>
          <cell r="AC538">
            <v>38160</v>
          </cell>
          <cell r="AD538">
            <v>38161</v>
          </cell>
          <cell r="AE538">
            <v>38162</v>
          </cell>
          <cell r="AF538">
            <v>38159</v>
          </cell>
          <cell r="AG538">
            <v>267113</v>
          </cell>
          <cell r="AH538">
            <v>38163</v>
          </cell>
          <cell r="AI538">
            <v>38164</v>
          </cell>
          <cell r="AJ538">
            <v>38165</v>
          </cell>
          <cell r="AK538">
            <v>38166</v>
          </cell>
          <cell r="AL538">
            <v>38167</v>
          </cell>
          <cell r="AM538">
            <v>38168</v>
          </cell>
          <cell r="AN538">
            <v>38169</v>
          </cell>
          <cell r="AQ538">
            <v>38170</v>
          </cell>
          <cell r="AR538">
            <v>38171</v>
          </cell>
          <cell r="AS538">
            <v>38172</v>
          </cell>
          <cell r="AT538">
            <v>38173</v>
          </cell>
          <cell r="AU538">
            <v>38174</v>
          </cell>
          <cell r="AV538">
            <v>38175</v>
          </cell>
          <cell r="AW538">
            <v>38176</v>
          </cell>
          <cell r="AZ538">
            <v>38177</v>
          </cell>
          <cell r="BA538">
            <v>38178</v>
          </cell>
          <cell r="BB538">
            <v>38179</v>
          </cell>
          <cell r="BC538">
            <v>38180</v>
          </cell>
          <cell r="BD538">
            <v>38181</v>
          </cell>
          <cell r="BE538">
            <v>38182</v>
          </cell>
          <cell r="BF538">
            <v>38183</v>
          </cell>
          <cell r="BI538">
            <v>38184</v>
          </cell>
          <cell r="BJ538">
            <v>38185</v>
          </cell>
          <cell r="BK538">
            <v>38186</v>
          </cell>
          <cell r="BL538">
            <v>38187</v>
          </cell>
          <cell r="BM538">
            <v>38188</v>
          </cell>
          <cell r="BN538">
            <v>38189</v>
          </cell>
          <cell r="BO538">
            <v>38190</v>
          </cell>
          <cell r="BR538">
            <v>38191</v>
          </cell>
          <cell r="BS538">
            <v>38192</v>
          </cell>
          <cell r="BT538">
            <v>38193</v>
          </cell>
          <cell r="BU538">
            <v>38194</v>
          </cell>
          <cell r="BV538">
            <v>38195</v>
          </cell>
          <cell r="BW538">
            <v>38196</v>
          </cell>
          <cell r="BX538">
            <v>38197</v>
          </cell>
        </row>
        <row r="540">
          <cell r="P540">
            <v>0</v>
          </cell>
          <cell r="Q540">
            <v>0</v>
          </cell>
          <cell r="R540">
            <v>0</v>
          </cell>
          <cell r="S540">
            <v>0</v>
          </cell>
          <cell r="T540">
            <v>0</v>
          </cell>
          <cell r="U540">
            <v>0</v>
          </cell>
          <cell r="V540">
            <v>0</v>
          </cell>
          <cell r="W540">
            <v>0</v>
          </cell>
          <cell r="X540">
            <v>0</v>
          </cell>
          <cell r="AF540" t="e">
            <v>#DIV/0!</v>
          </cell>
          <cell r="AG540">
            <v>0</v>
          </cell>
        </row>
        <row r="541">
          <cell r="P541">
            <v>0</v>
          </cell>
          <cell r="Q541">
            <v>0</v>
          </cell>
          <cell r="R541">
            <v>0</v>
          </cell>
          <cell r="S541">
            <v>0</v>
          </cell>
          <cell r="T541">
            <v>0</v>
          </cell>
          <cell r="U541">
            <v>0</v>
          </cell>
          <cell r="V541">
            <v>0</v>
          </cell>
          <cell r="W541">
            <v>0</v>
          </cell>
          <cell r="X541">
            <v>0</v>
          </cell>
          <cell r="AF541" t="e">
            <v>#DIV/0!</v>
          </cell>
          <cell r="AG541">
            <v>0</v>
          </cell>
        </row>
        <row r="542">
          <cell r="P542">
            <v>0</v>
          </cell>
          <cell r="Q542">
            <v>0</v>
          </cell>
          <cell r="R542">
            <v>0</v>
          </cell>
          <cell r="S542">
            <v>0</v>
          </cell>
          <cell r="T542">
            <v>0</v>
          </cell>
          <cell r="U542">
            <v>0</v>
          </cell>
          <cell r="V542">
            <v>0</v>
          </cell>
          <cell r="W542">
            <v>0</v>
          </cell>
          <cell r="X542">
            <v>0</v>
          </cell>
          <cell r="AF542" t="e">
            <v>#DIV/0!</v>
          </cell>
          <cell r="AG542">
            <v>0</v>
          </cell>
        </row>
        <row r="543">
          <cell r="P543">
            <v>0</v>
          </cell>
          <cell r="Q543">
            <v>0</v>
          </cell>
          <cell r="R543">
            <v>0</v>
          </cell>
          <cell r="S543">
            <v>0</v>
          </cell>
          <cell r="T543">
            <v>0</v>
          </cell>
          <cell r="U543">
            <v>0</v>
          </cell>
          <cell r="V543">
            <v>0</v>
          </cell>
          <cell r="W543">
            <v>0</v>
          </cell>
          <cell r="X543">
            <v>0</v>
          </cell>
          <cell r="AF543" t="e">
            <v>#DIV/0!</v>
          </cell>
          <cell r="AG543">
            <v>0</v>
          </cell>
        </row>
        <row r="544">
          <cell r="P544">
            <v>0</v>
          </cell>
          <cell r="Q544">
            <v>0</v>
          </cell>
          <cell r="R544">
            <v>0</v>
          </cell>
          <cell r="S544">
            <v>0</v>
          </cell>
          <cell r="T544">
            <v>0</v>
          </cell>
          <cell r="U544">
            <v>0</v>
          </cell>
          <cell r="V544">
            <v>0</v>
          </cell>
          <cell r="W544">
            <v>0</v>
          </cell>
          <cell r="X544">
            <v>0</v>
          </cell>
          <cell r="AF544" t="e">
            <v>#DIV/0!</v>
          </cell>
          <cell r="AG544">
            <v>0</v>
          </cell>
        </row>
        <row r="545">
          <cell r="P545">
            <v>0</v>
          </cell>
          <cell r="Q545">
            <v>0</v>
          </cell>
          <cell r="R545">
            <v>0</v>
          </cell>
          <cell r="S545">
            <v>0</v>
          </cell>
          <cell r="T545">
            <v>0</v>
          </cell>
          <cell r="U545">
            <v>0</v>
          </cell>
          <cell r="V545">
            <v>0</v>
          </cell>
          <cell r="W545">
            <v>0</v>
          </cell>
          <cell r="X545">
            <v>0</v>
          </cell>
          <cell r="AF545" t="e">
            <v>#DIV/0!</v>
          </cell>
          <cell r="AG545">
            <v>0</v>
          </cell>
        </row>
        <row r="546">
          <cell r="P546">
            <v>0</v>
          </cell>
          <cell r="Q546">
            <v>0</v>
          </cell>
          <cell r="R546">
            <v>0</v>
          </cell>
          <cell r="S546">
            <v>0</v>
          </cell>
          <cell r="T546">
            <v>0</v>
          </cell>
          <cell r="U546">
            <v>0</v>
          </cell>
          <cell r="V546">
            <v>0</v>
          </cell>
          <cell r="W546">
            <v>0</v>
          </cell>
          <cell r="X546">
            <v>0</v>
          </cell>
          <cell r="AF546" t="e">
            <v>#DIV/0!</v>
          </cell>
          <cell r="AG546">
            <v>0</v>
          </cell>
        </row>
        <row r="547">
          <cell r="P547">
            <v>0</v>
          </cell>
          <cell r="Q547">
            <v>0</v>
          </cell>
          <cell r="R547">
            <v>0</v>
          </cell>
          <cell r="S547">
            <v>0</v>
          </cell>
          <cell r="T547">
            <v>0</v>
          </cell>
          <cell r="U547">
            <v>0</v>
          </cell>
          <cell r="V547">
            <v>0</v>
          </cell>
          <cell r="W547">
            <v>0</v>
          </cell>
          <cell r="X547">
            <v>0</v>
          </cell>
          <cell r="AF547" t="e">
            <v>#DIV/0!</v>
          </cell>
          <cell r="AG547">
            <v>0</v>
          </cell>
        </row>
        <row r="548">
          <cell r="P548">
            <v>0</v>
          </cell>
          <cell r="Q548">
            <v>0</v>
          </cell>
          <cell r="R548">
            <v>0</v>
          </cell>
          <cell r="S548">
            <v>0</v>
          </cell>
          <cell r="T548">
            <v>0</v>
          </cell>
          <cell r="U548">
            <v>0</v>
          </cell>
          <cell r="V548">
            <v>0</v>
          </cell>
          <cell r="W548">
            <v>0</v>
          </cell>
          <cell r="X548">
            <v>0</v>
          </cell>
          <cell r="AF548" t="e">
            <v>#DIV/0!</v>
          </cell>
          <cell r="AG548">
            <v>0</v>
          </cell>
        </row>
        <row r="549">
          <cell r="P549">
            <v>0</v>
          </cell>
          <cell r="Q549">
            <v>0</v>
          </cell>
          <cell r="R549">
            <v>0</v>
          </cell>
          <cell r="S549">
            <v>0</v>
          </cell>
          <cell r="T549">
            <v>0</v>
          </cell>
          <cell r="U549">
            <v>0</v>
          </cell>
          <cell r="V549">
            <v>0</v>
          </cell>
          <cell r="W549">
            <v>0</v>
          </cell>
          <cell r="X549">
            <v>0</v>
          </cell>
          <cell r="AF549" t="e">
            <v>#DIV/0!</v>
          </cell>
          <cell r="AG549">
            <v>0</v>
          </cell>
        </row>
        <row r="550">
          <cell r="P550">
            <v>3</v>
          </cell>
          <cell r="Q550">
            <v>3</v>
          </cell>
          <cell r="R550">
            <v>3</v>
          </cell>
          <cell r="S550">
            <v>3</v>
          </cell>
          <cell r="T550">
            <v>2</v>
          </cell>
          <cell r="U550">
            <v>2</v>
          </cell>
          <cell r="V550">
            <v>3</v>
          </cell>
          <cell r="W550">
            <v>2.7142857142857144</v>
          </cell>
          <cell r="X550">
            <v>19</v>
          </cell>
          <cell r="AF550" t="e">
            <v>#DIV/0!</v>
          </cell>
          <cell r="AG550">
            <v>0</v>
          </cell>
        </row>
        <row r="551">
          <cell r="P551">
            <v>0</v>
          </cell>
          <cell r="Q551">
            <v>0</v>
          </cell>
          <cell r="R551">
            <v>0</v>
          </cell>
          <cell r="S551">
            <v>0</v>
          </cell>
          <cell r="T551">
            <v>0</v>
          </cell>
          <cell r="U551">
            <v>0</v>
          </cell>
          <cell r="V551">
            <v>0</v>
          </cell>
          <cell r="W551">
            <v>0</v>
          </cell>
          <cell r="X551">
            <v>0</v>
          </cell>
          <cell r="AF551" t="e">
            <v>#DIV/0!</v>
          </cell>
          <cell r="AG551">
            <v>0</v>
          </cell>
        </row>
        <row r="552">
          <cell r="P552">
            <v>4</v>
          </cell>
          <cell r="Q552">
            <v>4</v>
          </cell>
          <cell r="R552">
            <v>4</v>
          </cell>
          <cell r="S552">
            <v>3</v>
          </cell>
          <cell r="T552">
            <v>3</v>
          </cell>
          <cell r="U552">
            <v>3</v>
          </cell>
          <cell r="V552">
            <v>3</v>
          </cell>
          <cell r="W552">
            <v>3.4285714285714284</v>
          </cell>
          <cell r="X552">
            <v>24</v>
          </cell>
          <cell r="AF552" t="e">
            <v>#DIV/0!</v>
          </cell>
          <cell r="AG552">
            <v>0</v>
          </cell>
        </row>
        <row r="553">
          <cell r="P553">
            <v>1</v>
          </cell>
          <cell r="Q553">
            <v>1</v>
          </cell>
          <cell r="R553">
            <v>1</v>
          </cell>
          <cell r="S553">
            <v>1</v>
          </cell>
          <cell r="T553">
            <v>1</v>
          </cell>
          <cell r="U553">
            <v>1</v>
          </cell>
          <cell r="V553">
            <v>1</v>
          </cell>
          <cell r="W553">
            <v>1</v>
          </cell>
          <cell r="X553">
            <v>7</v>
          </cell>
          <cell r="AF553" t="e">
            <v>#DIV/0!</v>
          </cell>
          <cell r="AG553">
            <v>0</v>
          </cell>
        </row>
        <row r="554">
          <cell r="P554">
            <v>1</v>
          </cell>
          <cell r="Q554">
            <v>1</v>
          </cell>
          <cell r="R554">
            <v>1</v>
          </cell>
          <cell r="S554">
            <v>1</v>
          </cell>
          <cell r="T554">
            <v>1</v>
          </cell>
          <cell r="U554">
            <v>1</v>
          </cell>
          <cell r="V554">
            <v>1</v>
          </cell>
          <cell r="W554">
            <v>1</v>
          </cell>
          <cell r="X554">
            <v>7</v>
          </cell>
          <cell r="AF554" t="e">
            <v>#DIV/0!</v>
          </cell>
          <cell r="AG554">
            <v>0</v>
          </cell>
        </row>
        <row r="555">
          <cell r="P555">
            <v>0</v>
          </cell>
          <cell r="Q555">
            <v>0</v>
          </cell>
          <cell r="R555">
            <v>0</v>
          </cell>
          <cell r="S555">
            <v>0</v>
          </cell>
          <cell r="T555">
            <v>0</v>
          </cell>
          <cell r="U555">
            <v>0</v>
          </cell>
          <cell r="V555">
            <v>0</v>
          </cell>
          <cell r="W555">
            <v>0</v>
          </cell>
          <cell r="X555">
            <v>0</v>
          </cell>
          <cell r="AF555" t="e">
            <v>#DIV/0!</v>
          </cell>
          <cell r="AG555">
            <v>0</v>
          </cell>
        </row>
        <row r="556">
          <cell r="P556">
            <v>2</v>
          </cell>
          <cell r="Q556">
            <v>2</v>
          </cell>
          <cell r="R556">
            <v>2</v>
          </cell>
          <cell r="S556">
            <v>2</v>
          </cell>
          <cell r="T556">
            <v>2</v>
          </cell>
          <cell r="U556">
            <v>2</v>
          </cell>
          <cell r="V556">
            <v>2</v>
          </cell>
          <cell r="W556">
            <v>2</v>
          </cell>
          <cell r="X556">
            <v>14</v>
          </cell>
          <cell r="AF556" t="e">
            <v>#DIV/0!</v>
          </cell>
          <cell r="AG556">
            <v>0</v>
          </cell>
        </row>
        <row r="557">
          <cell r="P557">
            <v>4</v>
          </cell>
          <cell r="Q557">
            <v>4</v>
          </cell>
          <cell r="R557">
            <v>4</v>
          </cell>
          <cell r="S557">
            <v>4</v>
          </cell>
          <cell r="T557">
            <v>4</v>
          </cell>
          <cell r="U557">
            <v>4</v>
          </cell>
          <cell r="V557">
            <v>4</v>
          </cell>
          <cell r="W557">
            <v>4</v>
          </cell>
          <cell r="X557">
            <v>28</v>
          </cell>
          <cell r="AF557" t="e">
            <v>#DIV/0!</v>
          </cell>
          <cell r="AG557">
            <v>0</v>
          </cell>
        </row>
        <row r="558">
          <cell r="P558">
            <v>2</v>
          </cell>
          <cell r="Q558">
            <v>2</v>
          </cell>
          <cell r="R558">
            <v>2</v>
          </cell>
          <cell r="S558">
            <v>3</v>
          </cell>
          <cell r="T558">
            <v>1</v>
          </cell>
          <cell r="U558">
            <v>1</v>
          </cell>
          <cell r="V558">
            <v>1</v>
          </cell>
          <cell r="W558">
            <v>1.7142857142857142</v>
          </cell>
          <cell r="X558">
            <v>12</v>
          </cell>
          <cell r="AF558" t="e">
            <v>#DIV/0!</v>
          </cell>
          <cell r="AG558">
            <v>0</v>
          </cell>
        </row>
        <row r="559">
          <cell r="P559">
            <v>2</v>
          </cell>
          <cell r="Q559">
            <v>2</v>
          </cell>
          <cell r="R559">
            <v>2</v>
          </cell>
          <cell r="S559">
            <v>1</v>
          </cell>
          <cell r="T559">
            <v>1</v>
          </cell>
          <cell r="U559">
            <v>1</v>
          </cell>
          <cell r="V559">
            <v>2</v>
          </cell>
          <cell r="W559">
            <v>1.5714285714285714</v>
          </cell>
          <cell r="X559">
            <v>11</v>
          </cell>
          <cell r="AF559" t="e">
            <v>#DIV/0!</v>
          </cell>
          <cell r="AG559">
            <v>0</v>
          </cell>
        </row>
        <row r="560">
          <cell r="P560">
            <v>6</v>
          </cell>
          <cell r="Q560">
            <v>6</v>
          </cell>
          <cell r="R560">
            <v>9</v>
          </cell>
          <cell r="S560">
            <v>9</v>
          </cell>
          <cell r="T560">
            <v>5</v>
          </cell>
          <cell r="U560">
            <v>5</v>
          </cell>
          <cell r="V560">
            <v>5</v>
          </cell>
          <cell r="W560">
            <v>6.4285714285714288</v>
          </cell>
          <cell r="X560">
            <v>45</v>
          </cell>
          <cell r="AF560" t="e">
            <v>#DIV/0!</v>
          </cell>
          <cell r="AG560">
            <v>0</v>
          </cell>
        </row>
        <row r="561">
          <cell r="P561">
            <v>0</v>
          </cell>
          <cell r="R561">
            <v>0</v>
          </cell>
          <cell r="V561">
            <v>0</v>
          </cell>
        </row>
        <row r="562">
          <cell r="B562">
            <v>0</v>
          </cell>
          <cell r="C562">
            <v>0</v>
          </cell>
          <cell r="D562">
            <v>0</v>
          </cell>
          <cell r="P562">
            <v>25</v>
          </cell>
          <cell r="Q562">
            <v>25</v>
          </cell>
          <cell r="R562">
            <v>28</v>
          </cell>
          <cell r="S562">
            <v>27</v>
          </cell>
          <cell r="T562">
            <v>20</v>
          </cell>
          <cell r="U562">
            <v>20</v>
          </cell>
          <cell r="V562">
            <v>22</v>
          </cell>
          <cell r="W562">
            <v>23.857142857142858</v>
          </cell>
          <cell r="X562">
            <v>167</v>
          </cell>
          <cell r="AF562" t="e">
            <v>#DIV/0!</v>
          </cell>
          <cell r="AG562">
            <v>0</v>
          </cell>
        </row>
        <row r="563">
          <cell r="P563">
            <v>52</v>
          </cell>
          <cell r="Q563">
            <v>52</v>
          </cell>
          <cell r="R563">
            <v>58</v>
          </cell>
          <cell r="S563">
            <v>57</v>
          </cell>
          <cell r="T563">
            <v>51</v>
          </cell>
          <cell r="U563">
            <v>51</v>
          </cell>
          <cell r="V563">
            <v>49</v>
          </cell>
          <cell r="W563">
            <v>52.857142857142854</v>
          </cell>
          <cell r="X563">
            <v>370</v>
          </cell>
          <cell r="AF563" t="e">
            <v>#DIV/0!</v>
          </cell>
          <cell r="AG563">
            <v>0</v>
          </cell>
        </row>
        <row r="566">
          <cell r="B566">
            <v>38139</v>
          </cell>
          <cell r="C566">
            <v>38140</v>
          </cell>
          <cell r="D566">
            <v>38141</v>
          </cell>
          <cell r="G566">
            <v>38142</v>
          </cell>
          <cell r="H566">
            <v>38143</v>
          </cell>
          <cell r="I566">
            <v>38144</v>
          </cell>
          <cell r="J566">
            <v>38145</v>
          </cell>
          <cell r="K566">
            <v>38146</v>
          </cell>
          <cell r="L566">
            <v>38147</v>
          </cell>
          <cell r="M566">
            <v>38148</v>
          </cell>
          <cell r="P566">
            <v>38149</v>
          </cell>
          <cell r="Q566">
            <v>38150</v>
          </cell>
          <cell r="R566">
            <v>38151</v>
          </cell>
          <cell r="S566">
            <v>38152</v>
          </cell>
          <cell r="T566">
            <v>38153</v>
          </cell>
          <cell r="U566">
            <v>38154</v>
          </cell>
          <cell r="V566">
            <v>38155</v>
          </cell>
          <cell r="W566" t="str">
            <v>WEEK 34</v>
          </cell>
          <cell r="Y566">
            <v>38156</v>
          </cell>
          <cell r="Z566">
            <v>38157</v>
          </cell>
          <cell r="AA566">
            <v>38158</v>
          </cell>
          <cell r="AB566">
            <v>38159</v>
          </cell>
          <cell r="AC566">
            <v>38160</v>
          </cell>
          <cell r="AD566">
            <v>38161</v>
          </cell>
          <cell r="AE566">
            <v>38162</v>
          </cell>
          <cell r="AH566">
            <v>38163</v>
          </cell>
          <cell r="AI566">
            <v>38164</v>
          </cell>
          <cell r="AJ566">
            <v>38165</v>
          </cell>
          <cell r="AK566">
            <v>38166</v>
          </cell>
          <cell r="AL566">
            <v>38167</v>
          </cell>
          <cell r="AM566">
            <v>38168</v>
          </cell>
          <cell r="AN566">
            <v>38169</v>
          </cell>
          <cell r="AQ566">
            <v>38170</v>
          </cell>
          <cell r="AR566">
            <v>38171</v>
          </cell>
          <cell r="AS566">
            <v>38172</v>
          </cell>
          <cell r="AT566">
            <v>38173</v>
          </cell>
          <cell r="AU566">
            <v>38174</v>
          </cell>
          <cell r="AV566">
            <v>38175</v>
          </cell>
          <cell r="AW566">
            <v>38176</v>
          </cell>
          <cell r="AZ566">
            <v>38177</v>
          </cell>
          <cell r="BA566">
            <v>38178</v>
          </cell>
          <cell r="BB566">
            <v>38179</v>
          </cell>
          <cell r="BC566">
            <v>38180</v>
          </cell>
          <cell r="BD566">
            <v>38181</v>
          </cell>
          <cell r="BE566">
            <v>38182</v>
          </cell>
          <cell r="BF566">
            <v>38183</v>
          </cell>
          <cell r="BI566">
            <v>38184</v>
          </cell>
          <cell r="BJ566">
            <v>38185</v>
          </cell>
          <cell r="BK566">
            <v>38186</v>
          </cell>
          <cell r="BL566">
            <v>38187</v>
          </cell>
          <cell r="BM566">
            <v>38188</v>
          </cell>
          <cell r="BN566">
            <v>38189</v>
          </cell>
          <cell r="BO566">
            <v>38190</v>
          </cell>
          <cell r="BR566">
            <v>38191</v>
          </cell>
          <cell r="BS566">
            <v>38192</v>
          </cell>
          <cell r="BT566">
            <v>38193</v>
          </cell>
          <cell r="BU566">
            <v>38194</v>
          </cell>
          <cell r="BV566">
            <v>38195</v>
          </cell>
          <cell r="BW566">
            <v>38196</v>
          </cell>
          <cell r="BX566">
            <v>38197</v>
          </cell>
          <cell r="CA566">
            <v>38198</v>
          </cell>
          <cell r="CB566">
            <v>38199</v>
          </cell>
          <cell r="CC566">
            <v>38200</v>
          </cell>
          <cell r="CD566">
            <v>38201</v>
          </cell>
          <cell r="CE566">
            <v>38202</v>
          </cell>
          <cell r="CF566">
            <v>38203</v>
          </cell>
          <cell r="CG566">
            <v>38204</v>
          </cell>
          <cell r="CJ566">
            <v>38205</v>
          </cell>
          <cell r="CK566">
            <v>38206</v>
          </cell>
          <cell r="CL566">
            <v>38207</v>
          </cell>
          <cell r="CM566">
            <v>38208</v>
          </cell>
          <cell r="CN566">
            <v>38209</v>
          </cell>
          <cell r="CO566">
            <v>38210</v>
          </cell>
          <cell r="CP566">
            <v>38211</v>
          </cell>
          <cell r="CS566">
            <v>38212</v>
          </cell>
          <cell r="CT566">
            <v>1</v>
          </cell>
          <cell r="CU566">
            <v>1</v>
          </cell>
          <cell r="CV566">
            <v>38213</v>
          </cell>
          <cell r="CW566">
            <v>2</v>
          </cell>
          <cell r="CX566">
            <v>2</v>
          </cell>
          <cell r="CY566">
            <v>38214</v>
          </cell>
          <cell r="DB566">
            <v>38215</v>
          </cell>
          <cell r="DC566">
            <v>38216</v>
          </cell>
          <cell r="DD566">
            <v>38217</v>
          </cell>
          <cell r="DE566">
            <v>38218</v>
          </cell>
          <cell r="DF566">
            <v>38219</v>
          </cell>
          <cell r="DG566">
            <v>38220</v>
          </cell>
          <cell r="DH566">
            <v>38221</v>
          </cell>
        </row>
        <row r="567">
          <cell r="P567">
            <v>0</v>
          </cell>
          <cell r="Q567">
            <v>0</v>
          </cell>
          <cell r="R567">
            <v>0</v>
          </cell>
          <cell r="S567">
            <v>0</v>
          </cell>
          <cell r="T567">
            <v>0</v>
          </cell>
          <cell r="U567">
            <v>0</v>
          </cell>
          <cell r="V567">
            <v>0</v>
          </cell>
          <cell r="W567">
            <v>0</v>
          </cell>
          <cell r="X567">
            <v>0</v>
          </cell>
          <cell r="AF567" t="e">
            <v>#DIV/0!</v>
          </cell>
          <cell r="AG567">
            <v>0</v>
          </cell>
        </row>
        <row r="568">
          <cell r="P568">
            <v>0</v>
          </cell>
          <cell r="Q568">
            <v>0</v>
          </cell>
          <cell r="R568">
            <v>0</v>
          </cell>
          <cell r="S568">
            <v>0</v>
          </cell>
          <cell r="T568">
            <v>0</v>
          </cell>
          <cell r="U568">
            <v>0</v>
          </cell>
          <cell r="V568">
            <v>0</v>
          </cell>
          <cell r="W568">
            <v>0</v>
          </cell>
          <cell r="X568">
            <v>0</v>
          </cell>
          <cell r="AF568" t="e">
            <v>#DIV/0!</v>
          </cell>
          <cell r="AG568">
            <v>0</v>
          </cell>
        </row>
        <row r="569">
          <cell r="P569">
            <v>0</v>
          </cell>
          <cell r="Q569">
            <v>0</v>
          </cell>
          <cell r="R569">
            <v>0</v>
          </cell>
          <cell r="S569">
            <v>0</v>
          </cell>
          <cell r="T569">
            <v>0</v>
          </cell>
          <cell r="U569">
            <v>0</v>
          </cell>
          <cell r="V569">
            <v>0</v>
          </cell>
          <cell r="W569">
            <v>0</v>
          </cell>
          <cell r="X569">
            <v>0</v>
          </cell>
          <cell r="AF569" t="e">
            <v>#DIV/0!</v>
          </cell>
          <cell r="AG569">
            <v>0</v>
          </cell>
        </row>
        <row r="570">
          <cell r="P570">
            <v>0</v>
          </cell>
          <cell r="Q570">
            <v>0</v>
          </cell>
          <cell r="R570">
            <v>0</v>
          </cell>
          <cell r="S570">
            <v>0</v>
          </cell>
          <cell r="T570">
            <v>0</v>
          </cell>
          <cell r="U570">
            <v>0</v>
          </cell>
          <cell r="V570">
            <v>0</v>
          </cell>
          <cell r="W570">
            <v>0</v>
          </cell>
          <cell r="X570">
            <v>0</v>
          </cell>
          <cell r="AF570" t="e">
            <v>#DIV/0!</v>
          </cell>
          <cell r="AG570">
            <v>0</v>
          </cell>
        </row>
        <row r="571">
          <cell r="P571">
            <v>0</v>
          </cell>
          <cell r="Q571">
            <v>0</v>
          </cell>
          <cell r="R571">
            <v>0</v>
          </cell>
          <cell r="S571">
            <v>0</v>
          </cell>
          <cell r="T571">
            <v>0</v>
          </cell>
          <cell r="U571">
            <v>0</v>
          </cell>
          <cell r="V571">
            <v>0</v>
          </cell>
          <cell r="W571">
            <v>0</v>
          </cell>
          <cell r="X571">
            <v>0</v>
          </cell>
          <cell r="AF571" t="e">
            <v>#DIV/0!</v>
          </cell>
          <cell r="AG571">
            <v>0</v>
          </cell>
        </row>
        <row r="572">
          <cell r="P572">
            <v>0</v>
          </cell>
          <cell r="Q572">
            <v>0</v>
          </cell>
          <cell r="R572">
            <v>0</v>
          </cell>
          <cell r="S572">
            <v>0</v>
          </cell>
          <cell r="T572">
            <v>0</v>
          </cell>
          <cell r="U572">
            <v>0</v>
          </cell>
          <cell r="V572">
            <v>0</v>
          </cell>
          <cell r="W572">
            <v>0</v>
          </cell>
          <cell r="X572">
            <v>0</v>
          </cell>
          <cell r="AF572" t="e">
            <v>#DIV/0!</v>
          </cell>
          <cell r="AG572">
            <v>0</v>
          </cell>
        </row>
        <row r="573">
          <cell r="P573">
            <v>0</v>
          </cell>
          <cell r="Q573">
            <v>0</v>
          </cell>
          <cell r="R573">
            <v>0</v>
          </cell>
          <cell r="S573">
            <v>0</v>
          </cell>
          <cell r="T573">
            <v>0</v>
          </cell>
          <cell r="U573">
            <v>0</v>
          </cell>
          <cell r="V573">
            <v>0</v>
          </cell>
          <cell r="W573">
            <v>0</v>
          </cell>
          <cell r="X573">
            <v>0</v>
          </cell>
          <cell r="AF573" t="e">
            <v>#DIV/0!</v>
          </cell>
          <cell r="AG573">
            <v>0</v>
          </cell>
        </row>
        <row r="574">
          <cell r="P574">
            <v>0</v>
          </cell>
          <cell r="Q574">
            <v>0</v>
          </cell>
          <cell r="R574">
            <v>0</v>
          </cell>
          <cell r="S574">
            <v>0</v>
          </cell>
          <cell r="T574">
            <v>0</v>
          </cell>
          <cell r="U574">
            <v>0</v>
          </cell>
          <cell r="V574">
            <v>0</v>
          </cell>
          <cell r="W574">
            <v>0</v>
          </cell>
          <cell r="X574">
            <v>0</v>
          </cell>
          <cell r="AF574" t="e">
            <v>#DIV/0!</v>
          </cell>
          <cell r="AG574">
            <v>0</v>
          </cell>
        </row>
        <row r="575">
          <cell r="P575">
            <v>0</v>
          </cell>
          <cell r="Q575">
            <v>0</v>
          </cell>
          <cell r="R575">
            <v>0</v>
          </cell>
          <cell r="S575">
            <v>0</v>
          </cell>
          <cell r="T575">
            <v>0</v>
          </cell>
          <cell r="U575">
            <v>0</v>
          </cell>
          <cell r="V575">
            <v>0</v>
          </cell>
          <cell r="W575">
            <v>0</v>
          </cell>
          <cell r="X575">
            <v>0</v>
          </cell>
          <cell r="AF575" t="e">
            <v>#DIV/0!</v>
          </cell>
          <cell r="AG575">
            <v>0</v>
          </cell>
        </row>
        <row r="576">
          <cell r="P576">
            <v>0</v>
          </cell>
          <cell r="Q576">
            <v>0</v>
          </cell>
          <cell r="R576">
            <v>0</v>
          </cell>
          <cell r="S576">
            <v>0</v>
          </cell>
          <cell r="T576">
            <v>0</v>
          </cell>
          <cell r="U576">
            <v>0</v>
          </cell>
          <cell r="V576">
            <v>0</v>
          </cell>
          <cell r="W576">
            <v>0</v>
          </cell>
          <cell r="X576">
            <v>0</v>
          </cell>
          <cell r="AF576" t="e">
            <v>#DIV/0!</v>
          </cell>
          <cell r="AG576">
            <v>0</v>
          </cell>
        </row>
        <row r="577">
          <cell r="P577">
            <v>0</v>
          </cell>
          <cell r="Q577">
            <v>0</v>
          </cell>
          <cell r="R577">
            <v>0</v>
          </cell>
          <cell r="S577">
            <v>0</v>
          </cell>
          <cell r="T577">
            <v>0</v>
          </cell>
          <cell r="U577">
            <v>0</v>
          </cell>
          <cell r="V577">
            <v>0</v>
          </cell>
          <cell r="W577">
            <v>0</v>
          </cell>
          <cell r="X577">
            <v>0</v>
          </cell>
          <cell r="AF577" t="e">
            <v>#DIV/0!</v>
          </cell>
          <cell r="AG577">
            <v>0</v>
          </cell>
        </row>
        <row r="578">
          <cell r="P578">
            <v>0</v>
          </cell>
          <cell r="Q578">
            <v>0</v>
          </cell>
          <cell r="R578">
            <v>0</v>
          </cell>
          <cell r="S578">
            <v>0</v>
          </cell>
          <cell r="T578">
            <v>0</v>
          </cell>
          <cell r="U578">
            <v>0</v>
          </cell>
          <cell r="V578">
            <v>0</v>
          </cell>
          <cell r="W578">
            <v>0</v>
          </cell>
          <cell r="X578">
            <v>0</v>
          </cell>
          <cell r="AF578" t="e">
            <v>#DIV/0!</v>
          </cell>
          <cell r="AG578">
            <v>0</v>
          </cell>
        </row>
        <row r="579">
          <cell r="P579">
            <v>0</v>
          </cell>
          <cell r="Q579">
            <v>0</v>
          </cell>
          <cell r="R579">
            <v>0</v>
          </cell>
          <cell r="S579">
            <v>0</v>
          </cell>
          <cell r="T579">
            <v>0</v>
          </cell>
          <cell r="U579">
            <v>0</v>
          </cell>
          <cell r="V579">
            <v>0</v>
          </cell>
          <cell r="W579">
            <v>0</v>
          </cell>
          <cell r="X579">
            <v>0</v>
          </cell>
          <cell r="AF579" t="e">
            <v>#DIV/0!</v>
          </cell>
          <cell r="AG579">
            <v>0</v>
          </cell>
        </row>
        <row r="580">
          <cell r="P580">
            <v>0</v>
          </cell>
          <cell r="Q580">
            <v>0</v>
          </cell>
          <cell r="R580">
            <v>0</v>
          </cell>
          <cell r="S580">
            <v>0</v>
          </cell>
          <cell r="T580">
            <v>0</v>
          </cell>
          <cell r="U580">
            <v>0</v>
          </cell>
          <cell r="V580">
            <v>0</v>
          </cell>
          <cell r="W580">
            <v>0</v>
          </cell>
          <cell r="X580">
            <v>0</v>
          </cell>
          <cell r="AF580" t="e">
            <v>#DIV/0!</v>
          </cell>
          <cell r="AG580">
            <v>0</v>
          </cell>
        </row>
        <row r="581">
          <cell r="P581">
            <v>0</v>
          </cell>
          <cell r="Q581">
            <v>0</v>
          </cell>
          <cell r="R581">
            <v>0</v>
          </cell>
          <cell r="S581">
            <v>0</v>
          </cell>
          <cell r="T581">
            <v>0</v>
          </cell>
          <cell r="U581">
            <v>0</v>
          </cell>
          <cell r="V581">
            <v>0</v>
          </cell>
          <cell r="W581">
            <v>0</v>
          </cell>
          <cell r="X581">
            <v>0</v>
          </cell>
          <cell r="AF581" t="e">
            <v>#DIV/0!</v>
          </cell>
          <cell r="AG581">
            <v>0</v>
          </cell>
        </row>
        <row r="582">
          <cell r="P582">
            <v>0</v>
          </cell>
          <cell r="Q582">
            <v>0</v>
          </cell>
          <cell r="R582">
            <v>0</v>
          </cell>
          <cell r="S582">
            <v>0</v>
          </cell>
          <cell r="T582">
            <v>0</v>
          </cell>
          <cell r="U582">
            <v>0</v>
          </cell>
          <cell r="V582">
            <v>0</v>
          </cell>
          <cell r="W582">
            <v>0</v>
          </cell>
          <cell r="X582">
            <v>0</v>
          </cell>
          <cell r="AF582" t="e">
            <v>#DIV/0!</v>
          </cell>
          <cell r="AG582">
            <v>0</v>
          </cell>
        </row>
        <row r="583">
          <cell r="P583">
            <v>0</v>
          </cell>
          <cell r="Q583">
            <v>0</v>
          </cell>
          <cell r="R583">
            <v>0</v>
          </cell>
          <cell r="S583">
            <v>0</v>
          </cell>
          <cell r="T583">
            <v>0</v>
          </cell>
          <cell r="U583">
            <v>0</v>
          </cell>
          <cell r="V583">
            <v>0</v>
          </cell>
          <cell r="W583">
            <v>0</v>
          </cell>
          <cell r="X583">
            <v>0</v>
          </cell>
          <cell r="AF583" t="e">
            <v>#DIV/0!</v>
          </cell>
          <cell r="AG583">
            <v>0</v>
          </cell>
        </row>
        <row r="584">
          <cell r="P584">
            <v>0</v>
          </cell>
          <cell r="Q584">
            <v>0</v>
          </cell>
          <cell r="R584">
            <v>0</v>
          </cell>
          <cell r="S584">
            <v>0</v>
          </cell>
          <cell r="T584">
            <v>0</v>
          </cell>
          <cell r="U584">
            <v>0</v>
          </cell>
          <cell r="V584">
            <v>0</v>
          </cell>
          <cell r="W584">
            <v>0</v>
          </cell>
          <cell r="X584">
            <v>0</v>
          </cell>
          <cell r="AF584" t="e">
            <v>#DIV/0!</v>
          </cell>
          <cell r="AG584">
            <v>0</v>
          </cell>
        </row>
        <row r="585">
          <cell r="P585">
            <v>0</v>
          </cell>
          <cell r="Q585">
            <v>0</v>
          </cell>
          <cell r="R585">
            <v>0</v>
          </cell>
          <cell r="S585">
            <v>0</v>
          </cell>
          <cell r="T585">
            <v>0</v>
          </cell>
          <cell r="U585">
            <v>0</v>
          </cell>
          <cell r="V585">
            <v>0</v>
          </cell>
          <cell r="W585">
            <v>0</v>
          </cell>
          <cell r="X585">
            <v>0</v>
          </cell>
          <cell r="AF585" t="e">
            <v>#DIV/0!</v>
          </cell>
          <cell r="AG585">
            <v>0</v>
          </cell>
        </row>
        <row r="586">
          <cell r="P586">
            <v>0</v>
          </cell>
          <cell r="Q586">
            <v>0</v>
          </cell>
          <cell r="R586">
            <v>0</v>
          </cell>
          <cell r="S586">
            <v>0</v>
          </cell>
          <cell r="T586">
            <v>0</v>
          </cell>
          <cell r="U586">
            <v>0</v>
          </cell>
          <cell r="V586">
            <v>0</v>
          </cell>
          <cell r="W586">
            <v>0</v>
          </cell>
          <cell r="X586">
            <v>0</v>
          </cell>
          <cell r="AF586" t="e">
            <v>#DIV/0!</v>
          </cell>
          <cell r="AG586">
            <v>0</v>
          </cell>
        </row>
        <row r="587">
          <cell r="P587">
            <v>0</v>
          </cell>
          <cell r="Q587">
            <v>0</v>
          </cell>
          <cell r="R587">
            <v>0</v>
          </cell>
          <cell r="S587">
            <v>0</v>
          </cell>
          <cell r="T587">
            <v>0</v>
          </cell>
          <cell r="U587">
            <v>0</v>
          </cell>
          <cell r="V587">
            <v>0</v>
          </cell>
          <cell r="W587">
            <v>0</v>
          </cell>
          <cell r="X587">
            <v>0</v>
          </cell>
          <cell r="AF587" t="e">
            <v>#DIV/0!</v>
          </cell>
          <cell r="AG587">
            <v>0</v>
          </cell>
        </row>
        <row r="588">
          <cell r="P588">
            <v>0</v>
          </cell>
          <cell r="Q588">
            <v>0</v>
          </cell>
          <cell r="R588">
            <v>0</v>
          </cell>
          <cell r="S588">
            <v>0</v>
          </cell>
          <cell r="T588">
            <v>0</v>
          </cell>
          <cell r="U588">
            <v>0</v>
          </cell>
          <cell r="V588">
            <v>0</v>
          </cell>
          <cell r="W588">
            <v>0</v>
          </cell>
          <cell r="X588">
            <v>0</v>
          </cell>
          <cell r="AF588" t="e">
            <v>#DIV/0!</v>
          </cell>
          <cell r="AG588">
            <v>0</v>
          </cell>
        </row>
        <row r="589">
          <cell r="P589">
            <v>0</v>
          </cell>
          <cell r="Q589">
            <v>0</v>
          </cell>
          <cell r="R589">
            <v>0</v>
          </cell>
          <cell r="S589">
            <v>0</v>
          </cell>
          <cell r="T589">
            <v>0</v>
          </cell>
          <cell r="U589">
            <v>0</v>
          </cell>
          <cell r="V589">
            <v>0</v>
          </cell>
          <cell r="W589">
            <v>0</v>
          </cell>
          <cell r="X589">
            <v>0</v>
          </cell>
          <cell r="AF589" t="e">
            <v>#DIV/0!</v>
          </cell>
          <cell r="AG589">
            <v>0</v>
          </cell>
        </row>
        <row r="590">
          <cell r="P590">
            <v>0</v>
          </cell>
          <cell r="Q590">
            <v>0</v>
          </cell>
          <cell r="R590">
            <v>0</v>
          </cell>
          <cell r="S590">
            <v>0</v>
          </cell>
          <cell r="T590">
            <v>0</v>
          </cell>
          <cell r="U590">
            <v>0</v>
          </cell>
          <cell r="V590">
            <v>0</v>
          </cell>
          <cell r="W590">
            <v>0</v>
          </cell>
          <cell r="X590">
            <v>0</v>
          </cell>
          <cell r="AF590" t="e">
            <v>#DIV/0!</v>
          </cell>
          <cell r="AG590">
            <v>0</v>
          </cell>
        </row>
        <row r="591">
          <cell r="P591">
            <v>0</v>
          </cell>
          <cell r="Q591">
            <v>0</v>
          </cell>
          <cell r="R591">
            <v>0</v>
          </cell>
          <cell r="S591">
            <v>0</v>
          </cell>
          <cell r="T591">
            <v>0</v>
          </cell>
          <cell r="U591">
            <v>0</v>
          </cell>
          <cell r="V591">
            <v>0</v>
          </cell>
          <cell r="W591">
            <v>0</v>
          </cell>
          <cell r="X591">
            <v>0</v>
          </cell>
          <cell r="AF591" t="e">
            <v>#DIV/0!</v>
          </cell>
          <cell r="AG591">
            <v>0</v>
          </cell>
        </row>
        <row r="592">
          <cell r="P592">
            <v>2</v>
          </cell>
          <cell r="Q592">
            <v>2</v>
          </cell>
          <cell r="R592">
            <v>2</v>
          </cell>
          <cell r="S592">
            <v>2</v>
          </cell>
          <cell r="T592">
            <v>2</v>
          </cell>
          <cell r="U592">
            <v>2</v>
          </cell>
          <cell r="V592">
            <v>2</v>
          </cell>
          <cell r="W592">
            <v>2</v>
          </cell>
          <cell r="X592">
            <v>14</v>
          </cell>
          <cell r="AF592" t="e">
            <v>#DIV/0!</v>
          </cell>
          <cell r="AG592">
            <v>0</v>
          </cell>
        </row>
        <row r="593">
          <cell r="P593">
            <v>0</v>
          </cell>
          <cell r="Q593">
            <v>0</v>
          </cell>
          <cell r="R593">
            <v>0</v>
          </cell>
          <cell r="S593">
            <v>0</v>
          </cell>
          <cell r="T593">
            <v>0</v>
          </cell>
          <cell r="U593">
            <v>0</v>
          </cell>
          <cell r="V593">
            <v>0</v>
          </cell>
          <cell r="W593">
            <v>0</v>
          </cell>
          <cell r="X593">
            <v>0</v>
          </cell>
          <cell r="AF593" t="e">
            <v>#DIV/0!</v>
          </cell>
          <cell r="AG593">
            <v>0</v>
          </cell>
        </row>
        <row r="594">
          <cell r="P594">
            <v>0</v>
          </cell>
          <cell r="Q594">
            <v>0</v>
          </cell>
          <cell r="R594">
            <v>0</v>
          </cell>
          <cell r="S594">
            <v>0</v>
          </cell>
          <cell r="T594">
            <v>0</v>
          </cell>
          <cell r="U594">
            <v>0</v>
          </cell>
          <cell r="V594">
            <v>0</v>
          </cell>
          <cell r="W594">
            <v>0</v>
          </cell>
          <cell r="X594">
            <v>0</v>
          </cell>
          <cell r="AF594" t="e">
            <v>#DIV/0!</v>
          </cell>
          <cell r="AG594">
            <v>0</v>
          </cell>
        </row>
        <row r="595">
          <cell r="P595">
            <v>0</v>
          </cell>
          <cell r="Q595">
            <v>0</v>
          </cell>
          <cell r="R595">
            <v>0</v>
          </cell>
          <cell r="S595">
            <v>0</v>
          </cell>
          <cell r="T595">
            <v>0</v>
          </cell>
          <cell r="U595">
            <v>0</v>
          </cell>
          <cell r="V595">
            <v>0</v>
          </cell>
          <cell r="W595">
            <v>0</v>
          </cell>
          <cell r="X595">
            <v>0</v>
          </cell>
          <cell r="AF595" t="e">
            <v>#DIV/0!</v>
          </cell>
          <cell r="AG595">
            <v>0</v>
          </cell>
        </row>
        <row r="596">
          <cell r="P596">
            <v>0</v>
          </cell>
          <cell r="Q596">
            <v>0</v>
          </cell>
          <cell r="R596">
            <v>0</v>
          </cell>
          <cell r="S596">
            <v>0</v>
          </cell>
          <cell r="T596">
            <v>0</v>
          </cell>
          <cell r="U596">
            <v>0</v>
          </cell>
          <cell r="V596">
            <v>0</v>
          </cell>
          <cell r="W596">
            <v>0</v>
          </cell>
          <cell r="X596">
            <v>0</v>
          </cell>
          <cell r="AF596" t="e">
            <v>#DIV/0!</v>
          </cell>
          <cell r="AG596">
            <v>0</v>
          </cell>
        </row>
        <row r="597">
          <cell r="P597">
            <v>0</v>
          </cell>
          <cell r="Q597">
            <v>0</v>
          </cell>
          <cell r="R597">
            <v>0</v>
          </cell>
          <cell r="S597">
            <v>0</v>
          </cell>
          <cell r="T597">
            <v>0</v>
          </cell>
          <cell r="U597">
            <v>0</v>
          </cell>
          <cell r="V597">
            <v>0</v>
          </cell>
          <cell r="W597">
            <v>0</v>
          </cell>
          <cell r="X597">
            <v>0</v>
          </cell>
          <cell r="AF597" t="e">
            <v>#DIV/0!</v>
          </cell>
          <cell r="AG597">
            <v>0</v>
          </cell>
        </row>
        <row r="598">
          <cell r="P598">
            <v>0</v>
          </cell>
          <cell r="Q598">
            <v>0</v>
          </cell>
          <cell r="R598">
            <v>0</v>
          </cell>
          <cell r="S598">
            <v>0</v>
          </cell>
          <cell r="T598">
            <v>0</v>
          </cell>
          <cell r="U598">
            <v>0</v>
          </cell>
          <cell r="V598">
            <v>0</v>
          </cell>
          <cell r="W598">
            <v>0</v>
          </cell>
          <cell r="X598">
            <v>0</v>
          </cell>
          <cell r="AF598" t="e">
            <v>#DIV/0!</v>
          </cell>
          <cell r="AG598">
            <v>0</v>
          </cell>
        </row>
        <row r="599">
          <cell r="P599">
            <v>0</v>
          </cell>
          <cell r="Q599">
            <v>0</v>
          </cell>
          <cell r="R599">
            <v>0</v>
          </cell>
          <cell r="S599">
            <v>0</v>
          </cell>
          <cell r="T599">
            <v>0</v>
          </cell>
          <cell r="U599">
            <v>0</v>
          </cell>
          <cell r="V599">
            <v>0</v>
          </cell>
          <cell r="W599">
            <v>0</v>
          </cell>
          <cell r="X599">
            <v>0</v>
          </cell>
          <cell r="AF599" t="e">
            <v>#DIV/0!</v>
          </cell>
          <cell r="AG599">
            <v>0</v>
          </cell>
        </row>
        <row r="600">
          <cell r="B600">
            <v>0</v>
          </cell>
          <cell r="C600">
            <v>0</v>
          </cell>
          <cell r="D600">
            <v>0</v>
          </cell>
          <cell r="G600">
            <v>0</v>
          </cell>
          <cell r="H600">
            <v>0</v>
          </cell>
          <cell r="I600">
            <v>0</v>
          </cell>
          <cell r="J600">
            <v>0</v>
          </cell>
          <cell r="K600">
            <v>0</v>
          </cell>
          <cell r="L600">
            <v>0</v>
          </cell>
          <cell r="M600">
            <v>0</v>
          </cell>
          <cell r="P600">
            <v>2</v>
          </cell>
          <cell r="Q600">
            <v>2</v>
          </cell>
          <cell r="R600">
            <v>2</v>
          </cell>
          <cell r="S600">
            <v>2</v>
          </cell>
          <cell r="T600">
            <v>2</v>
          </cell>
          <cell r="U600">
            <v>2</v>
          </cell>
          <cell r="V600">
            <v>2</v>
          </cell>
          <cell r="W600">
            <v>2</v>
          </cell>
          <cell r="X600">
            <v>14</v>
          </cell>
          <cell r="Z600">
            <v>38157</v>
          </cell>
          <cell r="AA600">
            <v>38158</v>
          </cell>
          <cell r="AB600">
            <v>38159</v>
          </cell>
          <cell r="AC600">
            <v>38160</v>
          </cell>
          <cell r="AD600">
            <v>38161</v>
          </cell>
          <cell r="AE600">
            <v>38162</v>
          </cell>
          <cell r="AF600">
            <v>38159.5</v>
          </cell>
          <cell r="AG600">
            <v>228957</v>
          </cell>
          <cell r="AH600">
            <v>38163</v>
          </cell>
          <cell r="AI600">
            <v>38164</v>
          </cell>
          <cell r="AJ600">
            <v>38165</v>
          </cell>
          <cell r="AK600">
            <v>38166</v>
          </cell>
          <cell r="AL600">
            <v>38167</v>
          </cell>
          <cell r="AM600">
            <v>38168</v>
          </cell>
          <cell r="AN600">
            <v>38169</v>
          </cell>
          <cell r="AQ600">
            <v>38170</v>
          </cell>
          <cell r="AR600">
            <v>38171</v>
          </cell>
          <cell r="AS600">
            <v>38172</v>
          </cell>
          <cell r="AT600">
            <v>38173</v>
          </cell>
          <cell r="AU600">
            <v>38174</v>
          </cell>
          <cell r="AV600">
            <v>38175</v>
          </cell>
          <cell r="AW600">
            <v>38176</v>
          </cell>
          <cell r="AZ600">
            <v>38177</v>
          </cell>
          <cell r="BA600">
            <v>38178</v>
          </cell>
          <cell r="BB600">
            <v>38179</v>
          </cell>
          <cell r="BC600">
            <v>38180</v>
          </cell>
          <cell r="BD600">
            <v>38181</v>
          </cell>
          <cell r="BE600">
            <v>38182</v>
          </cell>
          <cell r="BF600">
            <v>38183</v>
          </cell>
          <cell r="BI600">
            <v>38184</v>
          </cell>
          <cell r="BJ600">
            <v>38185</v>
          </cell>
          <cell r="BK600">
            <v>38186</v>
          </cell>
          <cell r="BL600">
            <v>38187</v>
          </cell>
          <cell r="BM600">
            <v>38188</v>
          </cell>
          <cell r="BN600">
            <v>38189</v>
          </cell>
          <cell r="BO600">
            <v>38190</v>
          </cell>
          <cell r="BR600">
            <v>38191</v>
          </cell>
          <cell r="BS600">
            <v>38192</v>
          </cell>
          <cell r="BT600">
            <v>38193</v>
          </cell>
          <cell r="BU600">
            <v>38194</v>
          </cell>
          <cell r="BV600">
            <v>38195</v>
          </cell>
          <cell r="BW600">
            <v>38196</v>
          </cell>
          <cell r="BX600">
            <v>38197</v>
          </cell>
        </row>
        <row r="602">
          <cell r="P602">
            <v>1</v>
          </cell>
          <cell r="Q602">
            <v>0</v>
          </cell>
          <cell r="R602">
            <v>0</v>
          </cell>
          <cell r="S602">
            <v>0</v>
          </cell>
          <cell r="T602">
            <v>0</v>
          </cell>
          <cell r="U602">
            <v>0</v>
          </cell>
          <cell r="V602">
            <v>0</v>
          </cell>
          <cell r="W602">
            <v>0.14285714285714285</v>
          </cell>
          <cell r="X602">
            <v>1</v>
          </cell>
          <cell r="AF602" t="e">
            <v>#DIV/0!</v>
          </cell>
          <cell r="AG602">
            <v>0</v>
          </cell>
        </row>
        <row r="603">
          <cell r="P603">
            <v>0</v>
          </cell>
          <cell r="Q603">
            <v>1</v>
          </cell>
          <cell r="R603">
            <v>1</v>
          </cell>
          <cell r="S603">
            <v>1</v>
          </cell>
          <cell r="T603">
            <v>1</v>
          </cell>
          <cell r="U603">
            <v>1</v>
          </cell>
          <cell r="V603">
            <v>1</v>
          </cell>
          <cell r="W603">
            <v>0.8571428571428571</v>
          </cell>
          <cell r="X603">
            <v>6</v>
          </cell>
          <cell r="AF603" t="e">
            <v>#DIV/0!</v>
          </cell>
          <cell r="AG603">
            <v>0</v>
          </cell>
        </row>
        <row r="604">
          <cell r="P604">
            <v>0</v>
          </cell>
          <cell r="Q604">
            <v>0</v>
          </cell>
          <cell r="R604">
            <v>0</v>
          </cell>
          <cell r="S604">
            <v>0</v>
          </cell>
          <cell r="T604">
            <v>0</v>
          </cell>
          <cell r="U604">
            <v>0</v>
          </cell>
          <cell r="V604">
            <v>0</v>
          </cell>
          <cell r="W604">
            <v>0</v>
          </cell>
          <cell r="X604">
            <v>0</v>
          </cell>
          <cell r="AF604" t="e">
            <v>#DIV/0!</v>
          </cell>
          <cell r="AG604">
            <v>0</v>
          </cell>
        </row>
        <row r="605">
          <cell r="P605">
            <v>1</v>
          </cell>
          <cell r="Q605">
            <v>1</v>
          </cell>
          <cell r="R605">
            <v>1</v>
          </cell>
          <cell r="S605">
            <v>1</v>
          </cell>
          <cell r="T605">
            <v>1</v>
          </cell>
          <cell r="U605">
            <v>1</v>
          </cell>
          <cell r="V605">
            <v>1</v>
          </cell>
          <cell r="W605">
            <v>1</v>
          </cell>
          <cell r="X605">
            <v>7</v>
          </cell>
          <cell r="AF605" t="e">
            <v>#DIV/0!</v>
          </cell>
          <cell r="AG605">
            <v>0</v>
          </cell>
        </row>
        <row r="606">
          <cell r="P606">
            <v>0</v>
          </cell>
          <cell r="Q606">
            <v>0</v>
          </cell>
          <cell r="R606">
            <v>0</v>
          </cell>
          <cell r="S606">
            <v>0</v>
          </cell>
          <cell r="T606">
            <v>0</v>
          </cell>
          <cell r="U606">
            <v>0</v>
          </cell>
          <cell r="V606">
            <v>0</v>
          </cell>
          <cell r="W606">
            <v>0</v>
          </cell>
          <cell r="X606">
            <v>0</v>
          </cell>
          <cell r="AF606" t="e">
            <v>#DIV/0!</v>
          </cell>
          <cell r="AG606">
            <v>0</v>
          </cell>
        </row>
        <row r="607">
          <cell r="P607">
            <v>0</v>
          </cell>
          <cell r="Q607">
            <v>0</v>
          </cell>
          <cell r="R607">
            <v>0</v>
          </cell>
          <cell r="S607">
            <v>0</v>
          </cell>
          <cell r="T607">
            <v>0</v>
          </cell>
          <cell r="U607">
            <v>0</v>
          </cell>
          <cell r="V607">
            <v>0</v>
          </cell>
          <cell r="W607">
            <v>0</v>
          </cell>
          <cell r="X607">
            <v>0</v>
          </cell>
          <cell r="AF607" t="e">
            <v>#DIV/0!</v>
          </cell>
          <cell r="AG607">
            <v>0</v>
          </cell>
        </row>
        <row r="608">
          <cell r="P608">
            <v>0</v>
          </cell>
          <cell r="Q608">
            <v>0</v>
          </cell>
          <cell r="R608">
            <v>0</v>
          </cell>
          <cell r="S608">
            <v>0</v>
          </cell>
          <cell r="T608">
            <v>0</v>
          </cell>
          <cell r="U608">
            <v>0</v>
          </cell>
          <cell r="V608">
            <v>0</v>
          </cell>
          <cell r="W608">
            <v>0</v>
          </cell>
          <cell r="X608">
            <v>0</v>
          </cell>
          <cell r="AF608" t="e">
            <v>#DIV/0!</v>
          </cell>
          <cell r="AG608">
            <v>0</v>
          </cell>
        </row>
        <row r="609">
          <cell r="P609">
            <v>0</v>
          </cell>
          <cell r="Q609">
            <v>0</v>
          </cell>
          <cell r="R609">
            <v>0</v>
          </cell>
          <cell r="S609">
            <v>0</v>
          </cell>
          <cell r="T609">
            <v>0</v>
          </cell>
          <cell r="U609">
            <v>0</v>
          </cell>
          <cell r="V609">
            <v>0</v>
          </cell>
          <cell r="W609">
            <v>0</v>
          </cell>
          <cell r="X609">
            <v>0</v>
          </cell>
          <cell r="AF609" t="e">
            <v>#DIV/0!</v>
          </cell>
          <cell r="AG609">
            <v>0</v>
          </cell>
        </row>
        <row r="610">
          <cell r="P610">
            <v>0</v>
          </cell>
          <cell r="Q610">
            <v>0</v>
          </cell>
          <cell r="R610">
            <v>0</v>
          </cell>
          <cell r="S610">
            <v>0</v>
          </cell>
          <cell r="T610">
            <v>0</v>
          </cell>
          <cell r="U610">
            <v>0</v>
          </cell>
          <cell r="V610">
            <v>0</v>
          </cell>
          <cell r="W610">
            <v>0</v>
          </cell>
          <cell r="X610">
            <v>0</v>
          </cell>
          <cell r="AF610" t="e">
            <v>#DIV/0!</v>
          </cell>
          <cell r="AG610">
            <v>0</v>
          </cell>
        </row>
        <row r="611">
          <cell r="P611">
            <v>1</v>
          </cell>
          <cell r="Q611">
            <v>1</v>
          </cell>
          <cell r="R611">
            <v>1</v>
          </cell>
          <cell r="S611">
            <v>1</v>
          </cell>
          <cell r="T611">
            <v>1</v>
          </cell>
          <cell r="U611">
            <v>1</v>
          </cell>
          <cell r="V611">
            <v>1</v>
          </cell>
          <cell r="W611">
            <v>1</v>
          </cell>
          <cell r="X611">
            <v>7</v>
          </cell>
          <cell r="AF611" t="e">
            <v>#DIV/0!</v>
          </cell>
          <cell r="AG611">
            <v>0</v>
          </cell>
        </row>
        <row r="612">
          <cell r="P612">
            <v>0</v>
          </cell>
          <cell r="Q612">
            <v>0</v>
          </cell>
          <cell r="R612">
            <v>0</v>
          </cell>
          <cell r="S612">
            <v>0</v>
          </cell>
          <cell r="T612">
            <v>0</v>
          </cell>
          <cell r="U612">
            <v>0</v>
          </cell>
          <cell r="V612">
            <v>0</v>
          </cell>
          <cell r="W612">
            <v>0</v>
          </cell>
          <cell r="X612">
            <v>0</v>
          </cell>
          <cell r="AF612" t="e">
            <v>#DIV/0!</v>
          </cell>
          <cell r="AG612">
            <v>0</v>
          </cell>
        </row>
        <row r="613">
          <cell r="P613">
            <v>2</v>
          </cell>
          <cell r="Q613">
            <v>2</v>
          </cell>
          <cell r="R613">
            <v>2</v>
          </cell>
          <cell r="S613">
            <v>2</v>
          </cell>
          <cell r="T613">
            <v>2</v>
          </cell>
          <cell r="U613">
            <v>2</v>
          </cell>
          <cell r="V613">
            <v>2</v>
          </cell>
          <cell r="W613">
            <v>2</v>
          </cell>
          <cell r="X613">
            <v>14</v>
          </cell>
          <cell r="AF613" t="e">
            <v>#DIV/0!</v>
          </cell>
          <cell r="AG613">
            <v>0</v>
          </cell>
        </row>
        <row r="614">
          <cell r="P614">
            <v>0</v>
          </cell>
          <cell r="Q614">
            <v>0</v>
          </cell>
          <cell r="R614">
            <v>0</v>
          </cell>
          <cell r="S614">
            <v>1</v>
          </cell>
          <cell r="T614">
            <v>1</v>
          </cell>
          <cell r="U614">
            <v>1</v>
          </cell>
          <cell r="V614">
            <v>1</v>
          </cell>
          <cell r="W614">
            <v>0.5714285714285714</v>
          </cell>
          <cell r="X614">
            <v>4</v>
          </cell>
          <cell r="AF614" t="e">
            <v>#DIV/0!</v>
          </cell>
          <cell r="AG614">
            <v>0</v>
          </cell>
        </row>
        <row r="615">
          <cell r="P615">
            <v>0</v>
          </cell>
          <cell r="Q615">
            <v>0</v>
          </cell>
          <cell r="R615">
            <v>0</v>
          </cell>
          <cell r="S615">
            <v>0</v>
          </cell>
          <cell r="T615">
            <v>0</v>
          </cell>
          <cell r="U615">
            <v>0</v>
          </cell>
          <cell r="V615">
            <v>0</v>
          </cell>
          <cell r="W615">
            <v>0</v>
          </cell>
          <cell r="X615">
            <v>0</v>
          </cell>
          <cell r="AF615" t="e">
            <v>#DIV/0!</v>
          </cell>
          <cell r="AG615">
            <v>0</v>
          </cell>
        </row>
        <row r="616">
          <cell r="P616">
            <v>0</v>
          </cell>
          <cell r="Q616">
            <v>0</v>
          </cell>
          <cell r="R616">
            <v>0</v>
          </cell>
          <cell r="S616">
            <v>0</v>
          </cell>
          <cell r="T616">
            <v>0</v>
          </cell>
          <cell r="U616">
            <v>0</v>
          </cell>
          <cell r="V616">
            <v>0</v>
          </cell>
          <cell r="W616">
            <v>0</v>
          </cell>
          <cell r="X616">
            <v>0</v>
          </cell>
          <cell r="AF616" t="e">
            <v>#DIV/0!</v>
          </cell>
          <cell r="AG616">
            <v>0</v>
          </cell>
        </row>
        <row r="617">
          <cell r="P617">
            <v>2</v>
          </cell>
          <cell r="Q617">
            <v>2</v>
          </cell>
          <cell r="R617">
            <v>2</v>
          </cell>
          <cell r="S617">
            <v>2</v>
          </cell>
          <cell r="T617">
            <v>2</v>
          </cell>
          <cell r="U617">
            <v>2</v>
          </cell>
          <cell r="V617">
            <v>5</v>
          </cell>
          <cell r="W617">
            <v>2.4285714285714284</v>
          </cell>
          <cell r="X617">
            <v>17</v>
          </cell>
          <cell r="AF617" t="e">
            <v>#DIV/0!</v>
          </cell>
          <cell r="AG617">
            <v>0</v>
          </cell>
        </row>
        <row r="618">
          <cell r="P618">
            <v>0</v>
          </cell>
          <cell r="Q618">
            <v>0</v>
          </cell>
          <cell r="R618">
            <v>0</v>
          </cell>
          <cell r="S618">
            <v>0</v>
          </cell>
          <cell r="T618">
            <v>0</v>
          </cell>
          <cell r="U618">
            <v>0</v>
          </cell>
          <cell r="V618">
            <v>0</v>
          </cell>
          <cell r="W618">
            <v>0</v>
          </cell>
          <cell r="X618">
            <v>0</v>
          </cell>
          <cell r="AF618" t="e">
            <v>#DIV/0!</v>
          </cell>
          <cell r="AG618">
            <v>0</v>
          </cell>
        </row>
        <row r="619">
          <cell r="P619">
            <v>0</v>
          </cell>
          <cell r="Q619">
            <v>0</v>
          </cell>
          <cell r="R619">
            <v>0</v>
          </cell>
          <cell r="S619">
            <v>0</v>
          </cell>
          <cell r="T619">
            <v>0</v>
          </cell>
          <cell r="U619">
            <v>0</v>
          </cell>
          <cell r="V619">
            <v>0</v>
          </cell>
          <cell r="W619">
            <v>0</v>
          </cell>
          <cell r="X619">
            <v>0</v>
          </cell>
          <cell r="AF619" t="e">
            <v>#DIV/0!</v>
          </cell>
          <cell r="AG619">
            <v>0</v>
          </cell>
        </row>
        <row r="620">
          <cell r="P620">
            <v>0</v>
          </cell>
          <cell r="Q620">
            <v>0</v>
          </cell>
          <cell r="R620">
            <v>0</v>
          </cell>
          <cell r="S620">
            <v>0</v>
          </cell>
          <cell r="T620">
            <v>0</v>
          </cell>
          <cell r="U620">
            <v>0</v>
          </cell>
          <cell r="V620">
            <v>0</v>
          </cell>
          <cell r="W620">
            <v>0</v>
          </cell>
          <cell r="X620">
            <v>0</v>
          </cell>
          <cell r="AF620" t="e">
            <v>#DIV/0!</v>
          </cell>
          <cell r="AG620">
            <v>0</v>
          </cell>
        </row>
        <row r="621">
          <cell r="P621">
            <v>0</v>
          </cell>
          <cell r="Q621">
            <v>0</v>
          </cell>
          <cell r="R621">
            <v>0</v>
          </cell>
          <cell r="S621">
            <v>0</v>
          </cell>
          <cell r="T621">
            <v>0</v>
          </cell>
          <cell r="U621">
            <v>0</v>
          </cell>
          <cell r="V621">
            <v>0</v>
          </cell>
          <cell r="W621">
            <v>0</v>
          </cell>
          <cell r="X621">
            <v>0</v>
          </cell>
          <cell r="AF621" t="e">
            <v>#DIV/0!</v>
          </cell>
          <cell r="AG621">
            <v>0</v>
          </cell>
        </row>
        <row r="622">
          <cell r="P622">
            <v>0</v>
          </cell>
          <cell r="Q622">
            <v>0</v>
          </cell>
          <cell r="R622">
            <v>0</v>
          </cell>
          <cell r="S622">
            <v>0</v>
          </cell>
          <cell r="T622">
            <v>0</v>
          </cell>
          <cell r="U622">
            <v>0</v>
          </cell>
          <cell r="V622">
            <v>0</v>
          </cell>
          <cell r="W622">
            <v>0</v>
          </cell>
          <cell r="X622">
            <v>0</v>
          </cell>
          <cell r="AF622" t="e">
            <v>#DIV/0!</v>
          </cell>
          <cell r="AG622">
            <v>0</v>
          </cell>
        </row>
        <row r="623">
          <cell r="P623">
            <v>0</v>
          </cell>
          <cell r="R623">
            <v>0</v>
          </cell>
          <cell r="S623">
            <v>0</v>
          </cell>
          <cell r="T623">
            <v>0</v>
          </cell>
          <cell r="U623">
            <v>0</v>
          </cell>
          <cell r="V623">
            <v>0</v>
          </cell>
        </row>
        <row r="624">
          <cell r="B624">
            <v>0</v>
          </cell>
          <cell r="C624">
            <v>0</v>
          </cell>
          <cell r="D624">
            <v>0</v>
          </cell>
          <cell r="P624">
            <v>7</v>
          </cell>
          <cell r="Q624">
            <v>7</v>
          </cell>
          <cell r="R624">
            <v>7</v>
          </cell>
          <cell r="S624">
            <v>8</v>
          </cell>
          <cell r="T624">
            <v>8</v>
          </cell>
          <cell r="U624">
            <v>8</v>
          </cell>
          <cell r="V624">
            <v>11</v>
          </cell>
          <cell r="W624">
            <v>8</v>
          </cell>
          <cell r="X624">
            <v>56</v>
          </cell>
          <cell r="AF624" t="e">
            <v>#DIV/0!</v>
          </cell>
          <cell r="AG624">
            <v>0</v>
          </cell>
        </row>
        <row r="625">
          <cell r="P625">
            <v>9</v>
          </cell>
          <cell r="Q625">
            <v>9</v>
          </cell>
          <cell r="R625">
            <v>9</v>
          </cell>
          <cell r="S625">
            <v>10</v>
          </cell>
          <cell r="T625">
            <v>10</v>
          </cell>
          <cell r="U625">
            <v>10</v>
          </cell>
          <cell r="V625">
            <v>13</v>
          </cell>
          <cell r="W625">
            <v>10</v>
          </cell>
          <cell r="X625">
            <v>70</v>
          </cell>
          <cell r="AF625" t="e">
            <v>#DIV/0!</v>
          </cell>
          <cell r="AG625">
            <v>0</v>
          </cell>
        </row>
        <row r="629">
          <cell r="B629">
            <v>38139</v>
          </cell>
          <cell r="C629">
            <v>38140</v>
          </cell>
          <cell r="D629">
            <v>38141</v>
          </cell>
          <cell r="G629">
            <v>38142</v>
          </cell>
          <cell r="H629">
            <v>38143</v>
          </cell>
          <cell r="I629">
            <v>38144</v>
          </cell>
          <cell r="J629">
            <v>38145</v>
          </cell>
          <cell r="K629">
            <v>38146</v>
          </cell>
          <cell r="L629">
            <v>38147</v>
          </cell>
          <cell r="M629">
            <v>38148</v>
          </cell>
          <cell r="P629">
            <v>38149</v>
          </cell>
          <cell r="Q629">
            <v>38150</v>
          </cell>
          <cell r="R629">
            <v>38151</v>
          </cell>
          <cell r="S629">
            <v>38152</v>
          </cell>
          <cell r="T629">
            <v>38153</v>
          </cell>
          <cell r="U629">
            <v>38154</v>
          </cell>
          <cell r="V629">
            <v>38155</v>
          </cell>
          <cell r="W629" t="str">
            <v>WEEK 34</v>
          </cell>
          <cell r="Y629">
            <v>38156</v>
          </cell>
          <cell r="Z629">
            <v>38157</v>
          </cell>
          <cell r="AA629">
            <v>38158</v>
          </cell>
          <cell r="AB629">
            <v>38159</v>
          </cell>
          <cell r="AC629">
            <v>38160</v>
          </cell>
          <cell r="AD629">
            <v>38161</v>
          </cell>
          <cell r="AE629">
            <v>38162</v>
          </cell>
          <cell r="AH629">
            <v>38163</v>
          </cell>
          <cell r="AI629">
            <v>38164</v>
          </cell>
          <cell r="AJ629">
            <v>38165</v>
          </cell>
          <cell r="AK629">
            <v>38166</v>
          </cell>
          <cell r="AL629">
            <v>38167</v>
          </cell>
          <cell r="AM629">
            <v>38168</v>
          </cell>
          <cell r="AN629">
            <v>38169</v>
          </cell>
          <cell r="AQ629">
            <v>38170</v>
          </cell>
          <cell r="AR629">
            <v>38171</v>
          </cell>
          <cell r="AS629">
            <v>38172</v>
          </cell>
          <cell r="AT629">
            <v>38173</v>
          </cell>
          <cell r="AU629">
            <v>38174</v>
          </cell>
          <cell r="AV629">
            <v>38175</v>
          </cell>
          <cell r="AW629">
            <v>38176</v>
          </cell>
          <cell r="AZ629">
            <v>38177</v>
          </cell>
          <cell r="BA629">
            <v>38178</v>
          </cell>
          <cell r="BB629">
            <v>38179</v>
          </cell>
          <cell r="BC629">
            <v>38180</v>
          </cell>
          <cell r="BD629">
            <v>38181</v>
          </cell>
          <cell r="BE629">
            <v>38182</v>
          </cell>
          <cell r="BF629">
            <v>38183</v>
          </cell>
          <cell r="BI629">
            <v>38184</v>
          </cell>
          <cell r="BJ629">
            <v>38185</v>
          </cell>
          <cell r="BK629">
            <v>38186</v>
          </cell>
          <cell r="BL629">
            <v>38187</v>
          </cell>
          <cell r="BM629">
            <v>38188</v>
          </cell>
          <cell r="BN629">
            <v>38189</v>
          </cell>
          <cell r="BO629">
            <v>38190</v>
          </cell>
          <cell r="BR629">
            <v>38191</v>
          </cell>
          <cell r="BS629">
            <v>38192</v>
          </cell>
          <cell r="BT629">
            <v>38193</v>
          </cell>
          <cell r="BU629">
            <v>38194</v>
          </cell>
          <cell r="BV629">
            <v>38195</v>
          </cell>
          <cell r="BW629">
            <v>38196</v>
          </cell>
          <cell r="BX629">
            <v>38197</v>
          </cell>
          <cell r="CA629">
            <v>38198</v>
          </cell>
          <cell r="CB629">
            <v>38199</v>
          </cell>
          <cell r="CC629">
            <v>38200</v>
          </cell>
          <cell r="CD629">
            <v>38201</v>
          </cell>
          <cell r="CE629">
            <v>38202</v>
          </cell>
          <cell r="CF629">
            <v>38203</v>
          </cell>
          <cell r="CG629">
            <v>38204</v>
          </cell>
          <cell r="CJ629">
            <v>38205</v>
          </cell>
          <cell r="CK629">
            <v>38206</v>
          </cell>
          <cell r="CL629">
            <v>38207</v>
          </cell>
          <cell r="CM629">
            <v>38208</v>
          </cell>
          <cell r="CN629">
            <v>38209</v>
          </cell>
          <cell r="CO629">
            <v>38210</v>
          </cell>
          <cell r="CP629">
            <v>38211</v>
          </cell>
          <cell r="CS629">
            <v>38212</v>
          </cell>
          <cell r="CT629">
            <v>1</v>
          </cell>
          <cell r="CU629">
            <v>1</v>
          </cell>
          <cell r="CV629">
            <v>38213</v>
          </cell>
          <cell r="CW629">
            <v>2</v>
          </cell>
          <cell r="CX629">
            <v>2</v>
          </cell>
          <cell r="CY629">
            <v>38214</v>
          </cell>
          <cell r="DB629">
            <v>38215</v>
          </cell>
          <cell r="DC629">
            <v>38216</v>
          </cell>
          <cell r="DD629">
            <v>38217</v>
          </cell>
          <cell r="DE629">
            <v>38218</v>
          </cell>
          <cell r="DF629">
            <v>38219</v>
          </cell>
          <cell r="DG629">
            <v>38220</v>
          </cell>
          <cell r="DH629">
            <v>38221</v>
          </cell>
        </row>
        <row r="630">
          <cell r="P630">
            <v>0</v>
          </cell>
          <cell r="Q630">
            <v>0</v>
          </cell>
          <cell r="R630">
            <v>0</v>
          </cell>
          <cell r="S630">
            <v>0</v>
          </cell>
          <cell r="T630">
            <v>0</v>
          </cell>
          <cell r="U630">
            <v>0</v>
          </cell>
          <cell r="V630">
            <v>0</v>
          </cell>
          <cell r="W630">
            <v>0</v>
          </cell>
          <cell r="X630">
            <v>0</v>
          </cell>
          <cell r="AF630" t="e">
            <v>#DIV/0!</v>
          </cell>
          <cell r="AG630">
            <v>0</v>
          </cell>
        </row>
        <row r="631">
          <cell r="P631">
            <v>0</v>
          </cell>
          <cell r="Q631">
            <v>0</v>
          </cell>
          <cell r="R631">
            <v>0</v>
          </cell>
          <cell r="S631">
            <v>0</v>
          </cell>
          <cell r="T631">
            <v>0</v>
          </cell>
          <cell r="U631">
            <v>0</v>
          </cell>
          <cell r="V631">
            <v>0</v>
          </cell>
          <cell r="W631">
            <v>0</v>
          </cell>
          <cell r="X631">
            <v>0</v>
          </cell>
          <cell r="AF631" t="e">
            <v>#DIV/0!</v>
          </cell>
          <cell r="AG631">
            <v>0</v>
          </cell>
        </row>
        <row r="632">
          <cell r="P632">
            <v>0</v>
          </cell>
          <cell r="Q632">
            <v>0</v>
          </cell>
          <cell r="R632">
            <v>0</v>
          </cell>
          <cell r="S632">
            <v>0</v>
          </cell>
          <cell r="T632">
            <v>0</v>
          </cell>
          <cell r="U632">
            <v>0</v>
          </cell>
          <cell r="V632">
            <v>0</v>
          </cell>
          <cell r="W632">
            <v>0</v>
          </cell>
          <cell r="X632">
            <v>0</v>
          </cell>
          <cell r="AF632" t="e">
            <v>#DIV/0!</v>
          </cell>
          <cell r="AG632">
            <v>0</v>
          </cell>
        </row>
        <row r="633">
          <cell r="P633">
            <v>0</v>
          </cell>
          <cell r="Q633">
            <v>0</v>
          </cell>
          <cell r="R633">
            <v>0</v>
          </cell>
          <cell r="S633">
            <v>0</v>
          </cell>
          <cell r="T633">
            <v>0</v>
          </cell>
          <cell r="U633">
            <v>0</v>
          </cell>
          <cell r="V633">
            <v>0</v>
          </cell>
          <cell r="W633">
            <v>0</v>
          </cell>
          <cell r="X633">
            <v>0</v>
          </cell>
          <cell r="AF633" t="e">
            <v>#DIV/0!</v>
          </cell>
          <cell r="AG633">
            <v>0</v>
          </cell>
        </row>
        <row r="634">
          <cell r="P634">
            <v>0</v>
          </cell>
          <cell r="Q634">
            <v>0</v>
          </cell>
          <cell r="R634">
            <v>0</v>
          </cell>
          <cell r="S634">
            <v>0</v>
          </cell>
          <cell r="T634">
            <v>0</v>
          </cell>
          <cell r="U634">
            <v>0</v>
          </cell>
          <cell r="V634">
            <v>0</v>
          </cell>
          <cell r="W634">
            <v>0</v>
          </cell>
          <cell r="X634">
            <v>0</v>
          </cell>
          <cell r="AF634" t="e">
            <v>#DIV/0!</v>
          </cell>
          <cell r="AG634">
            <v>0</v>
          </cell>
        </row>
        <row r="635">
          <cell r="P635">
            <v>0</v>
          </cell>
          <cell r="Q635">
            <v>0</v>
          </cell>
          <cell r="R635">
            <v>0</v>
          </cell>
          <cell r="S635">
            <v>0</v>
          </cell>
          <cell r="T635">
            <v>0</v>
          </cell>
          <cell r="U635">
            <v>0</v>
          </cell>
          <cell r="V635">
            <v>0</v>
          </cell>
          <cell r="W635">
            <v>0</v>
          </cell>
          <cell r="X635">
            <v>0</v>
          </cell>
          <cell r="AF635" t="e">
            <v>#DIV/0!</v>
          </cell>
          <cell r="AG635">
            <v>0</v>
          </cell>
        </row>
        <row r="636">
          <cell r="P636">
            <v>0</v>
          </cell>
          <cell r="Q636">
            <v>0</v>
          </cell>
          <cell r="R636">
            <v>0</v>
          </cell>
          <cell r="S636">
            <v>0</v>
          </cell>
          <cell r="T636">
            <v>0</v>
          </cell>
          <cell r="U636">
            <v>0</v>
          </cell>
          <cell r="V636">
            <v>0</v>
          </cell>
          <cell r="W636">
            <v>0</v>
          </cell>
          <cell r="X636">
            <v>0</v>
          </cell>
          <cell r="AF636" t="e">
            <v>#DIV/0!</v>
          </cell>
          <cell r="AG636">
            <v>0</v>
          </cell>
        </row>
        <row r="637">
          <cell r="P637">
            <v>0</v>
          </cell>
          <cell r="Q637">
            <v>0</v>
          </cell>
          <cell r="R637">
            <v>0</v>
          </cell>
          <cell r="S637">
            <v>0</v>
          </cell>
          <cell r="T637">
            <v>0</v>
          </cell>
          <cell r="U637">
            <v>0</v>
          </cell>
          <cell r="V637">
            <v>0</v>
          </cell>
          <cell r="W637">
            <v>0</v>
          </cell>
          <cell r="X637">
            <v>0</v>
          </cell>
          <cell r="AF637" t="e">
            <v>#DIV/0!</v>
          </cell>
          <cell r="AG637">
            <v>0</v>
          </cell>
        </row>
        <row r="638">
          <cell r="P638">
            <v>0</v>
          </cell>
          <cell r="Q638">
            <v>0</v>
          </cell>
          <cell r="R638">
            <v>0</v>
          </cell>
          <cell r="S638">
            <v>0</v>
          </cell>
          <cell r="T638">
            <v>0</v>
          </cell>
          <cell r="U638">
            <v>0</v>
          </cell>
          <cell r="V638">
            <v>0</v>
          </cell>
          <cell r="W638">
            <v>0</v>
          </cell>
          <cell r="X638">
            <v>0</v>
          </cell>
          <cell r="AF638" t="e">
            <v>#DIV/0!</v>
          </cell>
          <cell r="AG638">
            <v>0</v>
          </cell>
        </row>
        <row r="639">
          <cell r="P639">
            <v>0</v>
          </cell>
          <cell r="Q639">
            <v>0</v>
          </cell>
          <cell r="R639">
            <v>0</v>
          </cell>
          <cell r="S639">
            <v>0</v>
          </cell>
          <cell r="T639">
            <v>0</v>
          </cell>
          <cell r="U639">
            <v>0</v>
          </cell>
          <cell r="V639">
            <v>0</v>
          </cell>
          <cell r="W639">
            <v>0</v>
          </cell>
          <cell r="X639">
            <v>0</v>
          </cell>
          <cell r="AF639" t="e">
            <v>#DIV/0!</v>
          </cell>
          <cell r="AG639">
            <v>0</v>
          </cell>
        </row>
        <row r="640">
          <cell r="P640">
            <v>0</v>
          </cell>
          <cell r="Q640">
            <v>0</v>
          </cell>
          <cell r="R640">
            <v>0</v>
          </cell>
          <cell r="S640">
            <v>0</v>
          </cell>
          <cell r="T640">
            <v>0</v>
          </cell>
          <cell r="U640">
            <v>0</v>
          </cell>
          <cell r="V640">
            <v>0</v>
          </cell>
          <cell r="W640">
            <v>0</v>
          </cell>
          <cell r="X640">
            <v>0</v>
          </cell>
          <cell r="AF640" t="e">
            <v>#DIV/0!</v>
          </cell>
          <cell r="AG640">
            <v>0</v>
          </cell>
        </row>
        <row r="641">
          <cell r="P641">
            <v>0</v>
          </cell>
          <cell r="Q641">
            <v>0</v>
          </cell>
          <cell r="R641">
            <v>0</v>
          </cell>
          <cell r="S641">
            <v>0</v>
          </cell>
          <cell r="T641">
            <v>0</v>
          </cell>
          <cell r="U641">
            <v>0</v>
          </cell>
          <cell r="V641">
            <v>0</v>
          </cell>
          <cell r="W641">
            <v>0</v>
          </cell>
          <cell r="X641">
            <v>0</v>
          </cell>
          <cell r="AF641" t="e">
            <v>#DIV/0!</v>
          </cell>
          <cell r="AG641">
            <v>0</v>
          </cell>
        </row>
        <row r="642">
          <cell r="P642">
            <v>0</v>
          </cell>
          <cell r="Q642">
            <v>0</v>
          </cell>
          <cell r="R642">
            <v>0</v>
          </cell>
          <cell r="S642">
            <v>0</v>
          </cell>
          <cell r="T642">
            <v>0</v>
          </cell>
          <cell r="U642">
            <v>0</v>
          </cell>
          <cell r="V642">
            <v>0</v>
          </cell>
          <cell r="W642">
            <v>0</v>
          </cell>
          <cell r="X642">
            <v>0</v>
          </cell>
          <cell r="AF642" t="e">
            <v>#DIV/0!</v>
          </cell>
          <cell r="AG642">
            <v>0</v>
          </cell>
        </row>
        <row r="643">
          <cell r="P643">
            <v>0</v>
          </cell>
          <cell r="Q643">
            <v>0</v>
          </cell>
          <cell r="R643">
            <v>0</v>
          </cell>
          <cell r="S643">
            <v>0</v>
          </cell>
          <cell r="T643">
            <v>0</v>
          </cell>
          <cell r="U643">
            <v>0</v>
          </cell>
          <cell r="V643">
            <v>0</v>
          </cell>
          <cell r="W643">
            <v>0</v>
          </cell>
          <cell r="X643">
            <v>0</v>
          </cell>
          <cell r="AF643" t="e">
            <v>#DIV/0!</v>
          </cell>
          <cell r="AG643">
            <v>0</v>
          </cell>
        </row>
        <row r="644">
          <cell r="P644">
            <v>0</v>
          </cell>
          <cell r="Q644">
            <v>0</v>
          </cell>
          <cell r="R644">
            <v>0</v>
          </cell>
          <cell r="S644">
            <v>0</v>
          </cell>
          <cell r="T644">
            <v>0</v>
          </cell>
          <cell r="U644">
            <v>0</v>
          </cell>
          <cell r="V644">
            <v>0</v>
          </cell>
          <cell r="W644">
            <v>0</v>
          </cell>
          <cell r="X644">
            <v>0</v>
          </cell>
          <cell r="AF644" t="e">
            <v>#DIV/0!</v>
          </cell>
          <cell r="AG644">
            <v>0</v>
          </cell>
        </row>
        <row r="645">
          <cell r="P645">
            <v>0</v>
          </cell>
          <cell r="Q645">
            <v>0</v>
          </cell>
          <cell r="R645">
            <v>0</v>
          </cell>
          <cell r="S645">
            <v>0</v>
          </cell>
          <cell r="T645">
            <v>0</v>
          </cell>
          <cell r="U645">
            <v>0</v>
          </cell>
          <cell r="V645">
            <v>0</v>
          </cell>
          <cell r="W645">
            <v>0</v>
          </cell>
          <cell r="X645">
            <v>0</v>
          </cell>
          <cell r="AF645" t="e">
            <v>#DIV/0!</v>
          </cell>
          <cell r="AG645">
            <v>0</v>
          </cell>
        </row>
        <row r="646">
          <cell r="P646">
            <v>0</v>
          </cell>
          <cell r="Q646">
            <v>0</v>
          </cell>
          <cell r="R646">
            <v>0</v>
          </cell>
          <cell r="S646">
            <v>0</v>
          </cell>
          <cell r="T646">
            <v>0</v>
          </cell>
          <cell r="U646">
            <v>0</v>
          </cell>
          <cell r="V646">
            <v>0</v>
          </cell>
          <cell r="W646">
            <v>0</v>
          </cell>
          <cell r="X646">
            <v>0</v>
          </cell>
          <cell r="AF646" t="e">
            <v>#DIV/0!</v>
          </cell>
          <cell r="AG646">
            <v>0</v>
          </cell>
        </row>
        <row r="647">
          <cell r="P647">
            <v>0</v>
          </cell>
          <cell r="Q647">
            <v>0</v>
          </cell>
          <cell r="R647">
            <v>0</v>
          </cell>
          <cell r="S647">
            <v>0</v>
          </cell>
          <cell r="T647">
            <v>0</v>
          </cell>
          <cell r="U647">
            <v>0</v>
          </cell>
          <cell r="V647">
            <v>0</v>
          </cell>
          <cell r="W647">
            <v>0</v>
          </cell>
          <cell r="X647">
            <v>0</v>
          </cell>
          <cell r="AF647" t="e">
            <v>#DIV/0!</v>
          </cell>
          <cell r="AG647">
            <v>0</v>
          </cell>
        </row>
        <row r="648">
          <cell r="P648">
            <v>0</v>
          </cell>
          <cell r="Q648">
            <v>0</v>
          </cell>
          <cell r="R648">
            <v>0</v>
          </cell>
          <cell r="S648">
            <v>0</v>
          </cell>
          <cell r="T648">
            <v>0</v>
          </cell>
          <cell r="U648">
            <v>0</v>
          </cell>
          <cell r="V648">
            <v>0</v>
          </cell>
          <cell r="W648">
            <v>0</v>
          </cell>
          <cell r="X648">
            <v>0</v>
          </cell>
          <cell r="AF648" t="e">
            <v>#DIV/0!</v>
          </cell>
          <cell r="AG648">
            <v>0</v>
          </cell>
        </row>
        <row r="649">
          <cell r="P649">
            <v>0</v>
          </cell>
          <cell r="Q649">
            <v>0</v>
          </cell>
          <cell r="R649">
            <v>0</v>
          </cell>
          <cell r="S649">
            <v>0</v>
          </cell>
          <cell r="T649">
            <v>0</v>
          </cell>
          <cell r="U649">
            <v>0</v>
          </cell>
          <cell r="V649">
            <v>0</v>
          </cell>
          <cell r="W649">
            <v>0</v>
          </cell>
          <cell r="X649">
            <v>0</v>
          </cell>
          <cell r="AF649" t="e">
            <v>#DIV/0!</v>
          </cell>
          <cell r="AG649">
            <v>0</v>
          </cell>
        </row>
        <row r="650">
          <cell r="P650">
            <v>0</v>
          </cell>
          <cell r="Q650">
            <v>0</v>
          </cell>
          <cell r="R650">
            <v>0</v>
          </cell>
          <cell r="S650">
            <v>0</v>
          </cell>
          <cell r="T650">
            <v>0</v>
          </cell>
          <cell r="U650">
            <v>0</v>
          </cell>
          <cell r="V650">
            <v>0</v>
          </cell>
          <cell r="W650">
            <v>0</v>
          </cell>
          <cell r="X650">
            <v>0</v>
          </cell>
          <cell r="AF650" t="e">
            <v>#DIV/0!</v>
          </cell>
          <cell r="AG650">
            <v>0</v>
          </cell>
        </row>
        <row r="651">
          <cell r="P651">
            <v>0</v>
          </cell>
          <cell r="Q651">
            <v>0</v>
          </cell>
          <cell r="R651">
            <v>0</v>
          </cell>
          <cell r="S651">
            <v>0</v>
          </cell>
          <cell r="T651">
            <v>0</v>
          </cell>
          <cell r="U651">
            <v>0</v>
          </cell>
          <cell r="V651">
            <v>0</v>
          </cell>
          <cell r="W651">
            <v>0</v>
          </cell>
          <cell r="X651">
            <v>0</v>
          </cell>
          <cell r="AF651" t="e">
            <v>#DIV/0!</v>
          </cell>
          <cell r="AG651">
            <v>0</v>
          </cell>
        </row>
        <row r="652">
          <cell r="P652">
            <v>0</v>
          </cell>
          <cell r="Q652">
            <v>0</v>
          </cell>
          <cell r="R652">
            <v>0</v>
          </cell>
          <cell r="S652">
            <v>0</v>
          </cell>
          <cell r="T652">
            <v>0</v>
          </cell>
          <cell r="U652">
            <v>0</v>
          </cell>
          <cell r="V652">
            <v>0</v>
          </cell>
          <cell r="W652">
            <v>0</v>
          </cell>
          <cell r="X652">
            <v>0</v>
          </cell>
          <cell r="AF652" t="e">
            <v>#DIV/0!</v>
          </cell>
          <cell r="AG652">
            <v>0</v>
          </cell>
        </row>
        <row r="653">
          <cell r="P653">
            <v>0</v>
          </cell>
          <cell r="Q653">
            <v>0</v>
          </cell>
          <cell r="R653">
            <v>0</v>
          </cell>
          <cell r="S653">
            <v>0</v>
          </cell>
          <cell r="T653">
            <v>0</v>
          </cell>
          <cell r="U653">
            <v>0</v>
          </cell>
          <cell r="V653">
            <v>0</v>
          </cell>
          <cell r="W653">
            <v>0</v>
          </cell>
          <cell r="X653">
            <v>0</v>
          </cell>
          <cell r="AF653" t="e">
            <v>#DIV/0!</v>
          </cell>
          <cell r="AG653">
            <v>0</v>
          </cell>
        </row>
        <row r="654">
          <cell r="P654">
            <v>0</v>
          </cell>
          <cell r="Q654">
            <v>0</v>
          </cell>
          <cell r="R654">
            <v>0</v>
          </cell>
          <cell r="S654">
            <v>0</v>
          </cell>
          <cell r="T654">
            <v>0</v>
          </cell>
          <cell r="U654">
            <v>0</v>
          </cell>
          <cell r="V654">
            <v>0</v>
          </cell>
          <cell r="W654">
            <v>0</v>
          </cell>
          <cell r="X654">
            <v>0</v>
          </cell>
          <cell r="AF654" t="e">
            <v>#DIV/0!</v>
          </cell>
          <cell r="AG654">
            <v>0</v>
          </cell>
        </row>
        <row r="655">
          <cell r="P655">
            <v>0</v>
          </cell>
          <cell r="Q655">
            <v>0</v>
          </cell>
          <cell r="R655">
            <v>0</v>
          </cell>
          <cell r="S655">
            <v>0</v>
          </cell>
          <cell r="T655">
            <v>0</v>
          </cell>
          <cell r="U655">
            <v>0</v>
          </cell>
          <cell r="V655">
            <v>0</v>
          </cell>
          <cell r="W655">
            <v>0</v>
          </cell>
          <cell r="X655">
            <v>0</v>
          </cell>
          <cell r="AF655" t="e">
            <v>#DIV/0!</v>
          </cell>
          <cell r="AG655">
            <v>0</v>
          </cell>
        </row>
        <row r="656">
          <cell r="P656">
            <v>0</v>
          </cell>
          <cell r="Q656">
            <v>0</v>
          </cell>
          <cell r="R656">
            <v>0</v>
          </cell>
          <cell r="S656">
            <v>0</v>
          </cell>
          <cell r="T656">
            <v>0</v>
          </cell>
          <cell r="U656">
            <v>0</v>
          </cell>
          <cell r="V656">
            <v>0</v>
          </cell>
          <cell r="W656">
            <v>0</v>
          </cell>
          <cell r="X656">
            <v>0</v>
          </cell>
          <cell r="AF656" t="e">
            <v>#DIV/0!</v>
          </cell>
          <cell r="AG656">
            <v>0</v>
          </cell>
        </row>
        <row r="657">
          <cell r="P657">
            <v>0</v>
          </cell>
          <cell r="Q657">
            <v>0</v>
          </cell>
          <cell r="R657">
            <v>0</v>
          </cell>
          <cell r="S657">
            <v>0</v>
          </cell>
          <cell r="T657">
            <v>0</v>
          </cell>
          <cell r="U657">
            <v>0</v>
          </cell>
          <cell r="V657">
            <v>0</v>
          </cell>
          <cell r="W657">
            <v>0</v>
          </cell>
          <cell r="X657">
            <v>0</v>
          </cell>
          <cell r="AF657" t="e">
            <v>#DIV/0!</v>
          </cell>
          <cell r="AG657">
            <v>0</v>
          </cell>
        </row>
        <row r="658">
          <cell r="P658">
            <v>0</v>
          </cell>
          <cell r="Q658">
            <v>0</v>
          </cell>
          <cell r="R658">
            <v>0</v>
          </cell>
          <cell r="S658">
            <v>0</v>
          </cell>
          <cell r="T658">
            <v>0</v>
          </cell>
          <cell r="U658">
            <v>0</v>
          </cell>
          <cell r="V658">
            <v>0</v>
          </cell>
          <cell r="W658">
            <v>0</v>
          </cell>
          <cell r="X658">
            <v>0</v>
          </cell>
          <cell r="AF658" t="e">
            <v>#DIV/0!</v>
          </cell>
          <cell r="AG658">
            <v>0</v>
          </cell>
        </row>
        <row r="659">
          <cell r="P659">
            <v>0</v>
          </cell>
          <cell r="Q659">
            <v>0</v>
          </cell>
          <cell r="R659">
            <v>0</v>
          </cell>
          <cell r="S659">
            <v>0</v>
          </cell>
          <cell r="T659">
            <v>0</v>
          </cell>
          <cell r="U659">
            <v>0</v>
          </cell>
          <cell r="V659">
            <v>0</v>
          </cell>
          <cell r="W659">
            <v>0</v>
          </cell>
          <cell r="X659">
            <v>0</v>
          </cell>
          <cell r="AF659" t="e">
            <v>#DIV/0!</v>
          </cell>
          <cell r="AG659">
            <v>0</v>
          </cell>
        </row>
        <row r="660">
          <cell r="P660">
            <v>0</v>
          </cell>
          <cell r="Q660">
            <v>0</v>
          </cell>
          <cell r="R660">
            <v>0</v>
          </cell>
          <cell r="S660">
            <v>0</v>
          </cell>
          <cell r="T660">
            <v>0</v>
          </cell>
          <cell r="U660">
            <v>0</v>
          </cell>
          <cell r="V660">
            <v>0</v>
          </cell>
          <cell r="W660">
            <v>0</v>
          </cell>
          <cell r="X660">
            <v>0</v>
          </cell>
          <cell r="AF660" t="e">
            <v>#DIV/0!</v>
          </cell>
          <cell r="AG660">
            <v>0</v>
          </cell>
        </row>
        <row r="661">
          <cell r="P661">
            <v>0</v>
          </cell>
          <cell r="Q661">
            <v>0</v>
          </cell>
          <cell r="R661">
            <v>0</v>
          </cell>
          <cell r="S661">
            <v>0</v>
          </cell>
          <cell r="T661">
            <v>0</v>
          </cell>
          <cell r="U661">
            <v>0</v>
          </cell>
          <cell r="V661">
            <v>0</v>
          </cell>
          <cell r="W661">
            <v>0</v>
          </cell>
          <cell r="X661">
            <v>0</v>
          </cell>
          <cell r="AF661" t="e">
            <v>#DIV/0!</v>
          </cell>
          <cell r="AG661">
            <v>0</v>
          </cell>
        </row>
        <row r="662">
          <cell r="P662">
            <v>0</v>
          </cell>
          <cell r="Q662">
            <v>0</v>
          </cell>
          <cell r="R662">
            <v>0</v>
          </cell>
          <cell r="S662">
            <v>0</v>
          </cell>
          <cell r="T662">
            <v>0</v>
          </cell>
          <cell r="U662">
            <v>0</v>
          </cell>
          <cell r="V662">
            <v>0</v>
          </cell>
          <cell r="W662">
            <v>0</v>
          </cell>
          <cell r="X662">
            <v>0</v>
          </cell>
          <cell r="AF662" t="e">
            <v>#DIV/0!</v>
          </cell>
          <cell r="AG662">
            <v>0</v>
          </cell>
        </row>
        <row r="663">
          <cell r="B663">
            <v>0</v>
          </cell>
          <cell r="C663">
            <v>0</v>
          </cell>
          <cell r="D663">
            <v>0</v>
          </cell>
          <cell r="G663">
            <v>0</v>
          </cell>
          <cell r="H663">
            <v>0</v>
          </cell>
          <cell r="I663">
            <v>0</v>
          </cell>
          <cell r="J663">
            <v>0</v>
          </cell>
          <cell r="K663">
            <v>0</v>
          </cell>
          <cell r="L663">
            <v>0</v>
          </cell>
          <cell r="M663">
            <v>0</v>
          </cell>
          <cell r="P663">
            <v>0</v>
          </cell>
          <cell r="Q663">
            <v>0</v>
          </cell>
          <cell r="R663">
            <v>0</v>
          </cell>
          <cell r="S663">
            <v>0</v>
          </cell>
          <cell r="T663">
            <v>0</v>
          </cell>
          <cell r="U663">
            <v>0</v>
          </cell>
          <cell r="V663">
            <v>0</v>
          </cell>
          <cell r="W663">
            <v>0</v>
          </cell>
          <cell r="X663">
            <v>0</v>
          </cell>
          <cell r="Y663">
            <v>38156</v>
          </cell>
          <cell r="Z663">
            <v>38157</v>
          </cell>
          <cell r="AA663">
            <v>38158</v>
          </cell>
          <cell r="AB663">
            <v>38159</v>
          </cell>
          <cell r="AC663">
            <v>38160</v>
          </cell>
          <cell r="AD663">
            <v>38161</v>
          </cell>
          <cell r="AE663">
            <v>38162</v>
          </cell>
          <cell r="AF663">
            <v>38159</v>
          </cell>
          <cell r="AG663">
            <v>267113</v>
          </cell>
          <cell r="AH663">
            <v>38163</v>
          </cell>
          <cell r="AI663">
            <v>38164</v>
          </cell>
          <cell r="AJ663">
            <v>38165</v>
          </cell>
          <cell r="AK663">
            <v>38166</v>
          </cell>
          <cell r="AL663">
            <v>38167</v>
          </cell>
          <cell r="AM663">
            <v>38168</v>
          </cell>
          <cell r="AN663">
            <v>38169</v>
          </cell>
          <cell r="AQ663">
            <v>38170</v>
          </cell>
          <cell r="AR663">
            <v>38171</v>
          </cell>
          <cell r="AS663">
            <v>38172</v>
          </cell>
          <cell r="AT663">
            <v>38173</v>
          </cell>
          <cell r="AU663">
            <v>38174</v>
          </cell>
          <cell r="AV663">
            <v>38175</v>
          </cell>
          <cell r="AW663">
            <v>38176</v>
          </cell>
          <cell r="AZ663">
            <v>38177</v>
          </cell>
          <cell r="BA663">
            <v>38178</v>
          </cell>
          <cell r="BB663">
            <v>38179</v>
          </cell>
          <cell r="BC663">
            <v>38180</v>
          </cell>
          <cell r="BD663">
            <v>38181</v>
          </cell>
          <cell r="BE663">
            <v>38182</v>
          </cell>
          <cell r="BF663">
            <v>38183</v>
          </cell>
          <cell r="BI663">
            <v>38184</v>
          </cell>
          <cell r="BJ663">
            <v>38185</v>
          </cell>
          <cell r="BK663">
            <v>38186</v>
          </cell>
          <cell r="BL663">
            <v>38187</v>
          </cell>
          <cell r="BM663">
            <v>38188</v>
          </cell>
          <cell r="BN663">
            <v>38189</v>
          </cell>
          <cell r="BO663">
            <v>38190</v>
          </cell>
          <cell r="BR663">
            <v>38191</v>
          </cell>
          <cell r="BS663">
            <v>38192</v>
          </cell>
          <cell r="BT663">
            <v>38193</v>
          </cell>
          <cell r="BU663">
            <v>38194</v>
          </cell>
          <cell r="BV663">
            <v>38195</v>
          </cell>
          <cell r="BW663">
            <v>38196</v>
          </cell>
          <cell r="BX663">
            <v>38197</v>
          </cell>
        </row>
        <row r="665">
          <cell r="P665">
            <v>0</v>
          </cell>
          <cell r="Q665">
            <v>0</v>
          </cell>
          <cell r="R665">
            <v>0</v>
          </cell>
          <cell r="S665">
            <v>0</v>
          </cell>
          <cell r="T665">
            <v>0</v>
          </cell>
          <cell r="U665">
            <v>0</v>
          </cell>
          <cell r="V665">
            <v>0</v>
          </cell>
          <cell r="W665">
            <v>0</v>
          </cell>
          <cell r="X665">
            <v>0</v>
          </cell>
          <cell r="AF665" t="e">
            <v>#DIV/0!</v>
          </cell>
          <cell r="AG665">
            <v>0</v>
          </cell>
        </row>
        <row r="666">
          <cell r="P666">
            <v>0</v>
          </cell>
          <cell r="Q666">
            <v>0</v>
          </cell>
          <cell r="R666">
            <v>0</v>
          </cell>
          <cell r="S666">
            <v>0</v>
          </cell>
          <cell r="T666">
            <v>0</v>
          </cell>
          <cell r="U666">
            <v>0</v>
          </cell>
          <cell r="V666">
            <v>0</v>
          </cell>
          <cell r="W666">
            <v>0</v>
          </cell>
          <cell r="X666">
            <v>0</v>
          </cell>
          <cell r="AF666" t="e">
            <v>#DIV/0!</v>
          </cell>
          <cell r="AG666">
            <v>0</v>
          </cell>
        </row>
        <row r="667">
          <cell r="P667">
            <v>0</v>
          </cell>
          <cell r="Q667">
            <v>0</v>
          </cell>
          <cell r="R667">
            <v>0</v>
          </cell>
          <cell r="S667">
            <v>0</v>
          </cell>
          <cell r="T667">
            <v>0</v>
          </cell>
          <cell r="U667">
            <v>0</v>
          </cell>
          <cell r="V667">
            <v>0</v>
          </cell>
          <cell r="W667">
            <v>0</v>
          </cell>
          <cell r="X667">
            <v>0</v>
          </cell>
          <cell r="AF667" t="e">
            <v>#DIV/0!</v>
          </cell>
          <cell r="AG667">
            <v>0</v>
          </cell>
        </row>
        <row r="668">
          <cell r="P668">
            <v>0</v>
          </cell>
          <cell r="Q668">
            <v>0</v>
          </cell>
          <cell r="R668">
            <v>0</v>
          </cell>
          <cell r="S668">
            <v>0</v>
          </cell>
          <cell r="T668">
            <v>0</v>
          </cell>
          <cell r="U668">
            <v>0</v>
          </cell>
          <cell r="V668">
            <v>0</v>
          </cell>
          <cell r="W668">
            <v>0</v>
          </cell>
          <cell r="X668">
            <v>0</v>
          </cell>
          <cell r="AF668" t="e">
            <v>#DIV/0!</v>
          </cell>
          <cell r="AG668">
            <v>0</v>
          </cell>
        </row>
        <row r="669">
          <cell r="P669">
            <v>0</v>
          </cell>
          <cell r="Q669">
            <v>0</v>
          </cell>
          <cell r="R669">
            <v>0</v>
          </cell>
          <cell r="S669">
            <v>0</v>
          </cell>
          <cell r="T669">
            <v>0</v>
          </cell>
          <cell r="U669">
            <v>0</v>
          </cell>
          <cell r="V669">
            <v>0</v>
          </cell>
          <cell r="W669">
            <v>0</v>
          </cell>
          <cell r="X669">
            <v>0</v>
          </cell>
          <cell r="AF669" t="e">
            <v>#DIV/0!</v>
          </cell>
          <cell r="AG669">
            <v>0</v>
          </cell>
        </row>
        <row r="670">
          <cell r="P670">
            <v>0</v>
          </cell>
          <cell r="Q670">
            <v>0</v>
          </cell>
          <cell r="R670">
            <v>0</v>
          </cell>
          <cell r="S670">
            <v>0</v>
          </cell>
          <cell r="T670">
            <v>0</v>
          </cell>
          <cell r="U670">
            <v>0</v>
          </cell>
          <cell r="V670">
            <v>0</v>
          </cell>
          <cell r="W670">
            <v>0</v>
          </cell>
          <cell r="X670">
            <v>0</v>
          </cell>
          <cell r="AF670" t="e">
            <v>#DIV/0!</v>
          </cell>
          <cell r="AG670">
            <v>0</v>
          </cell>
        </row>
        <row r="671">
          <cell r="P671">
            <v>0</v>
          </cell>
          <cell r="Q671">
            <v>0</v>
          </cell>
          <cell r="R671">
            <v>0</v>
          </cell>
          <cell r="S671">
            <v>0</v>
          </cell>
          <cell r="T671">
            <v>0</v>
          </cell>
          <cell r="U671">
            <v>0</v>
          </cell>
          <cell r="V671">
            <v>0</v>
          </cell>
          <cell r="W671">
            <v>0</v>
          </cell>
          <cell r="X671">
            <v>0</v>
          </cell>
          <cell r="AF671" t="e">
            <v>#DIV/0!</v>
          </cell>
          <cell r="AG671">
            <v>0</v>
          </cell>
        </row>
        <row r="672">
          <cell r="P672">
            <v>0</v>
          </cell>
          <cell r="Q672">
            <v>0</v>
          </cell>
          <cell r="R672">
            <v>0</v>
          </cell>
          <cell r="S672">
            <v>0</v>
          </cell>
          <cell r="T672">
            <v>0</v>
          </cell>
          <cell r="U672">
            <v>0</v>
          </cell>
          <cell r="V672">
            <v>0</v>
          </cell>
          <cell r="W672">
            <v>0</v>
          </cell>
          <cell r="X672">
            <v>0</v>
          </cell>
          <cell r="AF672" t="e">
            <v>#DIV/0!</v>
          </cell>
          <cell r="AG672">
            <v>0</v>
          </cell>
        </row>
        <row r="673">
          <cell r="P673">
            <v>0</v>
          </cell>
          <cell r="Q673">
            <v>0</v>
          </cell>
          <cell r="R673">
            <v>0</v>
          </cell>
          <cell r="S673">
            <v>0</v>
          </cell>
          <cell r="T673">
            <v>0</v>
          </cell>
          <cell r="U673">
            <v>0</v>
          </cell>
          <cell r="V673">
            <v>0</v>
          </cell>
          <cell r="W673">
            <v>0</v>
          </cell>
          <cell r="X673">
            <v>0</v>
          </cell>
          <cell r="AF673" t="e">
            <v>#DIV/0!</v>
          </cell>
          <cell r="AG673">
            <v>0</v>
          </cell>
        </row>
        <row r="674">
          <cell r="P674">
            <v>0</v>
          </cell>
          <cell r="Q674">
            <v>0</v>
          </cell>
          <cell r="R674">
            <v>0</v>
          </cell>
          <cell r="S674">
            <v>0</v>
          </cell>
          <cell r="T674">
            <v>0</v>
          </cell>
          <cell r="U674">
            <v>0</v>
          </cell>
          <cell r="V674">
            <v>0</v>
          </cell>
          <cell r="W674">
            <v>0</v>
          </cell>
          <cell r="X674">
            <v>0</v>
          </cell>
          <cell r="AF674" t="e">
            <v>#DIV/0!</v>
          </cell>
          <cell r="AG674">
            <v>0</v>
          </cell>
        </row>
        <row r="675">
          <cell r="P675">
            <v>0</v>
          </cell>
          <cell r="Q675">
            <v>0</v>
          </cell>
          <cell r="R675">
            <v>0</v>
          </cell>
          <cell r="S675">
            <v>0</v>
          </cell>
          <cell r="T675">
            <v>0</v>
          </cell>
          <cell r="U675">
            <v>0</v>
          </cell>
          <cell r="V675">
            <v>0</v>
          </cell>
          <cell r="W675">
            <v>0</v>
          </cell>
          <cell r="X675">
            <v>0</v>
          </cell>
          <cell r="AF675" t="e">
            <v>#DIV/0!</v>
          </cell>
          <cell r="AG675">
            <v>0</v>
          </cell>
        </row>
        <row r="676">
          <cell r="P676">
            <v>0</v>
          </cell>
          <cell r="Q676">
            <v>0</v>
          </cell>
          <cell r="R676">
            <v>0</v>
          </cell>
          <cell r="S676">
            <v>0</v>
          </cell>
          <cell r="T676">
            <v>0</v>
          </cell>
          <cell r="U676">
            <v>0</v>
          </cell>
          <cell r="V676">
            <v>0</v>
          </cell>
          <cell r="W676">
            <v>0</v>
          </cell>
          <cell r="X676">
            <v>0</v>
          </cell>
          <cell r="AF676" t="e">
            <v>#DIV/0!</v>
          </cell>
          <cell r="AG676">
            <v>0</v>
          </cell>
        </row>
        <row r="677">
          <cell r="P677">
            <v>0</v>
          </cell>
          <cell r="Q677">
            <v>0</v>
          </cell>
          <cell r="R677">
            <v>0</v>
          </cell>
          <cell r="S677">
            <v>0</v>
          </cell>
          <cell r="T677">
            <v>0</v>
          </cell>
          <cell r="U677">
            <v>0</v>
          </cell>
          <cell r="V677">
            <v>0</v>
          </cell>
          <cell r="W677">
            <v>0</v>
          </cell>
          <cell r="X677">
            <v>0</v>
          </cell>
          <cell r="AF677" t="e">
            <v>#DIV/0!</v>
          </cell>
          <cell r="AG677">
            <v>0</v>
          </cell>
        </row>
        <row r="678">
          <cell r="P678">
            <v>0</v>
          </cell>
          <cell r="Q678">
            <v>0</v>
          </cell>
          <cell r="R678">
            <v>0</v>
          </cell>
          <cell r="S678">
            <v>0</v>
          </cell>
          <cell r="T678">
            <v>0</v>
          </cell>
          <cell r="U678">
            <v>0</v>
          </cell>
          <cell r="V678">
            <v>0</v>
          </cell>
          <cell r="W678">
            <v>0</v>
          </cell>
          <cell r="X678">
            <v>0</v>
          </cell>
          <cell r="AF678" t="e">
            <v>#DIV/0!</v>
          </cell>
          <cell r="AG678">
            <v>0</v>
          </cell>
        </row>
        <row r="679">
          <cell r="P679">
            <v>0</v>
          </cell>
          <cell r="Q679">
            <v>0</v>
          </cell>
          <cell r="R679">
            <v>0</v>
          </cell>
          <cell r="S679">
            <v>0</v>
          </cell>
          <cell r="T679">
            <v>0</v>
          </cell>
          <cell r="U679">
            <v>0</v>
          </cell>
          <cell r="V679">
            <v>0</v>
          </cell>
          <cell r="W679">
            <v>0</v>
          </cell>
          <cell r="X679">
            <v>0</v>
          </cell>
          <cell r="AF679" t="e">
            <v>#DIV/0!</v>
          </cell>
          <cell r="AG679">
            <v>0</v>
          </cell>
        </row>
        <row r="680">
          <cell r="P680">
            <v>0</v>
          </cell>
          <cell r="Q680">
            <v>0</v>
          </cell>
          <cell r="R680">
            <v>0</v>
          </cell>
          <cell r="S680">
            <v>0</v>
          </cell>
          <cell r="T680">
            <v>0</v>
          </cell>
          <cell r="U680">
            <v>0</v>
          </cell>
          <cell r="V680">
            <v>0</v>
          </cell>
          <cell r="W680">
            <v>0</v>
          </cell>
          <cell r="X680">
            <v>0</v>
          </cell>
          <cell r="AF680" t="e">
            <v>#DIV/0!</v>
          </cell>
          <cell r="AG680">
            <v>0</v>
          </cell>
        </row>
        <row r="681">
          <cell r="P681">
            <v>0</v>
          </cell>
          <cell r="Q681">
            <v>0</v>
          </cell>
          <cell r="R681">
            <v>0</v>
          </cell>
          <cell r="S681">
            <v>0</v>
          </cell>
          <cell r="T681">
            <v>0</v>
          </cell>
          <cell r="U681">
            <v>0</v>
          </cell>
          <cell r="V681">
            <v>0</v>
          </cell>
          <cell r="W681">
            <v>0</v>
          </cell>
          <cell r="X681">
            <v>0</v>
          </cell>
          <cell r="AF681" t="e">
            <v>#DIV/0!</v>
          </cell>
          <cell r="AG681">
            <v>0</v>
          </cell>
        </row>
        <row r="682">
          <cell r="P682">
            <v>0</v>
          </cell>
          <cell r="Q682">
            <v>0</v>
          </cell>
          <cell r="R682">
            <v>0</v>
          </cell>
          <cell r="S682">
            <v>0</v>
          </cell>
          <cell r="T682">
            <v>0</v>
          </cell>
          <cell r="U682">
            <v>0</v>
          </cell>
          <cell r="V682">
            <v>0</v>
          </cell>
          <cell r="W682">
            <v>0</v>
          </cell>
          <cell r="X682">
            <v>0</v>
          </cell>
          <cell r="AF682" t="e">
            <v>#DIV/0!</v>
          </cell>
          <cell r="AG682">
            <v>0</v>
          </cell>
        </row>
        <row r="683">
          <cell r="P683">
            <v>0</v>
          </cell>
          <cell r="Q683">
            <v>0</v>
          </cell>
          <cell r="R683">
            <v>0</v>
          </cell>
          <cell r="S683">
            <v>0</v>
          </cell>
          <cell r="T683">
            <v>0</v>
          </cell>
          <cell r="U683">
            <v>0</v>
          </cell>
          <cell r="V683">
            <v>0</v>
          </cell>
          <cell r="W683">
            <v>0</v>
          </cell>
          <cell r="X683">
            <v>0</v>
          </cell>
          <cell r="AF683" t="e">
            <v>#DIV/0!</v>
          </cell>
          <cell r="AG683">
            <v>0</v>
          </cell>
        </row>
        <row r="684">
          <cell r="P684">
            <v>0</v>
          </cell>
          <cell r="Q684">
            <v>0</v>
          </cell>
          <cell r="R684">
            <v>0</v>
          </cell>
          <cell r="S684">
            <v>0</v>
          </cell>
          <cell r="T684">
            <v>0</v>
          </cell>
          <cell r="U684">
            <v>0</v>
          </cell>
          <cell r="V684">
            <v>0</v>
          </cell>
          <cell r="W684">
            <v>0</v>
          </cell>
          <cell r="X684">
            <v>0</v>
          </cell>
          <cell r="AF684" t="e">
            <v>#DIV/0!</v>
          </cell>
          <cell r="AG684">
            <v>0</v>
          </cell>
        </row>
        <row r="685">
          <cell r="P685">
            <v>0</v>
          </cell>
          <cell r="Q685">
            <v>0</v>
          </cell>
          <cell r="R685">
            <v>0</v>
          </cell>
          <cell r="S685">
            <v>0</v>
          </cell>
          <cell r="T685">
            <v>0</v>
          </cell>
          <cell r="U685">
            <v>0</v>
          </cell>
          <cell r="V685">
            <v>0</v>
          </cell>
          <cell r="W685">
            <v>0</v>
          </cell>
          <cell r="X685">
            <v>0</v>
          </cell>
          <cell r="AF685" t="e">
            <v>#DIV/0!</v>
          </cell>
          <cell r="AG685">
            <v>0</v>
          </cell>
        </row>
        <row r="686">
          <cell r="P686">
            <v>0</v>
          </cell>
          <cell r="Q686">
            <v>0</v>
          </cell>
          <cell r="R686">
            <v>0</v>
          </cell>
          <cell r="S686">
            <v>0</v>
          </cell>
          <cell r="T686">
            <v>0</v>
          </cell>
          <cell r="U686">
            <v>0</v>
          </cell>
          <cell r="V686">
            <v>0</v>
          </cell>
          <cell r="W686">
            <v>0</v>
          </cell>
          <cell r="X686">
            <v>0</v>
          </cell>
          <cell r="AF686" t="e">
            <v>#DIV/0!</v>
          </cell>
          <cell r="AG686">
            <v>0</v>
          </cell>
        </row>
        <row r="687">
          <cell r="B687">
            <v>0</v>
          </cell>
          <cell r="C687">
            <v>0</v>
          </cell>
          <cell r="D687">
            <v>0</v>
          </cell>
          <cell r="P687">
            <v>0</v>
          </cell>
          <cell r="Q687">
            <v>0</v>
          </cell>
          <cell r="R687">
            <v>0</v>
          </cell>
          <cell r="S687">
            <v>0</v>
          </cell>
          <cell r="T687">
            <v>0</v>
          </cell>
          <cell r="U687">
            <v>0</v>
          </cell>
          <cell r="V687">
            <v>0</v>
          </cell>
          <cell r="W687">
            <v>0</v>
          </cell>
          <cell r="X687">
            <v>0</v>
          </cell>
          <cell r="AF687" t="e">
            <v>#DIV/0!</v>
          </cell>
          <cell r="AG687">
            <v>0</v>
          </cell>
        </row>
        <row r="688">
          <cell r="P688">
            <v>0</v>
          </cell>
          <cell r="Q688">
            <v>0</v>
          </cell>
          <cell r="R688">
            <v>0</v>
          </cell>
          <cell r="S688">
            <v>0</v>
          </cell>
          <cell r="T688">
            <v>0</v>
          </cell>
          <cell r="U688">
            <v>0</v>
          </cell>
          <cell r="V688">
            <v>0</v>
          </cell>
          <cell r="W688">
            <v>0</v>
          </cell>
          <cell r="X688">
            <v>0</v>
          </cell>
          <cell r="AF688" t="e">
            <v>#DIV/0!</v>
          </cell>
          <cell r="AG688">
            <v>0</v>
          </cell>
        </row>
        <row r="691">
          <cell r="B691">
            <v>38139</v>
          </cell>
          <cell r="C691">
            <v>38140</v>
          </cell>
          <cell r="D691">
            <v>38141</v>
          </cell>
          <cell r="G691">
            <v>38142</v>
          </cell>
          <cell r="H691">
            <v>38143</v>
          </cell>
          <cell r="I691">
            <v>38144</v>
          </cell>
          <cell r="J691">
            <v>38145</v>
          </cell>
          <cell r="K691">
            <v>38146</v>
          </cell>
          <cell r="L691">
            <v>38147</v>
          </cell>
          <cell r="M691">
            <v>38148</v>
          </cell>
          <cell r="P691">
            <v>38149</v>
          </cell>
          <cell r="Q691">
            <v>38150</v>
          </cell>
          <cell r="R691">
            <v>38151</v>
          </cell>
          <cell r="S691">
            <v>38152</v>
          </cell>
          <cell r="T691">
            <v>38153</v>
          </cell>
          <cell r="U691">
            <v>38154</v>
          </cell>
          <cell r="V691">
            <v>38155</v>
          </cell>
          <cell r="W691" t="str">
            <v>WEEK 34</v>
          </cell>
          <cell r="Y691">
            <v>38156</v>
          </cell>
          <cell r="Z691">
            <v>38157</v>
          </cell>
          <cell r="AA691">
            <v>38158</v>
          </cell>
          <cell r="AB691">
            <v>38159</v>
          </cell>
          <cell r="AC691">
            <v>38160</v>
          </cell>
          <cell r="AD691">
            <v>38161</v>
          </cell>
          <cell r="AE691">
            <v>38162</v>
          </cell>
          <cell r="AH691">
            <v>38163</v>
          </cell>
          <cell r="AI691">
            <v>38164</v>
          </cell>
          <cell r="AJ691">
            <v>38165</v>
          </cell>
          <cell r="AK691">
            <v>38166</v>
          </cell>
          <cell r="AL691">
            <v>38167</v>
          </cell>
          <cell r="AM691">
            <v>38168</v>
          </cell>
          <cell r="AN691">
            <v>38169</v>
          </cell>
          <cell r="AQ691">
            <v>38170</v>
          </cell>
          <cell r="AR691">
            <v>38171</v>
          </cell>
          <cell r="AS691">
            <v>38172</v>
          </cell>
          <cell r="AT691">
            <v>38173</v>
          </cell>
          <cell r="AU691">
            <v>38174</v>
          </cell>
          <cell r="AV691">
            <v>38175</v>
          </cell>
          <cell r="AW691">
            <v>38176</v>
          </cell>
          <cell r="AZ691">
            <v>38177</v>
          </cell>
          <cell r="BA691">
            <v>38178</v>
          </cell>
          <cell r="BB691">
            <v>38179</v>
          </cell>
          <cell r="BC691">
            <v>38180</v>
          </cell>
          <cell r="BD691">
            <v>38181</v>
          </cell>
          <cell r="BE691">
            <v>38182</v>
          </cell>
          <cell r="BF691">
            <v>38183</v>
          </cell>
          <cell r="BI691">
            <v>38184</v>
          </cell>
          <cell r="BJ691">
            <v>38185</v>
          </cell>
          <cell r="BK691">
            <v>38186</v>
          </cell>
          <cell r="BL691">
            <v>38187</v>
          </cell>
          <cell r="BM691">
            <v>38188</v>
          </cell>
          <cell r="BN691">
            <v>38189</v>
          </cell>
          <cell r="BO691">
            <v>38190</v>
          </cell>
          <cell r="BR691">
            <v>38191</v>
          </cell>
          <cell r="BS691">
            <v>38192</v>
          </cell>
          <cell r="BT691">
            <v>38193</v>
          </cell>
          <cell r="BU691">
            <v>38194</v>
          </cell>
          <cell r="BV691">
            <v>38195</v>
          </cell>
          <cell r="BW691">
            <v>38196</v>
          </cell>
          <cell r="BX691">
            <v>38197</v>
          </cell>
          <cell r="CA691">
            <v>38198</v>
          </cell>
          <cell r="CB691">
            <v>38199</v>
          </cell>
          <cell r="CC691">
            <v>38200</v>
          </cell>
          <cell r="CD691">
            <v>38201</v>
          </cell>
          <cell r="CE691">
            <v>38202</v>
          </cell>
          <cell r="CF691">
            <v>38203</v>
          </cell>
          <cell r="CG691">
            <v>38204</v>
          </cell>
          <cell r="CJ691">
            <v>38205</v>
          </cell>
          <cell r="CK691">
            <v>38206</v>
          </cell>
          <cell r="CL691">
            <v>38207</v>
          </cell>
          <cell r="CM691">
            <v>38208</v>
          </cell>
          <cell r="CN691">
            <v>38209</v>
          </cell>
          <cell r="CO691">
            <v>38210</v>
          </cell>
          <cell r="CP691">
            <v>38211</v>
          </cell>
          <cell r="CS691">
            <v>38212</v>
          </cell>
          <cell r="CT691">
            <v>1</v>
          </cell>
          <cell r="CU691">
            <v>1</v>
          </cell>
          <cell r="CV691">
            <v>38213</v>
          </cell>
          <cell r="CW691">
            <v>2</v>
          </cell>
          <cell r="CX691">
            <v>2</v>
          </cell>
          <cell r="CY691">
            <v>38214</v>
          </cell>
          <cell r="DB691">
            <v>38215</v>
          </cell>
          <cell r="DC691">
            <v>38216</v>
          </cell>
          <cell r="DD691">
            <v>38217</v>
          </cell>
          <cell r="DE691">
            <v>38218</v>
          </cell>
          <cell r="DF691">
            <v>38219</v>
          </cell>
          <cell r="DG691">
            <v>38220</v>
          </cell>
          <cell r="DH691">
            <v>38221</v>
          </cell>
        </row>
        <row r="692">
          <cell r="P692">
            <v>1</v>
          </cell>
          <cell r="Q692">
            <v>1</v>
          </cell>
          <cell r="R692">
            <v>1</v>
          </cell>
          <cell r="S692">
            <v>1</v>
          </cell>
          <cell r="T692">
            <v>1</v>
          </cell>
          <cell r="U692">
            <v>1</v>
          </cell>
          <cell r="V692">
            <v>1</v>
          </cell>
          <cell r="W692">
            <v>1</v>
          </cell>
          <cell r="X692">
            <v>7</v>
          </cell>
          <cell r="AF692" t="e">
            <v>#DIV/0!</v>
          </cell>
          <cell r="AG692">
            <v>0</v>
          </cell>
        </row>
        <row r="693">
          <cell r="P693">
            <v>0</v>
          </cell>
          <cell r="Q693">
            <v>0</v>
          </cell>
          <cell r="R693">
            <v>0</v>
          </cell>
          <cell r="S693">
            <v>0</v>
          </cell>
          <cell r="T693">
            <v>0</v>
          </cell>
          <cell r="U693">
            <v>0</v>
          </cell>
          <cell r="V693">
            <v>0</v>
          </cell>
          <cell r="W693">
            <v>0</v>
          </cell>
          <cell r="X693">
            <v>0</v>
          </cell>
          <cell r="AF693" t="e">
            <v>#DIV/0!</v>
          </cell>
          <cell r="AG693">
            <v>0</v>
          </cell>
        </row>
        <row r="694">
          <cell r="P694">
            <v>0</v>
          </cell>
          <cell r="Q694">
            <v>0</v>
          </cell>
          <cell r="R694">
            <v>0</v>
          </cell>
          <cell r="S694">
            <v>0</v>
          </cell>
          <cell r="T694">
            <v>0</v>
          </cell>
          <cell r="U694">
            <v>0</v>
          </cell>
          <cell r="V694">
            <v>0</v>
          </cell>
          <cell r="W694">
            <v>0</v>
          </cell>
          <cell r="X694">
            <v>0</v>
          </cell>
          <cell r="AF694" t="e">
            <v>#DIV/0!</v>
          </cell>
          <cell r="AG694">
            <v>0</v>
          </cell>
        </row>
        <row r="695">
          <cell r="P695">
            <v>0</v>
          </cell>
          <cell r="Q695">
            <v>0</v>
          </cell>
          <cell r="R695">
            <v>0</v>
          </cell>
          <cell r="S695">
            <v>0</v>
          </cell>
          <cell r="T695">
            <v>0</v>
          </cell>
          <cell r="U695">
            <v>0</v>
          </cell>
          <cell r="V695">
            <v>0</v>
          </cell>
          <cell r="W695">
            <v>0</v>
          </cell>
          <cell r="X695">
            <v>0</v>
          </cell>
          <cell r="AF695" t="e">
            <v>#DIV/0!</v>
          </cell>
          <cell r="AG695">
            <v>0</v>
          </cell>
        </row>
        <row r="696">
          <cell r="P696">
            <v>0</v>
          </cell>
          <cell r="Q696">
            <v>0</v>
          </cell>
          <cell r="R696">
            <v>0</v>
          </cell>
          <cell r="S696">
            <v>0</v>
          </cell>
          <cell r="T696">
            <v>0</v>
          </cell>
          <cell r="U696">
            <v>0</v>
          </cell>
          <cell r="V696">
            <v>0</v>
          </cell>
          <cell r="W696">
            <v>0</v>
          </cell>
          <cell r="X696">
            <v>0</v>
          </cell>
          <cell r="AF696" t="e">
            <v>#DIV/0!</v>
          </cell>
          <cell r="AG696">
            <v>0</v>
          </cell>
        </row>
        <row r="697">
          <cell r="P697">
            <v>0</v>
          </cell>
          <cell r="Q697">
            <v>0</v>
          </cell>
          <cell r="R697">
            <v>0</v>
          </cell>
          <cell r="S697">
            <v>0</v>
          </cell>
          <cell r="T697">
            <v>0</v>
          </cell>
          <cell r="U697">
            <v>0</v>
          </cell>
          <cell r="V697">
            <v>0</v>
          </cell>
          <cell r="W697">
            <v>0</v>
          </cell>
          <cell r="X697">
            <v>0</v>
          </cell>
          <cell r="AF697" t="e">
            <v>#DIV/0!</v>
          </cell>
          <cell r="AG697">
            <v>0</v>
          </cell>
        </row>
        <row r="698">
          <cell r="P698">
            <v>0</v>
          </cell>
          <cell r="Q698">
            <v>0</v>
          </cell>
          <cell r="R698">
            <v>0</v>
          </cell>
          <cell r="S698">
            <v>0</v>
          </cell>
          <cell r="T698">
            <v>0</v>
          </cell>
          <cell r="U698">
            <v>0</v>
          </cell>
          <cell r="V698">
            <v>0</v>
          </cell>
          <cell r="W698">
            <v>0</v>
          </cell>
          <cell r="X698">
            <v>0</v>
          </cell>
          <cell r="AF698" t="e">
            <v>#DIV/0!</v>
          </cell>
          <cell r="AG698">
            <v>0</v>
          </cell>
        </row>
        <row r="699">
          <cell r="P699">
            <v>4</v>
          </cell>
          <cell r="Q699">
            <v>5</v>
          </cell>
          <cell r="R699">
            <v>4</v>
          </cell>
          <cell r="S699">
            <v>3</v>
          </cell>
          <cell r="T699">
            <v>3</v>
          </cell>
          <cell r="U699">
            <v>4</v>
          </cell>
          <cell r="V699">
            <v>4</v>
          </cell>
          <cell r="W699">
            <v>3.8571428571428572</v>
          </cell>
          <cell r="X699">
            <v>27</v>
          </cell>
          <cell r="AF699" t="e">
            <v>#DIV/0!</v>
          </cell>
          <cell r="AG699">
            <v>0</v>
          </cell>
        </row>
        <row r="700">
          <cell r="P700">
            <v>1</v>
          </cell>
          <cell r="Q700">
            <v>1</v>
          </cell>
          <cell r="R700">
            <v>1</v>
          </cell>
          <cell r="S700">
            <v>1</v>
          </cell>
          <cell r="T700">
            <v>1</v>
          </cell>
          <cell r="U700">
            <v>1</v>
          </cell>
          <cell r="V700">
            <v>1</v>
          </cell>
          <cell r="W700">
            <v>1</v>
          </cell>
          <cell r="X700">
            <v>7</v>
          </cell>
          <cell r="AF700" t="e">
            <v>#DIV/0!</v>
          </cell>
          <cell r="AG700">
            <v>0</v>
          </cell>
        </row>
        <row r="701">
          <cell r="P701">
            <v>0</v>
          </cell>
          <cell r="Q701">
            <v>0</v>
          </cell>
          <cell r="R701">
            <v>0</v>
          </cell>
          <cell r="S701">
            <v>0</v>
          </cell>
          <cell r="T701">
            <v>0</v>
          </cell>
          <cell r="U701">
            <v>0</v>
          </cell>
          <cell r="V701">
            <v>0</v>
          </cell>
          <cell r="W701">
            <v>0</v>
          </cell>
          <cell r="X701">
            <v>0</v>
          </cell>
          <cell r="AF701" t="e">
            <v>#DIV/0!</v>
          </cell>
          <cell r="AG701">
            <v>0</v>
          </cell>
        </row>
        <row r="702">
          <cell r="P702">
            <v>0</v>
          </cell>
          <cell r="Q702">
            <v>0</v>
          </cell>
          <cell r="R702">
            <v>0</v>
          </cell>
          <cell r="S702">
            <v>0</v>
          </cell>
          <cell r="T702">
            <v>0</v>
          </cell>
          <cell r="U702">
            <v>0</v>
          </cell>
          <cell r="V702">
            <v>0</v>
          </cell>
          <cell r="W702">
            <v>0</v>
          </cell>
          <cell r="X702">
            <v>0</v>
          </cell>
          <cell r="AF702" t="e">
            <v>#DIV/0!</v>
          </cell>
          <cell r="AG702">
            <v>0</v>
          </cell>
        </row>
        <row r="703">
          <cell r="P703">
            <v>1</v>
          </cell>
          <cell r="Q703">
            <v>1</v>
          </cell>
          <cell r="R703">
            <v>1</v>
          </cell>
          <cell r="S703">
            <v>1</v>
          </cell>
          <cell r="T703">
            <v>1</v>
          </cell>
          <cell r="U703">
            <v>1</v>
          </cell>
          <cell r="V703">
            <v>1</v>
          </cell>
          <cell r="W703">
            <v>1</v>
          </cell>
          <cell r="X703">
            <v>7</v>
          </cell>
          <cell r="AF703" t="e">
            <v>#DIV/0!</v>
          </cell>
          <cell r="AG703">
            <v>0</v>
          </cell>
        </row>
        <row r="704">
          <cell r="P704">
            <v>1</v>
          </cell>
          <cell r="Q704">
            <v>1</v>
          </cell>
          <cell r="R704">
            <v>1</v>
          </cell>
          <cell r="S704">
            <v>1</v>
          </cell>
          <cell r="T704">
            <v>1</v>
          </cell>
          <cell r="U704">
            <v>1</v>
          </cell>
          <cell r="V704">
            <v>1</v>
          </cell>
          <cell r="W704">
            <v>1</v>
          </cell>
          <cell r="X704">
            <v>7</v>
          </cell>
          <cell r="AF704" t="e">
            <v>#DIV/0!</v>
          </cell>
          <cell r="AG704">
            <v>0</v>
          </cell>
        </row>
        <row r="705">
          <cell r="P705">
            <v>0</v>
          </cell>
          <cell r="Q705">
            <v>0</v>
          </cell>
          <cell r="R705">
            <v>0</v>
          </cell>
          <cell r="S705">
            <v>0</v>
          </cell>
          <cell r="T705">
            <v>0</v>
          </cell>
          <cell r="U705">
            <v>0</v>
          </cell>
          <cell r="V705">
            <v>0</v>
          </cell>
          <cell r="W705">
            <v>0</v>
          </cell>
          <cell r="X705">
            <v>0</v>
          </cell>
          <cell r="AF705" t="e">
            <v>#DIV/0!</v>
          </cell>
          <cell r="AG705">
            <v>0</v>
          </cell>
        </row>
        <row r="706">
          <cell r="P706">
            <v>0</v>
          </cell>
          <cell r="Q706">
            <v>0</v>
          </cell>
          <cell r="R706">
            <v>0</v>
          </cell>
          <cell r="S706">
            <v>0</v>
          </cell>
          <cell r="T706">
            <v>0</v>
          </cell>
          <cell r="U706">
            <v>0</v>
          </cell>
          <cell r="V706">
            <v>0</v>
          </cell>
          <cell r="W706">
            <v>0</v>
          </cell>
          <cell r="X706">
            <v>0</v>
          </cell>
          <cell r="AF706" t="e">
            <v>#DIV/0!</v>
          </cell>
          <cell r="AG706">
            <v>0</v>
          </cell>
        </row>
        <row r="707">
          <cell r="P707">
            <v>0</v>
          </cell>
          <cell r="Q707">
            <v>0</v>
          </cell>
          <cell r="R707">
            <v>0</v>
          </cell>
          <cell r="S707">
            <v>0</v>
          </cell>
          <cell r="T707">
            <v>0</v>
          </cell>
          <cell r="U707">
            <v>0</v>
          </cell>
          <cell r="V707">
            <v>0</v>
          </cell>
          <cell r="W707">
            <v>0</v>
          </cell>
          <cell r="X707">
            <v>0</v>
          </cell>
          <cell r="AF707" t="e">
            <v>#DIV/0!</v>
          </cell>
          <cell r="AG707">
            <v>0</v>
          </cell>
        </row>
        <row r="708">
          <cell r="P708">
            <v>0</v>
          </cell>
          <cell r="Q708">
            <v>0</v>
          </cell>
          <cell r="R708">
            <v>0</v>
          </cell>
          <cell r="S708">
            <v>0</v>
          </cell>
          <cell r="T708">
            <v>0</v>
          </cell>
          <cell r="U708">
            <v>0</v>
          </cell>
          <cell r="V708">
            <v>0</v>
          </cell>
          <cell r="W708">
            <v>0</v>
          </cell>
          <cell r="X708">
            <v>0</v>
          </cell>
          <cell r="AF708" t="e">
            <v>#DIV/0!</v>
          </cell>
          <cell r="AG708">
            <v>0</v>
          </cell>
        </row>
        <row r="709">
          <cell r="P709">
            <v>0</v>
          </cell>
          <cell r="Q709">
            <v>0</v>
          </cell>
          <cell r="R709">
            <v>0</v>
          </cell>
          <cell r="S709">
            <v>0</v>
          </cell>
          <cell r="T709">
            <v>0</v>
          </cell>
          <cell r="U709">
            <v>0</v>
          </cell>
          <cell r="V709">
            <v>0</v>
          </cell>
          <cell r="W709">
            <v>0</v>
          </cell>
          <cell r="X709">
            <v>0</v>
          </cell>
          <cell r="AF709" t="e">
            <v>#DIV/0!</v>
          </cell>
          <cell r="AG709">
            <v>0</v>
          </cell>
        </row>
        <row r="710">
          <cell r="P710">
            <v>0</v>
          </cell>
          <cell r="Q710">
            <v>0</v>
          </cell>
          <cell r="R710">
            <v>0</v>
          </cell>
          <cell r="S710">
            <v>0</v>
          </cell>
          <cell r="T710">
            <v>0</v>
          </cell>
          <cell r="U710">
            <v>0</v>
          </cell>
          <cell r="V710">
            <v>0</v>
          </cell>
          <cell r="W710">
            <v>0</v>
          </cell>
          <cell r="X710">
            <v>0</v>
          </cell>
          <cell r="AF710" t="e">
            <v>#DIV/0!</v>
          </cell>
          <cell r="AG710">
            <v>0</v>
          </cell>
        </row>
        <row r="711">
          <cell r="P711">
            <v>1</v>
          </cell>
          <cell r="Q711">
            <v>0</v>
          </cell>
          <cell r="R711">
            <v>0</v>
          </cell>
          <cell r="S711">
            <v>0</v>
          </cell>
          <cell r="T711">
            <v>0</v>
          </cell>
          <cell r="U711">
            <v>0</v>
          </cell>
          <cell r="V711">
            <v>0</v>
          </cell>
          <cell r="W711">
            <v>0.14285714285714285</v>
          </cell>
          <cell r="X711">
            <v>1</v>
          </cell>
          <cell r="AF711" t="e">
            <v>#DIV/0!</v>
          </cell>
          <cell r="AG711">
            <v>0</v>
          </cell>
        </row>
        <row r="712">
          <cell r="P712">
            <v>0</v>
          </cell>
          <cell r="Q712">
            <v>0</v>
          </cell>
          <cell r="R712">
            <v>0</v>
          </cell>
          <cell r="S712">
            <v>0</v>
          </cell>
          <cell r="T712">
            <v>0</v>
          </cell>
          <cell r="U712">
            <v>0</v>
          </cell>
          <cell r="V712">
            <v>0</v>
          </cell>
          <cell r="W712">
            <v>0</v>
          </cell>
          <cell r="X712">
            <v>0</v>
          </cell>
          <cell r="AF712" t="e">
            <v>#DIV/0!</v>
          </cell>
          <cell r="AG712">
            <v>0</v>
          </cell>
        </row>
        <row r="713">
          <cell r="P713">
            <v>0</v>
          </cell>
          <cell r="Q713">
            <v>0</v>
          </cell>
          <cell r="R713">
            <v>0</v>
          </cell>
          <cell r="S713">
            <v>0</v>
          </cell>
          <cell r="T713">
            <v>0</v>
          </cell>
          <cell r="U713">
            <v>0</v>
          </cell>
          <cell r="V713">
            <v>0</v>
          </cell>
          <cell r="W713">
            <v>0</v>
          </cell>
          <cell r="X713">
            <v>0</v>
          </cell>
          <cell r="AF713" t="e">
            <v>#DIV/0!</v>
          </cell>
          <cell r="AG713">
            <v>0</v>
          </cell>
        </row>
        <row r="714">
          <cell r="P714">
            <v>0</v>
          </cell>
          <cell r="Q714">
            <v>0</v>
          </cell>
          <cell r="R714">
            <v>0</v>
          </cell>
          <cell r="S714">
            <v>0</v>
          </cell>
          <cell r="T714">
            <v>0</v>
          </cell>
          <cell r="U714">
            <v>0</v>
          </cell>
          <cell r="V714">
            <v>0</v>
          </cell>
          <cell r="W714">
            <v>0</v>
          </cell>
          <cell r="X714">
            <v>0</v>
          </cell>
          <cell r="AF714" t="e">
            <v>#DIV/0!</v>
          </cell>
          <cell r="AG714">
            <v>0</v>
          </cell>
        </row>
        <row r="715">
          <cell r="P715">
            <v>0</v>
          </cell>
          <cell r="Q715">
            <v>0</v>
          </cell>
          <cell r="R715">
            <v>0</v>
          </cell>
          <cell r="S715">
            <v>0</v>
          </cell>
          <cell r="T715">
            <v>0</v>
          </cell>
          <cell r="U715">
            <v>0</v>
          </cell>
          <cell r="V715">
            <v>0</v>
          </cell>
          <cell r="W715">
            <v>0</v>
          </cell>
          <cell r="X715">
            <v>0</v>
          </cell>
          <cell r="AF715" t="e">
            <v>#DIV/0!</v>
          </cell>
          <cell r="AG715">
            <v>0</v>
          </cell>
        </row>
        <row r="716">
          <cell r="P716">
            <v>1</v>
          </cell>
          <cell r="Q716">
            <v>1</v>
          </cell>
          <cell r="R716">
            <v>1</v>
          </cell>
          <cell r="S716">
            <v>1</v>
          </cell>
          <cell r="T716">
            <v>1</v>
          </cell>
          <cell r="U716">
            <v>1</v>
          </cell>
          <cell r="V716">
            <v>1</v>
          </cell>
          <cell r="W716">
            <v>1</v>
          </cell>
          <cell r="X716">
            <v>7</v>
          </cell>
          <cell r="AF716" t="e">
            <v>#DIV/0!</v>
          </cell>
          <cell r="AG716">
            <v>0</v>
          </cell>
        </row>
        <row r="717">
          <cell r="P717">
            <v>0</v>
          </cell>
          <cell r="Q717">
            <v>0</v>
          </cell>
          <cell r="R717">
            <v>0</v>
          </cell>
          <cell r="S717">
            <v>0</v>
          </cell>
          <cell r="T717">
            <v>0</v>
          </cell>
          <cell r="U717">
            <v>0</v>
          </cell>
          <cell r="V717">
            <v>0</v>
          </cell>
          <cell r="W717">
            <v>0</v>
          </cell>
          <cell r="X717">
            <v>0</v>
          </cell>
          <cell r="AF717" t="e">
            <v>#DIV/0!</v>
          </cell>
          <cell r="AG717">
            <v>0</v>
          </cell>
        </row>
        <row r="718">
          <cell r="P718">
            <v>0</v>
          </cell>
          <cell r="Q718">
            <v>0</v>
          </cell>
          <cell r="R718">
            <v>0</v>
          </cell>
          <cell r="S718">
            <v>0</v>
          </cell>
          <cell r="T718">
            <v>0</v>
          </cell>
          <cell r="U718">
            <v>0</v>
          </cell>
          <cell r="V718">
            <v>0</v>
          </cell>
          <cell r="W718">
            <v>0</v>
          </cell>
          <cell r="X718">
            <v>0</v>
          </cell>
          <cell r="AF718" t="e">
            <v>#DIV/0!</v>
          </cell>
          <cell r="AG718">
            <v>0</v>
          </cell>
        </row>
        <row r="719">
          <cell r="P719">
            <v>0</v>
          </cell>
          <cell r="Q719">
            <v>0</v>
          </cell>
          <cell r="R719">
            <v>1</v>
          </cell>
          <cell r="S719">
            <v>1</v>
          </cell>
          <cell r="T719">
            <v>1</v>
          </cell>
          <cell r="U719">
            <v>1</v>
          </cell>
          <cell r="V719">
            <v>1</v>
          </cell>
          <cell r="W719">
            <v>0.7142857142857143</v>
          </cell>
          <cell r="X719">
            <v>5</v>
          </cell>
          <cell r="AF719" t="e">
            <v>#DIV/0!</v>
          </cell>
          <cell r="AG719">
            <v>0</v>
          </cell>
        </row>
        <row r="720">
          <cell r="P720">
            <v>1</v>
          </cell>
          <cell r="Q720">
            <v>1</v>
          </cell>
          <cell r="R720">
            <v>2</v>
          </cell>
          <cell r="S720">
            <v>2</v>
          </cell>
          <cell r="T720">
            <v>2</v>
          </cell>
          <cell r="U720">
            <v>2</v>
          </cell>
          <cell r="V720">
            <v>2</v>
          </cell>
          <cell r="W720">
            <v>1.7142857142857142</v>
          </cell>
          <cell r="X720">
            <v>12</v>
          </cell>
          <cell r="AF720" t="e">
            <v>#DIV/0!</v>
          </cell>
          <cell r="AG720">
            <v>0</v>
          </cell>
        </row>
        <row r="721">
          <cell r="P721">
            <v>0</v>
          </cell>
          <cell r="Q721">
            <v>0</v>
          </cell>
          <cell r="R721">
            <v>0</v>
          </cell>
          <cell r="S721">
            <v>0</v>
          </cell>
          <cell r="T721">
            <v>0</v>
          </cell>
          <cell r="U721">
            <v>0</v>
          </cell>
          <cell r="V721">
            <v>0</v>
          </cell>
          <cell r="W721">
            <v>0</v>
          </cell>
          <cell r="X721">
            <v>0</v>
          </cell>
          <cell r="AF721" t="e">
            <v>#DIV/0!</v>
          </cell>
          <cell r="AG721">
            <v>0</v>
          </cell>
        </row>
        <row r="722">
          <cell r="P722">
            <v>0</v>
          </cell>
          <cell r="Q722">
            <v>0</v>
          </cell>
          <cell r="R722">
            <v>0</v>
          </cell>
          <cell r="S722">
            <v>0</v>
          </cell>
          <cell r="T722">
            <v>0</v>
          </cell>
          <cell r="U722">
            <v>0</v>
          </cell>
          <cell r="V722">
            <v>0</v>
          </cell>
          <cell r="W722">
            <v>0</v>
          </cell>
          <cell r="X722">
            <v>0</v>
          </cell>
          <cell r="AF722" t="e">
            <v>#DIV/0!</v>
          </cell>
          <cell r="AG722">
            <v>0</v>
          </cell>
        </row>
        <row r="723">
          <cell r="P723">
            <v>2</v>
          </cell>
          <cell r="Q723">
            <v>2</v>
          </cell>
          <cell r="R723">
            <v>6</v>
          </cell>
          <cell r="S723">
            <v>8</v>
          </cell>
          <cell r="T723">
            <v>8</v>
          </cell>
          <cell r="U723">
            <v>9</v>
          </cell>
          <cell r="V723">
            <v>9</v>
          </cell>
          <cell r="W723">
            <v>6.2857142857142856</v>
          </cell>
          <cell r="X723">
            <v>44</v>
          </cell>
          <cell r="AF723" t="e">
            <v>#DIV/0!</v>
          </cell>
          <cell r="AG723">
            <v>0</v>
          </cell>
        </row>
        <row r="724">
          <cell r="P724">
            <v>0</v>
          </cell>
          <cell r="Q724">
            <v>0</v>
          </cell>
          <cell r="R724">
            <v>0</v>
          </cell>
          <cell r="S724">
            <v>0</v>
          </cell>
          <cell r="T724">
            <v>0</v>
          </cell>
          <cell r="U724">
            <v>0</v>
          </cell>
          <cell r="V724">
            <v>0</v>
          </cell>
          <cell r="W724">
            <v>0</v>
          </cell>
          <cell r="X724">
            <v>0</v>
          </cell>
          <cell r="AF724" t="e">
            <v>#DIV/0!</v>
          </cell>
          <cell r="AG724">
            <v>0</v>
          </cell>
        </row>
        <row r="725">
          <cell r="B725">
            <v>0</v>
          </cell>
          <cell r="C725">
            <v>0</v>
          </cell>
          <cell r="D725">
            <v>0</v>
          </cell>
          <cell r="G725">
            <v>0</v>
          </cell>
          <cell r="H725">
            <v>0</v>
          </cell>
          <cell r="I725">
            <v>0</v>
          </cell>
          <cell r="J725">
            <v>0</v>
          </cell>
          <cell r="K725">
            <v>0</v>
          </cell>
          <cell r="L725">
            <v>0</v>
          </cell>
          <cell r="M725">
            <v>0</v>
          </cell>
          <cell r="P725">
            <v>13</v>
          </cell>
          <cell r="Q725">
            <v>13</v>
          </cell>
          <cell r="R725">
            <v>18</v>
          </cell>
          <cell r="S725">
            <v>19</v>
          </cell>
          <cell r="T725">
            <v>19</v>
          </cell>
          <cell r="U725">
            <v>21</v>
          </cell>
          <cell r="V725">
            <v>21</v>
          </cell>
          <cell r="W725">
            <v>17.714285714285715</v>
          </cell>
          <cell r="X725">
            <v>124</v>
          </cell>
          <cell r="Y725">
            <v>38156</v>
          </cell>
          <cell r="Z725">
            <v>38157</v>
          </cell>
          <cell r="AA725">
            <v>38158</v>
          </cell>
          <cell r="AB725">
            <v>38159</v>
          </cell>
          <cell r="AC725">
            <v>38160</v>
          </cell>
          <cell r="AD725">
            <v>38161</v>
          </cell>
          <cell r="AE725">
            <v>38162</v>
          </cell>
          <cell r="AF725">
            <v>38159</v>
          </cell>
          <cell r="AG725">
            <v>267113</v>
          </cell>
          <cell r="AH725">
            <v>38163</v>
          </cell>
          <cell r="AI725">
            <v>38164</v>
          </cell>
          <cell r="AJ725">
            <v>38165</v>
          </cell>
          <cell r="AK725">
            <v>38166</v>
          </cell>
          <cell r="AL725">
            <v>38167</v>
          </cell>
          <cell r="AM725">
            <v>38168</v>
          </cell>
          <cell r="AN725">
            <v>38169</v>
          </cell>
          <cell r="AQ725">
            <v>38170</v>
          </cell>
          <cell r="AR725">
            <v>38171</v>
          </cell>
          <cell r="AS725">
            <v>38172</v>
          </cell>
          <cell r="AT725">
            <v>38173</v>
          </cell>
          <cell r="AU725">
            <v>38174</v>
          </cell>
          <cell r="AV725">
            <v>38175</v>
          </cell>
          <cell r="AW725">
            <v>38176</v>
          </cell>
          <cell r="AZ725">
            <v>38177</v>
          </cell>
          <cell r="BA725">
            <v>38178</v>
          </cell>
          <cell r="BB725">
            <v>38179</v>
          </cell>
          <cell r="BC725">
            <v>38180</v>
          </cell>
          <cell r="BD725">
            <v>38181</v>
          </cell>
          <cell r="BE725">
            <v>38182</v>
          </cell>
          <cell r="BF725">
            <v>38183</v>
          </cell>
          <cell r="BI725">
            <v>38184</v>
          </cell>
          <cell r="BJ725">
            <v>38185</v>
          </cell>
          <cell r="BK725">
            <v>38186</v>
          </cell>
          <cell r="BL725">
            <v>38187</v>
          </cell>
          <cell r="BM725">
            <v>38188</v>
          </cell>
          <cell r="BN725">
            <v>38189</v>
          </cell>
          <cell r="BO725">
            <v>38190</v>
          </cell>
          <cell r="BR725">
            <v>38191</v>
          </cell>
          <cell r="BS725">
            <v>38192</v>
          </cell>
          <cell r="BT725">
            <v>38193</v>
          </cell>
          <cell r="BU725">
            <v>38194</v>
          </cell>
          <cell r="BV725">
            <v>38195</v>
          </cell>
          <cell r="BW725">
            <v>38196</v>
          </cell>
          <cell r="BX725">
            <v>38197</v>
          </cell>
        </row>
        <row r="727">
          <cell r="P727">
            <v>1</v>
          </cell>
          <cell r="Q727">
            <v>1</v>
          </cell>
          <cell r="R727">
            <v>1</v>
          </cell>
          <cell r="S727">
            <v>1</v>
          </cell>
          <cell r="T727">
            <v>1</v>
          </cell>
          <cell r="U727">
            <v>1</v>
          </cell>
          <cell r="V727">
            <v>1</v>
          </cell>
          <cell r="W727">
            <v>1</v>
          </cell>
          <cell r="X727">
            <v>7</v>
          </cell>
          <cell r="AF727" t="e">
            <v>#DIV/0!</v>
          </cell>
          <cell r="AG727">
            <v>0</v>
          </cell>
        </row>
        <row r="728">
          <cell r="P728">
            <v>1</v>
          </cell>
          <cell r="Q728">
            <v>1</v>
          </cell>
          <cell r="R728">
            <v>1</v>
          </cell>
          <cell r="S728">
            <v>1</v>
          </cell>
          <cell r="T728">
            <v>1</v>
          </cell>
          <cell r="U728">
            <v>1</v>
          </cell>
          <cell r="V728">
            <v>1</v>
          </cell>
          <cell r="W728">
            <v>1</v>
          </cell>
          <cell r="X728">
            <v>7</v>
          </cell>
          <cell r="AF728" t="e">
            <v>#DIV/0!</v>
          </cell>
          <cell r="AG728">
            <v>0</v>
          </cell>
        </row>
        <row r="729">
          <cell r="P729">
            <v>1</v>
          </cell>
          <cell r="Q729">
            <v>1</v>
          </cell>
          <cell r="R729">
            <v>1</v>
          </cell>
          <cell r="S729">
            <v>1</v>
          </cell>
          <cell r="T729">
            <v>1</v>
          </cell>
          <cell r="U729">
            <v>1</v>
          </cell>
          <cell r="V729">
            <v>1</v>
          </cell>
          <cell r="W729">
            <v>1</v>
          </cell>
          <cell r="X729">
            <v>7</v>
          </cell>
          <cell r="AF729" t="e">
            <v>#DIV/0!</v>
          </cell>
          <cell r="AG729">
            <v>0</v>
          </cell>
        </row>
        <row r="730">
          <cell r="P730">
            <v>0</v>
          </cell>
          <cell r="Q730">
            <v>0</v>
          </cell>
          <cell r="R730">
            <v>0</v>
          </cell>
          <cell r="S730">
            <v>0</v>
          </cell>
          <cell r="T730">
            <v>0</v>
          </cell>
          <cell r="W730">
            <v>0</v>
          </cell>
          <cell r="X730">
            <v>0</v>
          </cell>
          <cell r="AF730" t="e">
            <v>#DIV/0!</v>
          </cell>
          <cell r="AG730">
            <v>0</v>
          </cell>
        </row>
        <row r="731">
          <cell r="P731">
            <v>0</v>
          </cell>
          <cell r="Q731">
            <v>0</v>
          </cell>
          <cell r="R731">
            <v>0</v>
          </cell>
          <cell r="S731">
            <v>0</v>
          </cell>
          <cell r="T731">
            <v>0</v>
          </cell>
          <cell r="W731">
            <v>0</v>
          </cell>
          <cell r="X731">
            <v>0</v>
          </cell>
          <cell r="AF731" t="e">
            <v>#DIV/0!</v>
          </cell>
          <cell r="AG731">
            <v>0</v>
          </cell>
        </row>
        <row r="732">
          <cell r="P732">
            <v>0</v>
          </cell>
          <cell r="Q732">
            <v>0</v>
          </cell>
          <cell r="R732">
            <v>0</v>
          </cell>
          <cell r="S732">
            <v>0</v>
          </cell>
          <cell r="T732">
            <v>0</v>
          </cell>
          <cell r="W732">
            <v>0</v>
          </cell>
          <cell r="X732">
            <v>0</v>
          </cell>
          <cell r="AF732" t="e">
            <v>#DIV/0!</v>
          </cell>
          <cell r="AG732">
            <v>0</v>
          </cell>
        </row>
        <row r="733">
          <cell r="P733">
            <v>0</v>
          </cell>
          <cell r="Q733">
            <v>0</v>
          </cell>
          <cell r="R733">
            <v>0</v>
          </cell>
          <cell r="S733">
            <v>0</v>
          </cell>
          <cell r="T733">
            <v>0</v>
          </cell>
          <cell r="W733">
            <v>0</v>
          </cell>
          <cell r="X733">
            <v>0</v>
          </cell>
          <cell r="AF733" t="e">
            <v>#DIV/0!</v>
          </cell>
          <cell r="AG733">
            <v>0</v>
          </cell>
        </row>
        <row r="734">
          <cell r="P734">
            <v>0</v>
          </cell>
          <cell r="Q734">
            <v>0</v>
          </cell>
          <cell r="R734">
            <v>0</v>
          </cell>
          <cell r="S734">
            <v>0</v>
          </cell>
          <cell r="T734">
            <v>0</v>
          </cell>
          <cell r="W734">
            <v>0</v>
          </cell>
          <cell r="X734">
            <v>0</v>
          </cell>
          <cell r="AF734" t="e">
            <v>#DIV/0!</v>
          </cell>
          <cell r="AG734">
            <v>0</v>
          </cell>
        </row>
        <row r="735">
          <cell r="P735">
            <v>0</v>
          </cell>
          <cell r="Q735">
            <v>0</v>
          </cell>
          <cell r="R735">
            <v>0</v>
          </cell>
          <cell r="S735">
            <v>0</v>
          </cell>
          <cell r="T735">
            <v>0</v>
          </cell>
          <cell r="W735">
            <v>0</v>
          </cell>
          <cell r="X735">
            <v>0</v>
          </cell>
          <cell r="AF735" t="e">
            <v>#DIV/0!</v>
          </cell>
          <cell r="AG735">
            <v>0</v>
          </cell>
        </row>
        <row r="736">
          <cell r="P736">
            <v>1</v>
          </cell>
          <cell r="Q736">
            <v>1</v>
          </cell>
          <cell r="R736">
            <v>1</v>
          </cell>
          <cell r="S736">
            <v>1</v>
          </cell>
          <cell r="T736">
            <v>1</v>
          </cell>
          <cell r="U736">
            <v>1</v>
          </cell>
          <cell r="V736">
            <v>1</v>
          </cell>
          <cell r="W736">
            <v>1</v>
          </cell>
          <cell r="X736">
            <v>7</v>
          </cell>
          <cell r="AF736" t="e">
            <v>#DIV/0!</v>
          </cell>
          <cell r="AG736">
            <v>0</v>
          </cell>
        </row>
        <row r="737">
          <cell r="P737">
            <v>1</v>
          </cell>
          <cell r="Q737">
            <v>1</v>
          </cell>
          <cell r="R737">
            <v>1</v>
          </cell>
          <cell r="S737">
            <v>1</v>
          </cell>
          <cell r="T737">
            <v>1</v>
          </cell>
          <cell r="U737">
            <v>1</v>
          </cell>
          <cell r="V737">
            <v>1</v>
          </cell>
          <cell r="W737">
            <v>1</v>
          </cell>
          <cell r="X737">
            <v>7</v>
          </cell>
          <cell r="AF737" t="e">
            <v>#DIV/0!</v>
          </cell>
          <cell r="AG737">
            <v>0</v>
          </cell>
        </row>
        <row r="738">
          <cell r="P738">
            <v>1</v>
          </cell>
          <cell r="Q738">
            <v>1</v>
          </cell>
          <cell r="R738">
            <v>1</v>
          </cell>
          <cell r="S738">
            <v>1</v>
          </cell>
          <cell r="T738">
            <v>1</v>
          </cell>
          <cell r="U738">
            <v>1</v>
          </cell>
          <cell r="V738">
            <v>1</v>
          </cell>
          <cell r="W738">
            <v>1</v>
          </cell>
          <cell r="X738">
            <v>7</v>
          </cell>
          <cell r="AF738" t="e">
            <v>#DIV/0!</v>
          </cell>
          <cell r="AG738">
            <v>0</v>
          </cell>
        </row>
        <row r="739">
          <cell r="P739">
            <v>1</v>
          </cell>
          <cell r="Q739">
            <v>1</v>
          </cell>
          <cell r="R739">
            <v>1</v>
          </cell>
          <cell r="S739">
            <v>1</v>
          </cell>
          <cell r="T739">
            <v>1</v>
          </cell>
          <cell r="U739">
            <v>1</v>
          </cell>
          <cell r="V739">
            <v>1</v>
          </cell>
          <cell r="W739">
            <v>1</v>
          </cell>
          <cell r="X739">
            <v>7</v>
          </cell>
          <cell r="AF739" t="e">
            <v>#DIV/0!</v>
          </cell>
          <cell r="AG739">
            <v>0</v>
          </cell>
        </row>
        <row r="740">
          <cell r="P740">
            <v>1</v>
          </cell>
          <cell r="Q740">
            <v>1</v>
          </cell>
          <cell r="R740">
            <v>1</v>
          </cell>
          <cell r="S740">
            <v>1</v>
          </cell>
          <cell r="T740">
            <v>1</v>
          </cell>
          <cell r="U740">
            <v>1</v>
          </cell>
          <cell r="V740">
            <v>1</v>
          </cell>
          <cell r="W740">
            <v>1</v>
          </cell>
          <cell r="X740">
            <v>7</v>
          </cell>
          <cell r="AF740" t="e">
            <v>#DIV/0!</v>
          </cell>
          <cell r="AG740">
            <v>0</v>
          </cell>
        </row>
        <row r="741">
          <cell r="P741">
            <v>1</v>
          </cell>
          <cell r="Q741">
            <v>1</v>
          </cell>
          <cell r="R741">
            <v>1</v>
          </cell>
          <cell r="S741">
            <v>1</v>
          </cell>
          <cell r="T741">
            <v>1</v>
          </cell>
          <cell r="U741">
            <v>1</v>
          </cell>
          <cell r="V741">
            <v>2</v>
          </cell>
          <cell r="W741">
            <v>1.1428571428571428</v>
          </cell>
          <cell r="X741">
            <v>8</v>
          </cell>
          <cell r="AF741" t="e">
            <v>#DIV/0!</v>
          </cell>
          <cell r="AG741">
            <v>0</v>
          </cell>
        </row>
        <row r="742">
          <cell r="P742">
            <v>1</v>
          </cell>
          <cell r="Q742">
            <v>1</v>
          </cell>
          <cell r="R742">
            <v>2</v>
          </cell>
          <cell r="S742">
            <v>2</v>
          </cell>
          <cell r="T742">
            <v>2</v>
          </cell>
          <cell r="U742">
            <v>1</v>
          </cell>
          <cell r="V742">
            <v>1</v>
          </cell>
          <cell r="W742">
            <v>1.4285714285714286</v>
          </cell>
          <cell r="X742">
            <v>10</v>
          </cell>
          <cell r="AF742" t="e">
            <v>#DIV/0!</v>
          </cell>
          <cell r="AG742">
            <v>0</v>
          </cell>
        </row>
        <row r="743">
          <cell r="P743">
            <v>1</v>
          </cell>
          <cell r="Q743">
            <v>1</v>
          </cell>
          <cell r="R743">
            <v>1</v>
          </cell>
          <cell r="S743">
            <v>1</v>
          </cell>
          <cell r="T743">
            <v>1</v>
          </cell>
          <cell r="U743">
            <v>1</v>
          </cell>
          <cell r="V743">
            <v>1</v>
          </cell>
          <cell r="W743">
            <v>1</v>
          </cell>
          <cell r="X743">
            <v>7</v>
          </cell>
          <cell r="AF743" t="e">
            <v>#DIV/0!</v>
          </cell>
          <cell r="AG743">
            <v>0</v>
          </cell>
        </row>
        <row r="744">
          <cell r="P744">
            <v>1</v>
          </cell>
          <cell r="Q744">
            <v>1</v>
          </cell>
          <cell r="R744">
            <v>1</v>
          </cell>
          <cell r="S744">
            <v>1</v>
          </cell>
          <cell r="T744">
            <v>1</v>
          </cell>
          <cell r="U744">
            <v>1</v>
          </cell>
          <cell r="V744">
            <v>1</v>
          </cell>
          <cell r="W744">
            <v>1</v>
          </cell>
          <cell r="X744">
            <v>7</v>
          </cell>
          <cell r="AF744" t="e">
            <v>#DIV/0!</v>
          </cell>
          <cell r="AG744">
            <v>0</v>
          </cell>
        </row>
        <row r="745">
          <cell r="P745">
            <v>1</v>
          </cell>
          <cell r="Q745">
            <v>1</v>
          </cell>
          <cell r="R745">
            <v>1</v>
          </cell>
          <cell r="S745">
            <v>1</v>
          </cell>
          <cell r="T745">
            <v>1</v>
          </cell>
          <cell r="U745">
            <v>1</v>
          </cell>
          <cell r="V745">
            <v>1</v>
          </cell>
          <cell r="W745">
            <v>1</v>
          </cell>
          <cell r="X745">
            <v>7</v>
          </cell>
          <cell r="AF745" t="e">
            <v>#DIV/0!</v>
          </cell>
          <cell r="AG745">
            <v>0</v>
          </cell>
        </row>
        <row r="746">
          <cell r="P746">
            <v>0</v>
          </cell>
          <cell r="Q746">
            <v>0</v>
          </cell>
          <cell r="R746">
            <v>0</v>
          </cell>
          <cell r="S746">
            <v>0</v>
          </cell>
          <cell r="T746">
            <v>0</v>
          </cell>
          <cell r="W746">
            <v>0</v>
          </cell>
          <cell r="X746">
            <v>0</v>
          </cell>
          <cell r="AF746" t="e">
            <v>#DIV/0!</v>
          </cell>
          <cell r="AG746">
            <v>0</v>
          </cell>
        </row>
        <row r="747">
          <cell r="P747">
            <v>1</v>
          </cell>
          <cell r="Q747">
            <v>2</v>
          </cell>
          <cell r="R747">
            <v>2</v>
          </cell>
          <cell r="S747">
            <v>2</v>
          </cell>
          <cell r="T747">
            <v>2</v>
          </cell>
          <cell r="U747">
            <v>2</v>
          </cell>
          <cell r="V747">
            <v>2</v>
          </cell>
          <cell r="W747">
            <v>1.8571428571428572</v>
          </cell>
          <cell r="X747">
            <v>13</v>
          </cell>
          <cell r="AF747" t="e">
            <v>#DIV/0!</v>
          </cell>
          <cell r="AG747">
            <v>0</v>
          </cell>
        </row>
        <row r="748">
          <cell r="P748">
            <v>0</v>
          </cell>
          <cell r="Q748">
            <v>0</v>
          </cell>
          <cell r="R748">
            <v>0</v>
          </cell>
          <cell r="S748">
            <v>0</v>
          </cell>
          <cell r="T748">
            <v>0</v>
          </cell>
          <cell r="W748">
            <v>0</v>
          </cell>
          <cell r="X748">
            <v>0</v>
          </cell>
          <cell r="AF748" t="e">
            <v>#DIV/0!</v>
          </cell>
          <cell r="AG748">
            <v>0</v>
          </cell>
        </row>
        <row r="749">
          <cell r="B749">
            <v>0</v>
          </cell>
          <cell r="C749">
            <v>0</v>
          </cell>
          <cell r="D749">
            <v>0</v>
          </cell>
          <cell r="P749">
            <v>14</v>
          </cell>
          <cell r="Q749">
            <v>15</v>
          </cell>
          <cell r="R749">
            <v>16</v>
          </cell>
          <cell r="S749">
            <v>16</v>
          </cell>
          <cell r="T749">
            <v>16</v>
          </cell>
          <cell r="U749">
            <v>15</v>
          </cell>
          <cell r="V749">
            <v>16</v>
          </cell>
          <cell r="W749">
            <v>15.428571428571429</v>
          </cell>
          <cell r="X749">
            <v>108</v>
          </cell>
          <cell r="AF749" t="e">
            <v>#DIV/0!</v>
          </cell>
          <cell r="AG749">
            <v>0</v>
          </cell>
        </row>
        <row r="750">
          <cell r="P750">
            <v>27</v>
          </cell>
          <cell r="Q750">
            <v>28</v>
          </cell>
          <cell r="R750">
            <v>34</v>
          </cell>
          <cell r="S750">
            <v>35</v>
          </cell>
          <cell r="T750">
            <v>35</v>
          </cell>
          <cell r="U750">
            <v>36</v>
          </cell>
          <cell r="V750">
            <v>37</v>
          </cell>
          <cell r="W750">
            <v>33.142857142857146</v>
          </cell>
          <cell r="X750">
            <v>232</v>
          </cell>
          <cell r="AF750" t="e">
            <v>#DIV/0!</v>
          </cell>
          <cell r="AG750">
            <v>0</v>
          </cell>
        </row>
        <row r="754">
          <cell r="B754">
            <v>38139</v>
          </cell>
          <cell r="C754">
            <v>38140</v>
          </cell>
          <cell r="D754">
            <v>38141</v>
          </cell>
          <cell r="G754">
            <v>38142</v>
          </cell>
          <cell r="H754">
            <v>38143</v>
          </cell>
          <cell r="I754">
            <v>38144</v>
          </cell>
          <cell r="J754">
            <v>38145</v>
          </cell>
          <cell r="K754">
            <v>38146</v>
          </cell>
          <cell r="L754">
            <v>38147</v>
          </cell>
          <cell r="M754">
            <v>38148</v>
          </cell>
          <cell r="P754">
            <v>38149</v>
          </cell>
          <cell r="Q754">
            <v>38150</v>
          </cell>
          <cell r="R754">
            <v>38151</v>
          </cell>
          <cell r="S754">
            <v>38152</v>
          </cell>
          <cell r="T754">
            <v>38153</v>
          </cell>
          <cell r="U754">
            <v>38154</v>
          </cell>
          <cell r="V754">
            <v>38155</v>
          </cell>
          <cell r="Y754">
            <v>38156</v>
          </cell>
          <cell r="Z754">
            <v>38157</v>
          </cell>
          <cell r="AA754">
            <v>38158</v>
          </cell>
          <cell r="AB754">
            <v>38159</v>
          </cell>
          <cell r="AC754">
            <v>38160</v>
          </cell>
          <cell r="AD754">
            <v>38161</v>
          </cell>
          <cell r="AE754">
            <v>38162</v>
          </cell>
          <cell r="AH754">
            <v>38163</v>
          </cell>
          <cell r="AI754">
            <v>38164</v>
          </cell>
          <cell r="AJ754">
            <v>38165</v>
          </cell>
          <cell r="AK754">
            <v>38166</v>
          </cell>
          <cell r="AL754">
            <v>38167</v>
          </cell>
          <cell r="AM754">
            <v>38168</v>
          </cell>
          <cell r="AN754">
            <v>38169</v>
          </cell>
          <cell r="AQ754">
            <v>38170</v>
          </cell>
          <cell r="AR754">
            <v>38171</v>
          </cell>
          <cell r="AS754">
            <v>38172</v>
          </cell>
          <cell r="AT754">
            <v>38173</v>
          </cell>
          <cell r="AU754">
            <v>38174</v>
          </cell>
          <cell r="AV754">
            <v>38175</v>
          </cell>
          <cell r="AW754">
            <v>38176</v>
          </cell>
          <cell r="AZ754">
            <v>38177</v>
          </cell>
          <cell r="BA754">
            <v>38178</v>
          </cell>
          <cell r="BB754">
            <v>38179</v>
          </cell>
          <cell r="BC754">
            <v>38180</v>
          </cell>
          <cell r="BD754">
            <v>38181</v>
          </cell>
          <cell r="BE754">
            <v>38182</v>
          </cell>
          <cell r="BF754">
            <v>38183</v>
          </cell>
          <cell r="BI754">
            <v>38184</v>
          </cell>
          <cell r="BJ754">
            <v>38185</v>
          </cell>
          <cell r="BK754">
            <v>38186</v>
          </cell>
          <cell r="BL754">
            <v>38187</v>
          </cell>
          <cell r="BM754">
            <v>38188</v>
          </cell>
          <cell r="BN754">
            <v>38189</v>
          </cell>
          <cell r="BO754">
            <v>38190</v>
          </cell>
          <cell r="BR754">
            <v>38191</v>
          </cell>
          <cell r="BS754">
            <v>38192</v>
          </cell>
          <cell r="BT754">
            <v>38193</v>
          </cell>
          <cell r="BU754">
            <v>38194</v>
          </cell>
          <cell r="BV754">
            <v>38195</v>
          </cell>
          <cell r="BW754">
            <v>38196</v>
          </cell>
          <cell r="BX754">
            <v>38197</v>
          </cell>
          <cell r="CA754">
            <v>38198</v>
          </cell>
          <cell r="CB754">
            <v>38199</v>
          </cell>
          <cell r="CC754">
            <v>38200</v>
          </cell>
          <cell r="CD754">
            <v>38201</v>
          </cell>
          <cell r="CE754">
            <v>38202</v>
          </cell>
          <cell r="CF754">
            <v>38203</v>
          </cell>
          <cell r="CG754">
            <v>38204</v>
          </cell>
          <cell r="CJ754">
            <v>38205</v>
          </cell>
          <cell r="CK754">
            <v>38206</v>
          </cell>
          <cell r="CL754">
            <v>38207</v>
          </cell>
          <cell r="CM754">
            <v>38208</v>
          </cell>
          <cell r="CN754">
            <v>38209</v>
          </cell>
          <cell r="CO754">
            <v>38210</v>
          </cell>
          <cell r="CP754">
            <v>38211</v>
          </cell>
          <cell r="CS754">
            <v>38212</v>
          </cell>
          <cell r="CT754">
            <v>1</v>
          </cell>
          <cell r="CU754">
            <v>1</v>
          </cell>
          <cell r="CV754">
            <v>38213</v>
          </cell>
          <cell r="CW754">
            <v>2</v>
          </cell>
          <cell r="CX754">
            <v>2</v>
          </cell>
          <cell r="CY754">
            <v>38214</v>
          </cell>
          <cell r="DB754">
            <v>38215</v>
          </cell>
          <cell r="DC754">
            <v>38216</v>
          </cell>
          <cell r="DD754">
            <v>38217</v>
          </cell>
          <cell r="DE754">
            <v>38218</v>
          </cell>
          <cell r="DF754">
            <v>38219</v>
          </cell>
          <cell r="DG754">
            <v>38220</v>
          </cell>
          <cell r="DH754">
            <v>38221</v>
          </cell>
        </row>
        <row r="755">
          <cell r="P755">
            <v>0</v>
          </cell>
          <cell r="Q755">
            <v>0</v>
          </cell>
          <cell r="R755">
            <v>0</v>
          </cell>
          <cell r="S755">
            <v>0</v>
          </cell>
          <cell r="T755">
            <v>0</v>
          </cell>
          <cell r="U755">
            <v>0</v>
          </cell>
          <cell r="V755">
            <v>0</v>
          </cell>
          <cell r="W755">
            <v>0</v>
          </cell>
          <cell r="X755">
            <v>0</v>
          </cell>
          <cell r="AF755" t="e">
            <v>#DIV/0!</v>
          </cell>
          <cell r="AG755">
            <v>0</v>
          </cell>
        </row>
        <row r="756">
          <cell r="P756">
            <v>0</v>
          </cell>
          <cell r="Q756">
            <v>0</v>
          </cell>
          <cell r="R756">
            <v>0</v>
          </cell>
          <cell r="S756">
            <v>0</v>
          </cell>
          <cell r="T756">
            <v>0</v>
          </cell>
          <cell r="U756">
            <v>0</v>
          </cell>
          <cell r="V756">
            <v>0</v>
          </cell>
          <cell r="W756">
            <v>0</v>
          </cell>
          <cell r="X756">
            <v>0</v>
          </cell>
          <cell r="AF756" t="e">
            <v>#DIV/0!</v>
          </cell>
          <cell r="AG756">
            <v>0</v>
          </cell>
        </row>
        <row r="757">
          <cell r="P757">
            <v>0</v>
          </cell>
          <cell r="Q757">
            <v>0</v>
          </cell>
          <cell r="R757">
            <v>0</v>
          </cell>
          <cell r="S757">
            <v>0</v>
          </cell>
          <cell r="T757">
            <v>0</v>
          </cell>
          <cell r="U757">
            <v>0</v>
          </cell>
          <cell r="V757">
            <v>0</v>
          </cell>
          <cell r="W757">
            <v>0</v>
          </cell>
          <cell r="X757">
            <v>0</v>
          </cell>
          <cell r="AF757" t="e">
            <v>#DIV/0!</v>
          </cell>
          <cell r="AG757">
            <v>0</v>
          </cell>
        </row>
        <row r="758">
          <cell r="P758">
            <v>0</v>
          </cell>
          <cell r="Q758">
            <v>0</v>
          </cell>
          <cell r="R758">
            <v>0</v>
          </cell>
          <cell r="S758">
            <v>0</v>
          </cell>
          <cell r="T758">
            <v>0</v>
          </cell>
          <cell r="U758">
            <v>0</v>
          </cell>
          <cell r="V758">
            <v>0</v>
          </cell>
          <cell r="W758">
            <v>0</v>
          </cell>
          <cell r="X758">
            <v>0</v>
          </cell>
          <cell r="AF758" t="e">
            <v>#DIV/0!</v>
          </cell>
          <cell r="AG758">
            <v>0</v>
          </cell>
        </row>
        <row r="759">
          <cell r="P759">
            <v>0</v>
          </cell>
          <cell r="Q759">
            <v>0</v>
          </cell>
          <cell r="R759">
            <v>0</v>
          </cell>
          <cell r="S759">
            <v>0</v>
          </cell>
          <cell r="T759">
            <v>0</v>
          </cell>
          <cell r="U759">
            <v>0</v>
          </cell>
          <cell r="V759">
            <v>0</v>
          </cell>
          <cell r="W759">
            <v>0</v>
          </cell>
          <cell r="X759">
            <v>0</v>
          </cell>
          <cell r="AF759" t="e">
            <v>#DIV/0!</v>
          </cell>
          <cell r="AG759">
            <v>0</v>
          </cell>
        </row>
        <row r="760">
          <cell r="P760">
            <v>0</v>
          </cell>
          <cell r="Q760">
            <v>0</v>
          </cell>
          <cell r="R760">
            <v>0</v>
          </cell>
          <cell r="S760">
            <v>0</v>
          </cell>
          <cell r="T760">
            <v>0</v>
          </cell>
          <cell r="U760">
            <v>0</v>
          </cell>
          <cell r="V760">
            <v>0</v>
          </cell>
          <cell r="W760">
            <v>0</v>
          </cell>
          <cell r="X760">
            <v>0</v>
          </cell>
          <cell r="AF760" t="e">
            <v>#DIV/0!</v>
          </cell>
          <cell r="AG760">
            <v>0</v>
          </cell>
        </row>
        <row r="761">
          <cell r="P761">
            <v>0</v>
          </cell>
          <cell r="Q761">
            <v>0</v>
          </cell>
          <cell r="R761">
            <v>0</v>
          </cell>
          <cell r="S761">
            <v>0</v>
          </cell>
          <cell r="T761">
            <v>0</v>
          </cell>
          <cell r="U761">
            <v>0</v>
          </cell>
          <cell r="V761">
            <v>0</v>
          </cell>
          <cell r="W761">
            <v>0</v>
          </cell>
          <cell r="X761">
            <v>0</v>
          </cell>
          <cell r="AF761" t="e">
            <v>#DIV/0!</v>
          </cell>
          <cell r="AG761">
            <v>0</v>
          </cell>
        </row>
        <row r="762">
          <cell r="P762">
            <v>0</v>
          </cell>
          <cell r="Q762">
            <v>0</v>
          </cell>
          <cell r="R762">
            <v>0</v>
          </cell>
          <cell r="S762">
            <v>0</v>
          </cell>
          <cell r="T762">
            <v>0</v>
          </cell>
          <cell r="U762">
            <v>0</v>
          </cell>
          <cell r="V762">
            <v>0</v>
          </cell>
          <cell r="W762">
            <v>0</v>
          </cell>
          <cell r="X762">
            <v>0</v>
          </cell>
          <cell r="AF762" t="e">
            <v>#DIV/0!</v>
          </cell>
          <cell r="AG762">
            <v>0</v>
          </cell>
        </row>
        <row r="763">
          <cell r="P763">
            <v>0</v>
          </cell>
          <cell r="Q763">
            <v>0</v>
          </cell>
          <cell r="R763">
            <v>0</v>
          </cell>
          <cell r="S763">
            <v>0</v>
          </cell>
          <cell r="T763">
            <v>0</v>
          </cell>
          <cell r="U763">
            <v>0</v>
          </cell>
          <cell r="V763">
            <v>0</v>
          </cell>
          <cell r="W763">
            <v>0</v>
          </cell>
          <cell r="X763">
            <v>0</v>
          </cell>
          <cell r="AF763" t="e">
            <v>#DIV/0!</v>
          </cell>
          <cell r="AG763">
            <v>0</v>
          </cell>
        </row>
        <row r="764">
          <cell r="P764">
            <v>0</v>
          </cell>
          <cell r="Q764">
            <v>0</v>
          </cell>
          <cell r="R764">
            <v>0</v>
          </cell>
          <cell r="S764">
            <v>0</v>
          </cell>
          <cell r="T764">
            <v>0</v>
          </cell>
          <cell r="U764">
            <v>0</v>
          </cell>
          <cell r="V764">
            <v>0</v>
          </cell>
          <cell r="W764">
            <v>0</v>
          </cell>
          <cell r="X764">
            <v>0</v>
          </cell>
          <cell r="AF764" t="e">
            <v>#DIV/0!</v>
          </cell>
          <cell r="AG764">
            <v>0</v>
          </cell>
        </row>
        <row r="765">
          <cell r="P765">
            <v>0</v>
          </cell>
          <cell r="Q765">
            <v>0</v>
          </cell>
          <cell r="R765">
            <v>0</v>
          </cell>
          <cell r="S765">
            <v>0</v>
          </cell>
          <cell r="T765">
            <v>0</v>
          </cell>
          <cell r="U765">
            <v>0</v>
          </cell>
          <cell r="V765">
            <v>0</v>
          </cell>
          <cell r="W765">
            <v>0</v>
          </cell>
          <cell r="X765">
            <v>0</v>
          </cell>
          <cell r="AF765" t="e">
            <v>#DIV/0!</v>
          </cell>
          <cell r="AG765">
            <v>0</v>
          </cell>
        </row>
        <row r="766">
          <cell r="P766">
            <v>0</v>
          </cell>
          <cell r="Q766">
            <v>0</v>
          </cell>
          <cell r="R766">
            <v>0</v>
          </cell>
          <cell r="S766">
            <v>0</v>
          </cell>
          <cell r="T766">
            <v>0</v>
          </cell>
          <cell r="U766">
            <v>0</v>
          </cell>
          <cell r="V766">
            <v>0</v>
          </cell>
          <cell r="W766">
            <v>0</v>
          </cell>
          <cell r="X766">
            <v>0</v>
          </cell>
          <cell r="AF766" t="e">
            <v>#DIV/0!</v>
          </cell>
          <cell r="AG766">
            <v>0</v>
          </cell>
        </row>
        <row r="767">
          <cell r="P767">
            <v>0</v>
          </cell>
          <cell r="Q767">
            <v>0</v>
          </cell>
          <cell r="R767">
            <v>0</v>
          </cell>
          <cell r="S767">
            <v>0</v>
          </cell>
          <cell r="T767">
            <v>0</v>
          </cell>
          <cell r="U767">
            <v>0</v>
          </cell>
          <cell r="V767">
            <v>0</v>
          </cell>
          <cell r="W767">
            <v>0</v>
          </cell>
          <cell r="X767">
            <v>0</v>
          </cell>
          <cell r="AF767" t="e">
            <v>#DIV/0!</v>
          </cell>
          <cell r="AG767">
            <v>0</v>
          </cell>
        </row>
        <row r="768">
          <cell r="P768">
            <v>0</v>
          </cell>
          <cell r="Q768">
            <v>0</v>
          </cell>
          <cell r="R768">
            <v>0</v>
          </cell>
          <cell r="S768">
            <v>0</v>
          </cell>
          <cell r="T768">
            <v>0</v>
          </cell>
          <cell r="U768">
            <v>0</v>
          </cell>
          <cell r="V768">
            <v>0</v>
          </cell>
          <cell r="W768">
            <v>0</v>
          </cell>
          <cell r="X768">
            <v>0</v>
          </cell>
          <cell r="AF768" t="e">
            <v>#DIV/0!</v>
          </cell>
          <cell r="AG768">
            <v>0</v>
          </cell>
        </row>
        <row r="769">
          <cell r="P769">
            <v>0</v>
          </cell>
          <cell r="Q769">
            <v>0</v>
          </cell>
          <cell r="R769">
            <v>0</v>
          </cell>
          <cell r="S769">
            <v>0</v>
          </cell>
          <cell r="T769">
            <v>0</v>
          </cell>
          <cell r="U769">
            <v>0</v>
          </cell>
          <cell r="V769">
            <v>0</v>
          </cell>
          <cell r="W769">
            <v>0</v>
          </cell>
          <cell r="X769">
            <v>0</v>
          </cell>
          <cell r="AF769" t="e">
            <v>#DIV/0!</v>
          </cell>
          <cell r="AG769">
            <v>0</v>
          </cell>
        </row>
        <row r="770">
          <cell r="P770">
            <v>0</v>
          </cell>
          <cell r="Q770">
            <v>0</v>
          </cell>
          <cell r="R770">
            <v>0</v>
          </cell>
          <cell r="S770">
            <v>0</v>
          </cell>
          <cell r="T770">
            <v>0</v>
          </cell>
          <cell r="U770">
            <v>0</v>
          </cell>
          <cell r="V770">
            <v>0</v>
          </cell>
          <cell r="W770">
            <v>0</v>
          </cell>
          <cell r="X770">
            <v>0</v>
          </cell>
          <cell r="AF770" t="e">
            <v>#DIV/0!</v>
          </cell>
          <cell r="AG770">
            <v>0</v>
          </cell>
        </row>
        <row r="771">
          <cell r="P771">
            <v>0</v>
          </cell>
          <cell r="Q771">
            <v>0</v>
          </cell>
          <cell r="R771">
            <v>0</v>
          </cell>
          <cell r="S771">
            <v>0</v>
          </cell>
          <cell r="T771">
            <v>0</v>
          </cell>
          <cell r="U771">
            <v>0</v>
          </cell>
          <cell r="V771">
            <v>0</v>
          </cell>
          <cell r="W771">
            <v>0</v>
          </cell>
          <cell r="X771">
            <v>0</v>
          </cell>
          <cell r="AF771" t="e">
            <v>#DIV/0!</v>
          </cell>
          <cell r="AG771">
            <v>0</v>
          </cell>
        </row>
        <row r="772">
          <cell r="P772">
            <v>0</v>
          </cell>
          <cell r="Q772">
            <v>0</v>
          </cell>
          <cell r="R772">
            <v>0</v>
          </cell>
          <cell r="S772">
            <v>0</v>
          </cell>
          <cell r="T772">
            <v>0</v>
          </cell>
          <cell r="U772">
            <v>0</v>
          </cell>
          <cell r="V772">
            <v>0</v>
          </cell>
          <cell r="W772">
            <v>0</v>
          </cell>
          <cell r="X772">
            <v>0</v>
          </cell>
          <cell r="AF772" t="e">
            <v>#DIV/0!</v>
          </cell>
          <cell r="AG772">
            <v>0</v>
          </cell>
        </row>
        <row r="773">
          <cell r="P773">
            <v>0</v>
          </cell>
          <cell r="Q773">
            <v>0</v>
          </cell>
          <cell r="R773">
            <v>0</v>
          </cell>
          <cell r="S773">
            <v>0</v>
          </cell>
          <cell r="T773">
            <v>0</v>
          </cell>
          <cell r="U773">
            <v>0</v>
          </cell>
          <cell r="V773">
            <v>0</v>
          </cell>
          <cell r="W773">
            <v>0</v>
          </cell>
          <cell r="X773">
            <v>0</v>
          </cell>
          <cell r="AF773" t="e">
            <v>#DIV/0!</v>
          </cell>
          <cell r="AG773">
            <v>0</v>
          </cell>
        </row>
        <row r="774">
          <cell r="P774">
            <v>0</v>
          </cell>
          <cell r="Q774">
            <v>0</v>
          </cell>
          <cell r="R774">
            <v>0</v>
          </cell>
          <cell r="S774">
            <v>0</v>
          </cell>
          <cell r="T774">
            <v>0</v>
          </cell>
          <cell r="U774">
            <v>0</v>
          </cell>
          <cell r="V774">
            <v>0</v>
          </cell>
          <cell r="W774">
            <v>0</v>
          </cell>
          <cell r="X774">
            <v>0</v>
          </cell>
          <cell r="AF774" t="e">
            <v>#DIV/0!</v>
          </cell>
          <cell r="AG774">
            <v>0</v>
          </cell>
        </row>
        <row r="775">
          <cell r="P775">
            <v>0</v>
          </cell>
          <cell r="Q775">
            <v>0</v>
          </cell>
          <cell r="R775">
            <v>0</v>
          </cell>
          <cell r="S775">
            <v>0</v>
          </cell>
          <cell r="T775">
            <v>0</v>
          </cell>
          <cell r="U775">
            <v>0</v>
          </cell>
          <cell r="V775">
            <v>0</v>
          </cell>
          <cell r="W775">
            <v>0</v>
          </cell>
          <cell r="X775">
            <v>0</v>
          </cell>
          <cell r="AF775" t="e">
            <v>#DIV/0!</v>
          </cell>
          <cell r="AG775">
            <v>0</v>
          </cell>
        </row>
        <row r="776">
          <cell r="P776">
            <v>0</v>
          </cell>
          <cell r="Q776">
            <v>0</v>
          </cell>
          <cell r="R776">
            <v>0</v>
          </cell>
          <cell r="S776">
            <v>0</v>
          </cell>
          <cell r="T776">
            <v>0</v>
          </cell>
          <cell r="U776">
            <v>0</v>
          </cell>
          <cell r="V776">
            <v>0</v>
          </cell>
          <cell r="W776">
            <v>0</v>
          </cell>
          <cell r="X776">
            <v>0</v>
          </cell>
          <cell r="AF776" t="e">
            <v>#DIV/0!</v>
          </cell>
          <cell r="AG776">
            <v>0</v>
          </cell>
        </row>
        <row r="777">
          <cell r="P777">
            <v>0</v>
          </cell>
          <cell r="Q777">
            <v>0</v>
          </cell>
          <cell r="R777">
            <v>0</v>
          </cell>
          <cell r="S777">
            <v>0</v>
          </cell>
          <cell r="T777">
            <v>0</v>
          </cell>
          <cell r="U777">
            <v>0</v>
          </cell>
          <cell r="V777">
            <v>0</v>
          </cell>
          <cell r="W777">
            <v>0</v>
          </cell>
          <cell r="X777">
            <v>0</v>
          </cell>
          <cell r="AF777" t="e">
            <v>#DIV/0!</v>
          </cell>
          <cell r="AG777">
            <v>0</v>
          </cell>
        </row>
        <row r="778">
          <cell r="P778">
            <v>0</v>
          </cell>
          <cell r="Q778">
            <v>0</v>
          </cell>
          <cell r="R778">
            <v>0</v>
          </cell>
          <cell r="S778">
            <v>0</v>
          </cell>
          <cell r="T778">
            <v>0</v>
          </cell>
          <cell r="U778">
            <v>0</v>
          </cell>
          <cell r="V778">
            <v>0</v>
          </cell>
          <cell r="W778">
            <v>0</v>
          </cell>
          <cell r="X778">
            <v>0</v>
          </cell>
          <cell r="AF778" t="e">
            <v>#DIV/0!</v>
          </cell>
          <cell r="AG778">
            <v>0</v>
          </cell>
        </row>
        <row r="779">
          <cell r="P779">
            <v>0</v>
          </cell>
          <cell r="Q779">
            <v>0</v>
          </cell>
          <cell r="R779">
            <v>0</v>
          </cell>
          <cell r="S779">
            <v>0</v>
          </cell>
          <cell r="T779">
            <v>0</v>
          </cell>
          <cell r="U779">
            <v>0</v>
          </cell>
          <cell r="V779">
            <v>0</v>
          </cell>
          <cell r="W779">
            <v>0</v>
          </cell>
          <cell r="X779">
            <v>0</v>
          </cell>
          <cell r="AF779" t="e">
            <v>#DIV/0!</v>
          </cell>
          <cell r="AG779">
            <v>0</v>
          </cell>
        </row>
        <row r="780">
          <cell r="P780">
            <v>0</v>
          </cell>
          <cell r="Q780">
            <v>0</v>
          </cell>
          <cell r="R780">
            <v>0</v>
          </cell>
          <cell r="S780">
            <v>0</v>
          </cell>
          <cell r="T780">
            <v>0</v>
          </cell>
          <cell r="U780">
            <v>0</v>
          </cell>
          <cell r="V780">
            <v>0</v>
          </cell>
          <cell r="W780">
            <v>0</v>
          </cell>
          <cell r="X780">
            <v>0</v>
          </cell>
          <cell r="AF780" t="e">
            <v>#DIV/0!</v>
          </cell>
          <cell r="AG780">
            <v>0</v>
          </cell>
        </row>
        <row r="781">
          <cell r="P781">
            <v>0</v>
          </cell>
          <cell r="Q781">
            <v>0</v>
          </cell>
          <cell r="R781">
            <v>0</v>
          </cell>
          <cell r="S781">
            <v>0</v>
          </cell>
          <cell r="T781">
            <v>0</v>
          </cell>
          <cell r="U781">
            <v>0</v>
          </cell>
          <cell r="V781">
            <v>0</v>
          </cell>
          <cell r="W781">
            <v>0</v>
          </cell>
          <cell r="X781">
            <v>0</v>
          </cell>
          <cell r="AF781" t="e">
            <v>#DIV/0!</v>
          </cell>
          <cell r="AG781">
            <v>0</v>
          </cell>
        </row>
        <row r="782">
          <cell r="P782">
            <v>0</v>
          </cell>
          <cell r="Q782">
            <v>0</v>
          </cell>
          <cell r="R782">
            <v>0</v>
          </cell>
          <cell r="S782">
            <v>0</v>
          </cell>
          <cell r="T782">
            <v>0</v>
          </cell>
          <cell r="U782">
            <v>0</v>
          </cell>
          <cell r="V782">
            <v>0</v>
          </cell>
          <cell r="W782">
            <v>0</v>
          </cell>
          <cell r="X782">
            <v>0</v>
          </cell>
          <cell r="AF782" t="e">
            <v>#DIV/0!</v>
          </cell>
          <cell r="AG782">
            <v>0</v>
          </cell>
        </row>
        <row r="783">
          <cell r="P783">
            <v>0</v>
          </cell>
          <cell r="Q783">
            <v>0</v>
          </cell>
          <cell r="R783">
            <v>0</v>
          </cell>
          <cell r="S783">
            <v>0</v>
          </cell>
          <cell r="T783">
            <v>0</v>
          </cell>
          <cell r="U783">
            <v>0</v>
          </cell>
          <cell r="V783">
            <v>0</v>
          </cell>
          <cell r="W783">
            <v>0</v>
          </cell>
          <cell r="X783">
            <v>0</v>
          </cell>
          <cell r="AF783" t="e">
            <v>#DIV/0!</v>
          </cell>
          <cell r="AG783">
            <v>0</v>
          </cell>
        </row>
        <row r="784">
          <cell r="P784">
            <v>0</v>
          </cell>
          <cell r="Q784">
            <v>0</v>
          </cell>
          <cell r="R784">
            <v>0</v>
          </cell>
          <cell r="S784">
            <v>0</v>
          </cell>
          <cell r="T784">
            <v>0</v>
          </cell>
          <cell r="U784">
            <v>0</v>
          </cell>
          <cell r="V784">
            <v>0</v>
          </cell>
          <cell r="W784">
            <v>0</v>
          </cell>
          <cell r="X784">
            <v>0</v>
          </cell>
          <cell r="AF784" t="e">
            <v>#DIV/0!</v>
          </cell>
          <cell r="AG784">
            <v>0</v>
          </cell>
        </row>
        <row r="785">
          <cell r="P785">
            <v>0</v>
          </cell>
          <cell r="Q785">
            <v>0</v>
          </cell>
          <cell r="R785">
            <v>0</v>
          </cell>
          <cell r="S785">
            <v>0</v>
          </cell>
          <cell r="T785">
            <v>0</v>
          </cell>
          <cell r="U785">
            <v>0</v>
          </cell>
          <cell r="V785">
            <v>0</v>
          </cell>
          <cell r="W785">
            <v>0</v>
          </cell>
          <cell r="X785">
            <v>0</v>
          </cell>
          <cell r="AF785" t="e">
            <v>#DIV/0!</v>
          </cell>
          <cell r="AG785">
            <v>0</v>
          </cell>
        </row>
        <row r="786">
          <cell r="P786">
            <v>2</v>
          </cell>
          <cell r="Q786">
            <v>2</v>
          </cell>
          <cell r="R786">
            <v>2</v>
          </cell>
          <cell r="S786">
            <v>2</v>
          </cell>
          <cell r="T786">
            <v>2</v>
          </cell>
          <cell r="U786">
            <v>2</v>
          </cell>
          <cell r="V786">
            <v>2</v>
          </cell>
          <cell r="W786">
            <v>2</v>
          </cell>
          <cell r="X786">
            <v>14</v>
          </cell>
          <cell r="AF786" t="e">
            <v>#DIV/0!</v>
          </cell>
          <cell r="AG786">
            <v>0</v>
          </cell>
        </row>
        <row r="787">
          <cell r="P787">
            <v>0</v>
          </cell>
          <cell r="Q787">
            <v>0</v>
          </cell>
          <cell r="R787">
            <v>0</v>
          </cell>
          <cell r="S787">
            <v>0</v>
          </cell>
          <cell r="T787">
            <v>0</v>
          </cell>
          <cell r="U787">
            <v>0</v>
          </cell>
          <cell r="V787">
            <v>0</v>
          </cell>
          <cell r="W787">
            <v>0</v>
          </cell>
          <cell r="X787">
            <v>0</v>
          </cell>
          <cell r="AF787" t="e">
            <v>#DIV/0!</v>
          </cell>
          <cell r="AG787">
            <v>0</v>
          </cell>
        </row>
        <row r="788">
          <cell r="B788">
            <v>0</v>
          </cell>
          <cell r="C788">
            <v>0</v>
          </cell>
          <cell r="D788">
            <v>0</v>
          </cell>
          <cell r="G788">
            <v>0</v>
          </cell>
          <cell r="H788">
            <v>0</v>
          </cell>
          <cell r="I788">
            <v>0</v>
          </cell>
          <cell r="J788">
            <v>0</v>
          </cell>
          <cell r="K788">
            <v>0</v>
          </cell>
          <cell r="L788">
            <v>0</v>
          </cell>
          <cell r="M788">
            <v>0</v>
          </cell>
          <cell r="P788">
            <v>2</v>
          </cell>
          <cell r="Q788">
            <v>2</v>
          </cell>
          <cell r="R788">
            <v>2</v>
          </cell>
          <cell r="S788">
            <v>2</v>
          </cell>
          <cell r="T788">
            <v>2</v>
          </cell>
          <cell r="U788">
            <v>2</v>
          </cell>
          <cell r="V788">
            <v>2</v>
          </cell>
          <cell r="W788">
            <v>2</v>
          </cell>
          <cell r="X788">
            <v>14</v>
          </cell>
          <cell r="Y788">
            <v>38156</v>
          </cell>
          <cell r="Z788">
            <v>38157</v>
          </cell>
          <cell r="AA788">
            <v>38158</v>
          </cell>
          <cell r="AB788">
            <v>38159</v>
          </cell>
          <cell r="AC788">
            <v>38160</v>
          </cell>
          <cell r="AD788">
            <v>38161</v>
          </cell>
          <cell r="AE788">
            <v>38162</v>
          </cell>
          <cell r="AF788">
            <v>38159</v>
          </cell>
          <cell r="AG788">
            <v>267113</v>
          </cell>
          <cell r="AH788">
            <v>38163</v>
          </cell>
          <cell r="AI788">
            <v>38164</v>
          </cell>
          <cell r="AJ788">
            <v>38165</v>
          </cell>
          <cell r="AK788">
            <v>38166</v>
          </cell>
          <cell r="AL788">
            <v>38167</v>
          </cell>
          <cell r="AM788">
            <v>38168</v>
          </cell>
          <cell r="AN788">
            <v>38169</v>
          </cell>
          <cell r="AQ788">
            <v>38170</v>
          </cell>
          <cell r="AR788">
            <v>38171</v>
          </cell>
          <cell r="AS788">
            <v>38172</v>
          </cell>
          <cell r="AT788">
            <v>38173</v>
          </cell>
          <cell r="AU788">
            <v>38174</v>
          </cell>
          <cell r="AV788">
            <v>38175</v>
          </cell>
          <cell r="AW788">
            <v>38176</v>
          </cell>
          <cell r="AZ788">
            <v>38177</v>
          </cell>
          <cell r="BA788">
            <v>38178</v>
          </cell>
          <cell r="BB788">
            <v>38179</v>
          </cell>
          <cell r="BC788">
            <v>38180</v>
          </cell>
          <cell r="BD788">
            <v>38181</v>
          </cell>
          <cell r="BE788">
            <v>38182</v>
          </cell>
          <cell r="BF788">
            <v>38183</v>
          </cell>
          <cell r="BI788">
            <v>38184</v>
          </cell>
          <cell r="BJ788">
            <v>38185</v>
          </cell>
          <cell r="BK788">
            <v>38186</v>
          </cell>
          <cell r="BL788">
            <v>38187</v>
          </cell>
          <cell r="BM788">
            <v>38188</v>
          </cell>
          <cell r="BN788">
            <v>38189</v>
          </cell>
          <cell r="BO788">
            <v>38190</v>
          </cell>
          <cell r="BR788">
            <v>38191</v>
          </cell>
          <cell r="BS788">
            <v>38192</v>
          </cell>
          <cell r="BT788">
            <v>38193</v>
          </cell>
          <cell r="BU788">
            <v>38194</v>
          </cell>
          <cell r="BV788">
            <v>38195</v>
          </cell>
          <cell r="BW788">
            <v>38196</v>
          </cell>
          <cell r="BX788">
            <v>38197</v>
          </cell>
        </row>
        <row r="790">
          <cell r="P790">
            <v>0</v>
          </cell>
          <cell r="Q790">
            <v>0</v>
          </cell>
          <cell r="R790">
            <v>0</v>
          </cell>
          <cell r="S790">
            <v>0</v>
          </cell>
          <cell r="T790">
            <v>0</v>
          </cell>
          <cell r="U790">
            <v>0</v>
          </cell>
          <cell r="V790">
            <v>0</v>
          </cell>
          <cell r="W790">
            <v>0</v>
          </cell>
          <cell r="X790">
            <v>0</v>
          </cell>
          <cell r="AF790" t="e">
            <v>#DIV/0!</v>
          </cell>
          <cell r="AG790">
            <v>0</v>
          </cell>
        </row>
        <row r="791">
          <cell r="P791">
            <v>0</v>
          </cell>
          <cell r="Q791">
            <v>0</v>
          </cell>
          <cell r="R791">
            <v>0</v>
          </cell>
          <cell r="S791">
            <v>0</v>
          </cell>
          <cell r="T791">
            <v>0</v>
          </cell>
          <cell r="U791">
            <v>0</v>
          </cell>
          <cell r="V791">
            <v>0</v>
          </cell>
          <cell r="W791">
            <v>0</v>
          </cell>
          <cell r="X791">
            <v>0</v>
          </cell>
          <cell r="AF791" t="e">
            <v>#DIV/0!</v>
          </cell>
          <cell r="AG791">
            <v>0</v>
          </cell>
        </row>
        <row r="792">
          <cell r="P792">
            <v>0</v>
          </cell>
          <cell r="Q792">
            <v>0</v>
          </cell>
          <cell r="R792">
            <v>0</v>
          </cell>
          <cell r="S792">
            <v>0</v>
          </cell>
          <cell r="T792">
            <v>0</v>
          </cell>
          <cell r="U792">
            <v>0</v>
          </cell>
          <cell r="V792">
            <v>0</v>
          </cell>
          <cell r="W792">
            <v>0</v>
          </cell>
          <cell r="X792">
            <v>0</v>
          </cell>
          <cell r="AF792" t="e">
            <v>#DIV/0!</v>
          </cell>
          <cell r="AG792">
            <v>0</v>
          </cell>
        </row>
        <row r="793">
          <cell r="P793">
            <v>0</v>
          </cell>
          <cell r="Q793">
            <v>0</v>
          </cell>
          <cell r="R793">
            <v>0</v>
          </cell>
          <cell r="S793">
            <v>0</v>
          </cell>
          <cell r="T793">
            <v>0</v>
          </cell>
          <cell r="U793">
            <v>0</v>
          </cell>
          <cell r="V793">
            <v>0</v>
          </cell>
          <cell r="W793">
            <v>0</v>
          </cell>
          <cell r="X793">
            <v>0</v>
          </cell>
          <cell r="AF793" t="e">
            <v>#DIV/0!</v>
          </cell>
          <cell r="AG793">
            <v>0</v>
          </cell>
        </row>
        <row r="794">
          <cell r="P794">
            <v>0</v>
          </cell>
          <cell r="Q794">
            <v>0</v>
          </cell>
          <cell r="R794">
            <v>0</v>
          </cell>
          <cell r="S794">
            <v>0</v>
          </cell>
          <cell r="T794">
            <v>0</v>
          </cell>
          <cell r="U794">
            <v>0</v>
          </cell>
          <cell r="V794">
            <v>0</v>
          </cell>
          <cell r="W794">
            <v>0</v>
          </cell>
          <cell r="X794">
            <v>0</v>
          </cell>
          <cell r="AF794" t="e">
            <v>#DIV/0!</v>
          </cell>
          <cell r="AG794">
            <v>0</v>
          </cell>
        </row>
        <row r="795">
          <cell r="P795">
            <v>0</v>
          </cell>
          <cell r="Q795">
            <v>0</v>
          </cell>
          <cell r="R795">
            <v>0</v>
          </cell>
          <cell r="S795">
            <v>0</v>
          </cell>
          <cell r="T795">
            <v>0</v>
          </cell>
          <cell r="U795">
            <v>0</v>
          </cell>
          <cell r="V795">
            <v>0</v>
          </cell>
          <cell r="W795">
            <v>0</v>
          </cell>
          <cell r="X795">
            <v>0</v>
          </cell>
          <cell r="AF795" t="e">
            <v>#DIV/0!</v>
          </cell>
          <cell r="AG795">
            <v>0</v>
          </cell>
        </row>
        <row r="796">
          <cell r="P796">
            <v>0</v>
          </cell>
          <cell r="Q796">
            <v>0</v>
          </cell>
          <cell r="R796">
            <v>0</v>
          </cell>
          <cell r="S796">
            <v>0</v>
          </cell>
          <cell r="T796">
            <v>0</v>
          </cell>
          <cell r="U796">
            <v>0</v>
          </cell>
          <cell r="V796">
            <v>0</v>
          </cell>
          <cell r="W796">
            <v>0</v>
          </cell>
          <cell r="X796">
            <v>0</v>
          </cell>
          <cell r="AF796" t="e">
            <v>#DIV/0!</v>
          </cell>
          <cell r="AG796">
            <v>0</v>
          </cell>
        </row>
        <row r="797">
          <cell r="P797">
            <v>0</v>
          </cell>
          <cell r="Q797">
            <v>0</v>
          </cell>
          <cell r="R797">
            <v>0</v>
          </cell>
          <cell r="S797">
            <v>0</v>
          </cell>
          <cell r="T797">
            <v>0</v>
          </cell>
          <cell r="U797">
            <v>0</v>
          </cell>
          <cell r="V797">
            <v>0</v>
          </cell>
          <cell r="W797">
            <v>0</v>
          </cell>
          <cell r="X797">
            <v>0</v>
          </cell>
          <cell r="AF797" t="e">
            <v>#DIV/0!</v>
          </cell>
          <cell r="AG797">
            <v>0</v>
          </cell>
        </row>
        <row r="798">
          <cell r="P798">
            <v>0</v>
          </cell>
          <cell r="Q798">
            <v>0</v>
          </cell>
          <cell r="R798">
            <v>0</v>
          </cell>
          <cell r="S798">
            <v>0</v>
          </cell>
          <cell r="T798">
            <v>0</v>
          </cell>
          <cell r="U798">
            <v>0</v>
          </cell>
          <cell r="V798">
            <v>0</v>
          </cell>
          <cell r="W798">
            <v>0</v>
          </cell>
          <cell r="X798">
            <v>0</v>
          </cell>
          <cell r="AF798" t="e">
            <v>#DIV/0!</v>
          </cell>
          <cell r="AG798">
            <v>0</v>
          </cell>
        </row>
        <row r="799">
          <cell r="P799">
            <v>0</v>
          </cell>
          <cell r="Q799">
            <v>0</v>
          </cell>
          <cell r="R799">
            <v>0</v>
          </cell>
          <cell r="S799">
            <v>0</v>
          </cell>
          <cell r="T799">
            <v>0</v>
          </cell>
          <cell r="U799">
            <v>0</v>
          </cell>
          <cell r="V799">
            <v>0</v>
          </cell>
          <cell r="W799">
            <v>0</v>
          </cell>
          <cell r="X799">
            <v>0</v>
          </cell>
          <cell r="AF799" t="e">
            <v>#DIV/0!</v>
          </cell>
          <cell r="AG799">
            <v>0</v>
          </cell>
        </row>
        <row r="800">
          <cell r="P800">
            <v>0</v>
          </cell>
          <cell r="Q800">
            <v>0</v>
          </cell>
          <cell r="R800">
            <v>0</v>
          </cell>
          <cell r="S800">
            <v>0</v>
          </cell>
          <cell r="T800">
            <v>0</v>
          </cell>
          <cell r="U800">
            <v>0</v>
          </cell>
          <cell r="V800">
            <v>0</v>
          </cell>
          <cell r="W800">
            <v>0</v>
          </cell>
          <cell r="X800">
            <v>0</v>
          </cell>
          <cell r="AF800" t="e">
            <v>#DIV/0!</v>
          </cell>
          <cell r="AG800">
            <v>0</v>
          </cell>
        </row>
        <row r="801">
          <cell r="P801">
            <v>0</v>
          </cell>
          <cell r="Q801">
            <v>0</v>
          </cell>
          <cell r="R801">
            <v>0</v>
          </cell>
          <cell r="S801">
            <v>0</v>
          </cell>
          <cell r="T801">
            <v>0</v>
          </cell>
          <cell r="U801">
            <v>0</v>
          </cell>
          <cell r="V801">
            <v>0</v>
          </cell>
          <cell r="W801">
            <v>0</v>
          </cell>
          <cell r="X801">
            <v>0</v>
          </cell>
          <cell r="AF801" t="e">
            <v>#DIV/0!</v>
          </cell>
          <cell r="AG801">
            <v>0</v>
          </cell>
        </row>
        <row r="802">
          <cell r="P802">
            <v>0</v>
          </cell>
          <cell r="Q802">
            <v>0</v>
          </cell>
          <cell r="R802">
            <v>0</v>
          </cell>
          <cell r="S802">
            <v>0</v>
          </cell>
          <cell r="T802">
            <v>0</v>
          </cell>
          <cell r="U802">
            <v>0</v>
          </cell>
          <cell r="V802">
            <v>0</v>
          </cell>
          <cell r="W802">
            <v>0</v>
          </cell>
          <cell r="X802">
            <v>0</v>
          </cell>
          <cell r="AF802" t="e">
            <v>#DIV/0!</v>
          </cell>
          <cell r="AG802">
            <v>0</v>
          </cell>
        </row>
        <row r="803">
          <cell r="P803">
            <v>0</v>
          </cell>
          <cell r="Q803">
            <v>0</v>
          </cell>
          <cell r="R803">
            <v>0</v>
          </cell>
          <cell r="S803">
            <v>0</v>
          </cell>
          <cell r="T803">
            <v>0</v>
          </cell>
          <cell r="U803">
            <v>0</v>
          </cell>
          <cell r="V803">
            <v>0</v>
          </cell>
          <cell r="W803">
            <v>0</v>
          </cell>
          <cell r="X803">
            <v>0</v>
          </cell>
          <cell r="AF803" t="e">
            <v>#DIV/0!</v>
          </cell>
          <cell r="AG803">
            <v>0</v>
          </cell>
        </row>
        <row r="804">
          <cell r="P804">
            <v>0</v>
          </cell>
          <cell r="Q804">
            <v>0</v>
          </cell>
          <cell r="R804">
            <v>0</v>
          </cell>
          <cell r="S804">
            <v>0</v>
          </cell>
          <cell r="T804">
            <v>0</v>
          </cell>
          <cell r="U804">
            <v>0</v>
          </cell>
          <cell r="V804">
            <v>0</v>
          </cell>
          <cell r="W804">
            <v>0</v>
          </cell>
          <cell r="X804">
            <v>0</v>
          </cell>
          <cell r="AF804" t="e">
            <v>#DIV/0!</v>
          </cell>
          <cell r="AG804">
            <v>0</v>
          </cell>
        </row>
        <row r="805">
          <cell r="P805">
            <v>0</v>
          </cell>
          <cell r="Q805">
            <v>0</v>
          </cell>
          <cell r="R805">
            <v>0</v>
          </cell>
          <cell r="S805">
            <v>0</v>
          </cell>
          <cell r="T805">
            <v>0</v>
          </cell>
          <cell r="U805">
            <v>0</v>
          </cell>
          <cell r="V805">
            <v>0</v>
          </cell>
          <cell r="W805">
            <v>0</v>
          </cell>
          <cell r="X805">
            <v>0</v>
          </cell>
          <cell r="AF805" t="e">
            <v>#DIV/0!</v>
          </cell>
          <cell r="AG805">
            <v>0</v>
          </cell>
        </row>
        <row r="806">
          <cell r="P806">
            <v>0</v>
          </cell>
          <cell r="Q806">
            <v>0</v>
          </cell>
          <cell r="R806">
            <v>0</v>
          </cell>
          <cell r="S806">
            <v>0</v>
          </cell>
          <cell r="T806">
            <v>0</v>
          </cell>
          <cell r="U806">
            <v>0</v>
          </cell>
          <cell r="V806">
            <v>0</v>
          </cell>
          <cell r="W806">
            <v>0</v>
          </cell>
          <cell r="X806">
            <v>0</v>
          </cell>
          <cell r="AF806" t="e">
            <v>#DIV/0!</v>
          </cell>
          <cell r="AG806">
            <v>0</v>
          </cell>
        </row>
        <row r="807">
          <cell r="P807">
            <v>0</v>
          </cell>
          <cell r="Q807">
            <v>0</v>
          </cell>
          <cell r="R807">
            <v>0</v>
          </cell>
          <cell r="S807">
            <v>0</v>
          </cell>
          <cell r="T807">
            <v>0</v>
          </cell>
          <cell r="U807">
            <v>0</v>
          </cell>
          <cell r="V807">
            <v>0</v>
          </cell>
          <cell r="W807">
            <v>0</v>
          </cell>
          <cell r="X807">
            <v>0</v>
          </cell>
          <cell r="AF807" t="e">
            <v>#DIV/0!</v>
          </cell>
          <cell r="AG807">
            <v>0</v>
          </cell>
        </row>
        <row r="808">
          <cell r="P808">
            <v>0</v>
          </cell>
          <cell r="Q808">
            <v>0</v>
          </cell>
          <cell r="R808">
            <v>0</v>
          </cell>
          <cell r="S808">
            <v>0</v>
          </cell>
          <cell r="T808">
            <v>0</v>
          </cell>
          <cell r="U808">
            <v>0</v>
          </cell>
          <cell r="V808">
            <v>0</v>
          </cell>
          <cell r="W808">
            <v>0</v>
          </cell>
          <cell r="X808">
            <v>0</v>
          </cell>
          <cell r="AF808" t="e">
            <v>#DIV/0!</v>
          </cell>
          <cell r="AG808">
            <v>0</v>
          </cell>
        </row>
        <row r="809">
          <cell r="P809">
            <v>0</v>
          </cell>
          <cell r="Q809">
            <v>0</v>
          </cell>
          <cell r="R809">
            <v>0</v>
          </cell>
          <cell r="S809">
            <v>0</v>
          </cell>
          <cell r="T809">
            <v>0</v>
          </cell>
          <cell r="U809">
            <v>0</v>
          </cell>
          <cell r="V809">
            <v>0</v>
          </cell>
          <cell r="W809">
            <v>0</v>
          </cell>
          <cell r="X809">
            <v>0</v>
          </cell>
          <cell r="AF809" t="e">
            <v>#DIV/0!</v>
          </cell>
          <cell r="AG809">
            <v>0</v>
          </cell>
        </row>
        <row r="810">
          <cell r="P810">
            <v>0</v>
          </cell>
          <cell r="Q810">
            <v>0</v>
          </cell>
          <cell r="R810">
            <v>0</v>
          </cell>
          <cell r="S810">
            <v>0</v>
          </cell>
          <cell r="T810">
            <v>0</v>
          </cell>
          <cell r="U810">
            <v>0</v>
          </cell>
          <cell r="V810">
            <v>0</v>
          </cell>
          <cell r="W810">
            <v>0</v>
          </cell>
          <cell r="X810">
            <v>0</v>
          </cell>
          <cell r="AF810" t="e">
            <v>#DIV/0!</v>
          </cell>
          <cell r="AG810">
            <v>0</v>
          </cell>
        </row>
        <row r="811">
          <cell r="P811">
            <v>0</v>
          </cell>
          <cell r="Q811">
            <v>0</v>
          </cell>
          <cell r="R811">
            <v>0</v>
          </cell>
          <cell r="S811">
            <v>0</v>
          </cell>
          <cell r="T811">
            <v>0</v>
          </cell>
          <cell r="U811">
            <v>0</v>
          </cell>
          <cell r="V811">
            <v>0</v>
          </cell>
          <cell r="W811">
            <v>0</v>
          </cell>
          <cell r="X811">
            <v>0</v>
          </cell>
          <cell r="AF811" t="e">
            <v>#DIV/0!</v>
          </cell>
          <cell r="AG811">
            <v>0</v>
          </cell>
        </row>
        <row r="812">
          <cell r="B812">
            <v>0</v>
          </cell>
          <cell r="C812">
            <v>0</v>
          </cell>
          <cell r="D812">
            <v>0</v>
          </cell>
          <cell r="P812">
            <v>0</v>
          </cell>
          <cell r="Q812">
            <v>0</v>
          </cell>
          <cell r="R812">
            <v>0</v>
          </cell>
          <cell r="S812">
            <v>0</v>
          </cell>
          <cell r="T812">
            <v>0</v>
          </cell>
          <cell r="U812">
            <v>0</v>
          </cell>
          <cell r="V812">
            <v>0</v>
          </cell>
          <cell r="W812">
            <v>0</v>
          </cell>
          <cell r="X812">
            <v>0</v>
          </cell>
          <cell r="AF812" t="e">
            <v>#DIV/0!</v>
          </cell>
          <cell r="AG812">
            <v>0</v>
          </cell>
        </row>
        <row r="813">
          <cell r="P813">
            <v>2</v>
          </cell>
          <cell r="Q813">
            <v>2</v>
          </cell>
          <cell r="R813">
            <v>2</v>
          </cell>
          <cell r="S813">
            <v>2</v>
          </cell>
          <cell r="T813">
            <v>2</v>
          </cell>
          <cell r="U813">
            <v>2</v>
          </cell>
          <cell r="V813">
            <v>2</v>
          </cell>
          <cell r="W813">
            <v>2</v>
          </cell>
          <cell r="X813">
            <v>14</v>
          </cell>
          <cell r="AF813" t="e">
            <v>#DIV/0!</v>
          </cell>
          <cell r="AG813">
            <v>0</v>
          </cell>
        </row>
        <row r="816">
          <cell r="B816">
            <v>38139</v>
          </cell>
          <cell r="C816">
            <v>38140</v>
          </cell>
          <cell r="D816">
            <v>38141</v>
          </cell>
          <cell r="G816">
            <v>38142</v>
          </cell>
          <cell r="H816">
            <v>38143</v>
          </cell>
          <cell r="I816">
            <v>38144</v>
          </cell>
          <cell r="J816">
            <v>38145</v>
          </cell>
          <cell r="K816">
            <v>38146</v>
          </cell>
          <cell r="L816">
            <v>38147</v>
          </cell>
          <cell r="M816">
            <v>38148</v>
          </cell>
          <cell r="P816">
            <v>38149</v>
          </cell>
          <cell r="Q816">
            <v>38150</v>
          </cell>
          <cell r="R816">
            <v>38151</v>
          </cell>
          <cell r="S816">
            <v>38152</v>
          </cell>
          <cell r="T816">
            <v>38153</v>
          </cell>
          <cell r="U816">
            <v>38154</v>
          </cell>
          <cell r="V816">
            <v>38155</v>
          </cell>
          <cell r="Y816">
            <v>38156</v>
          </cell>
          <cell r="Z816">
            <v>38157</v>
          </cell>
          <cell r="AA816">
            <v>38158</v>
          </cell>
          <cell r="AB816">
            <v>38159</v>
          </cell>
          <cell r="AC816">
            <v>38160</v>
          </cell>
          <cell r="AD816">
            <v>38161</v>
          </cell>
          <cell r="AE816">
            <v>38162</v>
          </cell>
          <cell r="AH816">
            <v>38163</v>
          </cell>
          <cell r="AI816">
            <v>38164</v>
          </cell>
          <cell r="AJ816">
            <v>38165</v>
          </cell>
          <cell r="AK816">
            <v>38166</v>
          </cell>
          <cell r="AL816">
            <v>38167</v>
          </cell>
          <cell r="AM816">
            <v>38168</v>
          </cell>
          <cell r="AN816">
            <v>38169</v>
          </cell>
          <cell r="AQ816">
            <v>38170</v>
          </cell>
          <cell r="AR816">
            <v>38171</v>
          </cell>
          <cell r="AS816">
            <v>38172</v>
          </cell>
          <cell r="AT816">
            <v>38173</v>
          </cell>
          <cell r="AU816">
            <v>38174</v>
          </cell>
          <cell r="AV816">
            <v>38175</v>
          </cell>
          <cell r="AW816">
            <v>38176</v>
          </cell>
          <cell r="AZ816">
            <v>38177</v>
          </cell>
          <cell r="BA816">
            <v>38178</v>
          </cell>
          <cell r="BB816">
            <v>38179</v>
          </cell>
          <cell r="BC816">
            <v>38180</v>
          </cell>
          <cell r="BD816">
            <v>38181</v>
          </cell>
          <cell r="BE816">
            <v>38182</v>
          </cell>
          <cell r="BF816">
            <v>38183</v>
          </cell>
          <cell r="BI816">
            <v>38184</v>
          </cell>
          <cell r="BJ816">
            <v>38185</v>
          </cell>
          <cell r="BK816">
            <v>38186</v>
          </cell>
          <cell r="BL816">
            <v>38187</v>
          </cell>
          <cell r="BM816">
            <v>38188</v>
          </cell>
          <cell r="BN816">
            <v>38189</v>
          </cell>
          <cell r="BO816">
            <v>38190</v>
          </cell>
          <cell r="BR816">
            <v>38191</v>
          </cell>
          <cell r="BS816">
            <v>38192</v>
          </cell>
          <cell r="BT816">
            <v>38193</v>
          </cell>
          <cell r="BU816">
            <v>38194</v>
          </cell>
          <cell r="BV816">
            <v>38195</v>
          </cell>
          <cell r="BW816">
            <v>38196</v>
          </cell>
          <cell r="BX816">
            <v>38197</v>
          </cell>
          <cell r="CA816">
            <v>38198</v>
          </cell>
          <cell r="CB816">
            <v>38199</v>
          </cell>
          <cell r="CC816">
            <v>38200</v>
          </cell>
          <cell r="CD816">
            <v>38201</v>
          </cell>
          <cell r="CE816">
            <v>38202</v>
          </cell>
          <cell r="CF816">
            <v>38203</v>
          </cell>
          <cell r="CG816">
            <v>38204</v>
          </cell>
          <cell r="CJ816">
            <v>38205</v>
          </cell>
          <cell r="CK816">
            <v>38206</v>
          </cell>
          <cell r="CL816">
            <v>38207</v>
          </cell>
          <cell r="CM816">
            <v>38208</v>
          </cell>
          <cell r="CN816">
            <v>38209</v>
          </cell>
          <cell r="CO816">
            <v>38210</v>
          </cell>
          <cell r="CP816">
            <v>38211</v>
          </cell>
          <cell r="CS816">
            <v>38212</v>
          </cell>
          <cell r="CT816">
            <v>1</v>
          </cell>
          <cell r="CU816">
            <v>1</v>
          </cell>
          <cell r="CV816">
            <v>38213</v>
          </cell>
          <cell r="CW816">
            <v>2</v>
          </cell>
          <cell r="CX816">
            <v>2</v>
          </cell>
          <cell r="CY816">
            <v>38214</v>
          </cell>
          <cell r="DB816">
            <v>38215</v>
          </cell>
          <cell r="DC816">
            <v>38216</v>
          </cell>
          <cell r="DD816">
            <v>38217</v>
          </cell>
          <cell r="DE816">
            <v>38218</v>
          </cell>
          <cell r="DF816">
            <v>38219</v>
          </cell>
          <cell r="DG816">
            <v>38220</v>
          </cell>
          <cell r="DH816">
            <v>38221</v>
          </cell>
        </row>
        <row r="817">
          <cell r="P817">
            <v>1</v>
          </cell>
          <cell r="Q817">
            <v>1</v>
          </cell>
          <cell r="R817">
            <v>1</v>
          </cell>
          <cell r="S817">
            <v>0</v>
          </cell>
          <cell r="T817">
            <v>0</v>
          </cell>
          <cell r="U817">
            <v>1</v>
          </cell>
          <cell r="V817">
            <v>1</v>
          </cell>
          <cell r="W817">
            <v>0.7142857142857143</v>
          </cell>
          <cell r="X817">
            <v>5</v>
          </cell>
          <cell r="AF817" t="e">
            <v>#DIV/0!</v>
          </cell>
          <cell r="AG817">
            <v>0</v>
          </cell>
        </row>
        <row r="818">
          <cell r="P818">
            <v>0</v>
          </cell>
          <cell r="Q818">
            <v>0</v>
          </cell>
          <cell r="R818">
            <v>0</v>
          </cell>
          <cell r="S818">
            <v>0</v>
          </cell>
          <cell r="T818">
            <v>0</v>
          </cell>
          <cell r="U818">
            <v>0</v>
          </cell>
          <cell r="V818">
            <v>0</v>
          </cell>
          <cell r="W818">
            <v>0</v>
          </cell>
          <cell r="X818">
            <v>0</v>
          </cell>
          <cell r="AF818" t="e">
            <v>#DIV/0!</v>
          </cell>
          <cell r="AG818">
            <v>0</v>
          </cell>
        </row>
        <row r="819">
          <cell r="P819">
            <v>11</v>
          </cell>
          <cell r="Q819">
            <v>11</v>
          </cell>
          <cell r="R819">
            <v>11</v>
          </cell>
          <cell r="S819">
            <v>11</v>
          </cell>
          <cell r="T819">
            <v>11</v>
          </cell>
          <cell r="U819">
            <v>7</v>
          </cell>
          <cell r="V819">
            <v>7</v>
          </cell>
          <cell r="W819">
            <v>9.8571428571428577</v>
          </cell>
          <cell r="X819">
            <v>69</v>
          </cell>
          <cell r="AF819" t="e">
            <v>#DIV/0!</v>
          </cell>
          <cell r="AG819">
            <v>0</v>
          </cell>
        </row>
        <row r="820">
          <cell r="P820">
            <v>0</v>
          </cell>
          <cell r="Q820">
            <v>0</v>
          </cell>
          <cell r="R820">
            <v>0</v>
          </cell>
          <cell r="S820">
            <v>0</v>
          </cell>
          <cell r="T820">
            <v>0</v>
          </cell>
          <cell r="U820">
            <v>0</v>
          </cell>
          <cell r="V820">
            <v>0</v>
          </cell>
          <cell r="W820">
            <v>0</v>
          </cell>
          <cell r="X820">
            <v>0</v>
          </cell>
          <cell r="AF820" t="e">
            <v>#DIV/0!</v>
          </cell>
          <cell r="AG820">
            <v>0</v>
          </cell>
        </row>
        <row r="821">
          <cell r="P821">
            <v>0</v>
          </cell>
          <cell r="Q821">
            <v>0</v>
          </cell>
          <cell r="R821">
            <v>0</v>
          </cell>
          <cell r="S821">
            <v>0</v>
          </cell>
          <cell r="T821">
            <v>0</v>
          </cell>
          <cell r="U821">
            <v>0</v>
          </cell>
          <cell r="V821">
            <v>0</v>
          </cell>
          <cell r="W821">
            <v>0</v>
          </cell>
          <cell r="X821">
            <v>0</v>
          </cell>
          <cell r="AF821" t="e">
            <v>#DIV/0!</v>
          </cell>
          <cell r="AG821">
            <v>0</v>
          </cell>
        </row>
        <row r="822">
          <cell r="P822">
            <v>0</v>
          </cell>
          <cell r="Q822">
            <v>0</v>
          </cell>
          <cell r="R822">
            <v>0</v>
          </cell>
          <cell r="S822">
            <v>0</v>
          </cell>
          <cell r="T822">
            <v>0</v>
          </cell>
          <cell r="U822">
            <v>0</v>
          </cell>
          <cell r="V822">
            <v>0</v>
          </cell>
          <cell r="W822">
            <v>0</v>
          </cell>
          <cell r="X822">
            <v>0</v>
          </cell>
          <cell r="AF822" t="e">
            <v>#DIV/0!</v>
          </cell>
          <cell r="AG822">
            <v>0</v>
          </cell>
        </row>
        <row r="823">
          <cell r="P823">
            <v>0</v>
          </cell>
          <cell r="Q823">
            <v>0</v>
          </cell>
          <cell r="R823">
            <v>0</v>
          </cell>
          <cell r="S823">
            <v>0</v>
          </cell>
          <cell r="T823">
            <v>0</v>
          </cell>
          <cell r="U823">
            <v>0</v>
          </cell>
          <cell r="V823">
            <v>0</v>
          </cell>
          <cell r="W823">
            <v>0</v>
          </cell>
          <cell r="X823">
            <v>0</v>
          </cell>
          <cell r="AF823" t="e">
            <v>#DIV/0!</v>
          </cell>
          <cell r="AG823">
            <v>0</v>
          </cell>
        </row>
        <row r="824">
          <cell r="P824">
            <v>5</v>
          </cell>
          <cell r="Q824">
            <v>5</v>
          </cell>
          <cell r="R824">
            <v>5</v>
          </cell>
          <cell r="S824">
            <v>4</v>
          </cell>
          <cell r="T824">
            <v>4</v>
          </cell>
          <cell r="U824">
            <v>5</v>
          </cell>
          <cell r="V824">
            <v>5</v>
          </cell>
          <cell r="W824">
            <v>4.7142857142857144</v>
          </cell>
          <cell r="X824">
            <v>33</v>
          </cell>
          <cell r="AF824" t="e">
            <v>#DIV/0!</v>
          </cell>
          <cell r="AG824">
            <v>0</v>
          </cell>
        </row>
        <row r="825">
          <cell r="P825">
            <v>1</v>
          </cell>
          <cell r="Q825">
            <v>1</v>
          </cell>
          <cell r="R825">
            <v>1</v>
          </cell>
          <cell r="S825">
            <v>1</v>
          </cell>
          <cell r="T825">
            <v>1</v>
          </cell>
          <cell r="U825">
            <v>0</v>
          </cell>
          <cell r="V825">
            <v>0</v>
          </cell>
          <cell r="W825">
            <v>0.7142857142857143</v>
          </cell>
          <cell r="X825">
            <v>5</v>
          </cell>
          <cell r="AF825" t="e">
            <v>#DIV/0!</v>
          </cell>
          <cell r="AG825">
            <v>0</v>
          </cell>
        </row>
        <row r="826">
          <cell r="P826">
            <v>4</v>
          </cell>
          <cell r="Q826">
            <v>4</v>
          </cell>
          <cell r="R826">
            <v>3</v>
          </cell>
          <cell r="S826">
            <v>2</v>
          </cell>
          <cell r="T826">
            <v>2</v>
          </cell>
          <cell r="U826">
            <v>6</v>
          </cell>
          <cell r="V826">
            <v>4</v>
          </cell>
          <cell r="W826">
            <v>3.5714285714285716</v>
          </cell>
          <cell r="X826">
            <v>25</v>
          </cell>
          <cell r="AF826" t="e">
            <v>#DIV/0!</v>
          </cell>
          <cell r="AG826">
            <v>0</v>
          </cell>
        </row>
        <row r="827">
          <cell r="P827">
            <v>0</v>
          </cell>
          <cell r="Q827">
            <v>0</v>
          </cell>
          <cell r="R827">
            <v>0</v>
          </cell>
          <cell r="S827">
            <v>0</v>
          </cell>
          <cell r="T827">
            <v>0</v>
          </cell>
          <cell r="U827">
            <v>0</v>
          </cell>
          <cell r="V827">
            <v>0</v>
          </cell>
          <cell r="W827">
            <v>0</v>
          </cell>
          <cell r="X827">
            <v>0</v>
          </cell>
          <cell r="AF827" t="e">
            <v>#DIV/0!</v>
          </cell>
          <cell r="AG827">
            <v>0</v>
          </cell>
        </row>
        <row r="828">
          <cell r="P828">
            <v>1</v>
          </cell>
          <cell r="Q828">
            <v>1</v>
          </cell>
          <cell r="R828">
            <v>1</v>
          </cell>
          <cell r="S828">
            <v>1</v>
          </cell>
          <cell r="T828">
            <v>1</v>
          </cell>
          <cell r="U828">
            <v>1</v>
          </cell>
          <cell r="V828">
            <v>1</v>
          </cell>
          <cell r="W828">
            <v>1</v>
          </cell>
          <cell r="X828">
            <v>7</v>
          </cell>
          <cell r="AF828" t="e">
            <v>#DIV/0!</v>
          </cell>
          <cell r="AG828">
            <v>0</v>
          </cell>
        </row>
        <row r="829">
          <cell r="P829">
            <v>0</v>
          </cell>
          <cell r="Q829">
            <v>0</v>
          </cell>
          <cell r="R829">
            <v>0</v>
          </cell>
          <cell r="S829">
            <v>0</v>
          </cell>
          <cell r="T829">
            <v>0</v>
          </cell>
          <cell r="U829">
            <v>0</v>
          </cell>
          <cell r="V829">
            <v>0</v>
          </cell>
          <cell r="W829">
            <v>0</v>
          </cell>
          <cell r="X829">
            <v>0</v>
          </cell>
          <cell r="AF829" t="e">
            <v>#DIV/0!</v>
          </cell>
          <cell r="AG829">
            <v>0</v>
          </cell>
        </row>
        <row r="830">
          <cell r="P830">
            <v>0</v>
          </cell>
          <cell r="Q830">
            <v>0</v>
          </cell>
          <cell r="R830">
            <v>0</v>
          </cell>
          <cell r="S830">
            <v>0</v>
          </cell>
          <cell r="T830">
            <v>0</v>
          </cell>
          <cell r="U830">
            <v>0</v>
          </cell>
          <cell r="V830">
            <v>0</v>
          </cell>
          <cell r="W830">
            <v>0</v>
          </cell>
          <cell r="X830">
            <v>0</v>
          </cell>
          <cell r="AF830" t="e">
            <v>#DIV/0!</v>
          </cell>
          <cell r="AG830">
            <v>0</v>
          </cell>
        </row>
        <row r="831">
          <cell r="P831">
            <v>0</v>
          </cell>
          <cell r="Q831">
            <v>0</v>
          </cell>
          <cell r="R831">
            <v>0</v>
          </cell>
          <cell r="S831">
            <v>0</v>
          </cell>
          <cell r="T831">
            <v>0</v>
          </cell>
          <cell r="U831">
            <v>0</v>
          </cell>
          <cell r="V831">
            <v>0</v>
          </cell>
          <cell r="W831">
            <v>0</v>
          </cell>
          <cell r="X831">
            <v>0</v>
          </cell>
          <cell r="AF831" t="e">
            <v>#DIV/0!</v>
          </cell>
          <cell r="AG831">
            <v>0</v>
          </cell>
        </row>
        <row r="832">
          <cell r="P832">
            <v>0</v>
          </cell>
          <cell r="Q832">
            <v>0</v>
          </cell>
          <cell r="R832">
            <v>0</v>
          </cell>
          <cell r="S832">
            <v>0</v>
          </cell>
          <cell r="T832">
            <v>0</v>
          </cell>
          <cell r="U832">
            <v>0</v>
          </cell>
          <cell r="V832">
            <v>0</v>
          </cell>
          <cell r="W832">
            <v>0</v>
          </cell>
          <cell r="X832">
            <v>0</v>
          </cell>
          <cell r="AF832" t="e">
            <v>#DIV/0!</v>
          </cell>
          <cell r="AG832">
            <v>0</v>
          </cell>
        </row>
        <row r="833">
          <cell r="P833">
            <v>0</v>
          </cell>
          <cell r="Q833">
            <v>0</v>
          </cell>
          <cell r="R833">
            <v>0</v>
          </cell>
          <cell r="S833">
            <v>0</v>
          </cell>
          <cell r="T833">
            <v>0</v>
          </cell>
          <cell r="U833">
            <v>0</v>
          </cell>
          <cell r="V833">
            <v>0</v>
          </cell>
          <cell r="W833">
            <v>0</v>
          </cell>
          <cell r="X833">
            <v>0</v>
          </cell>
          <cell r="AF833" t="e">
            <v>#DIV/0!</v>
          </cell>
          <cell r="AG833">
            <v>0</v>
          </cell>
        </row>
        <row r="834">
          <cell r="P834">
            <v>0</v>
          </cell>
          <cell r="Q834">
            <v>0</v>
          </cell>
          <cell r="R834">
            <v>0</v>
          </cell>
          <cell r="S834">
            <v>0</v>
          </cell>
          <cell r="T834">
            <v>0</v>
          </cell>
          <cell r="U834">
            <v>0</v>
          </cell>
          <cell r="V834">
            <v>0</v>
          </cell>
          <cell r="W834">
            <v>0</v>
          </cell>
          <cell r="X834">
            <v>0</v>
          </cell>
          <cell r="AF834" t="e">
            <v>#DIV/0!</v>
          </cell>
          <cell r="AG834">
            <v>0</v>
          </cell>
        </row>
        <row r="835">
          <cell r="P835">
            <v>0</v>
          </cell>
          <cell r="Q835">
            <v>0</v>
          </cell>
          <cell r="R835">
            <v>0</v>
          </cell>
          <cell r="S835">
            <v>0</v>
          </cell>
          <cell r="T835">
            <v>0</v>
          </cell>
          <cell r="U835">
            <v>0</v>
          </cell>
          <cell r="V835">
            <v>0</v>
          </cell>
          <cell r="W835">
            <v>0</v>
          </cell>
          <cell r="X835">
            <v>0</v>
          </cell>
          <cell r="AF835" t="e">
            <v>#DIV/0!</v>
          </cell>
          <cell r="AG835">
            <v>0</v>
          </cell>
        </row>
        <row r="836">
          <cell r="P836">
            <v>0</v>
          </cell>
          <cell r="Q836">
            <v>0</v>
          </cell>
          <cell r="R836">
            <v>0</v>
          </cell>
          <cell r="S836">
            <v>0</v>
          </cell>
          <cell r="T836">
            <v>0</v>
          </cell>
          <cell r="U836">
            <v>0</v>
          </cell>
          <cell r="V836">
            <v>0</v>
          </cell>
          <cell r="W836">
            <v>0</v>
          </cell>
          <cell r="X836">
            <v>0</v>
          </cell>
          <cell r="AF836" t="e">
            <v>#DIV/0!</v>
          </cell>
          <cell r="AG836">
            <v>0</v>
          </cell>
        </row>
        <row r="837">
          <cell r="P837">
            <v>0</v>
          </cell>
          <cell r="Q837">
            <v>0</v>
          </cell>
          <cell r="R837">
            <v>0</v>
          </cell>
          <cell r="S837">
            <v>0</v>
          </cell>
          <cell r="T837">
            <v>0</v>
          </cell>
          <cell r="U837">
            <v>0</v>
          </cell>
          <cell r="V837">
            <v>0</v>
          </cell>
          <cell r="W837">
            <v>0</v>
          </cell>
          <cell r="X837">
            <v>0</v>
          </cell>
          <cell r="AF837" t="e">
            <v>#DIV/0!</v>
          </cell>
          <cell r="AG837">
            <v>0</v>
          </cell>
        </row>
        <row r="838">
          <cell r="P838">
            <v>0</v>
          </cell>
          <cell r="Q838">
            <v>0</v>
          </cell>
          <cell r="R838">
            <v>0</v>
          </cell>
          <cell r="S838">
            <v>0</v>
          </cell>
          <cell r="T838">
            <v>0</v>
          </cell>
          <cell r="U838">
            <v>0</v>
          </cell>
          <cell r="V838">
            <v>0</v>
          </cell>
          <cell r="W838">
            <v>0</v>
          </cell>
          <cell r="X838">
            <v>0</v>
          </cell>
          <cell r="AF838" t="e">
            <v>#DIV/0!</v>
          </cell>
          <cell r="AG838">
            <v>0</v>
          </cell>
        </row>
        <row r="839">
          <cell r="P839">
            <v>0</v>
          </cell>
          <cell r="Q839">
            <v>0</v>
          </cell>
          <cell r="R839">
            <v>0</v>
          </cell>
          <cell r="S839">
            <v>0</v>
          </cell>
          <cell r="T839">
            <v>0</v>
          </cell>
          <cell r="U839">
            <v>0</v>
          </cell>
          <cell r="V839">
            <v>0</v>
          </cell>
          <cell r="W839">
            <v>0</v>
          </cell>
          <cell r="X839">
            <v>0</v>
          </cell>
          <cell r="AF839" t="e">
            <v>#DIV/0!</v>
          </cell>
          <cell r="AG839">
            <v>0</v>
          </cell>
        </row>
        <row r="840">
          <cell r="P840">
            <v>0</v>
          </cell>
          <cell r="Q840">
            <v>0</v>
          </cell>
          <cell r="R840">
            <v>0</v>
          </cell>
          <cell r="S840">
            <v>0</v>
          </cell>
          <cell r="T840">
            <v>0</v>
          </cell>
          <cell r="U840">
            <v>0</v>
          </cell>
          <cell r="V840">
            <v>0</v>
          </cell>
          <cell r="W840">
            <v>0</v>
          </cell>
          <cell r="X840">
            <v>0</v>
          </cell>
          <cell r="AF840" t="e">
            <v>#DIV/0!</v>
          </cell>
          <cell r="AG840">
            <v>0</v>
          </cell>
        </row>
        <row r="841">
          <cell r="P841">
            <v>0</v>
          </cell>
          <cell r="Q841">
            <v>0</v>
          </cell>
          <cell r="R841">
            <v>0</v>
          </cell>
          <cell r="S841">
            <v>0</v>
          </cell>
          <cell r="T841">
            <v>0</v>
          </cell>
          <cell r="U841">
            <v>0</v>
          </cell>
          <cell r="V841">
            <v>0</v>
          </cell>
          <cell r="W841">
            <v>0</v>
          </cell>
          <cell r="X841">
            <v>0</v>
          </cell>
          <cell r="AF841" t="e">
            <v>#DIV/0!</v>
          </cell>
          <cell r="AG841">
            <v>0</v>
          </cell>
        </row>
        <row r="842">
          <cell r="P842">
            <v>1</v>
          </cell>
          <cell r="Q842">
            <v>1</v>
          </cell>
          <cell r="R842">
            <v>1</v>
          </cell>
          <cell r="S842">
            <v>1</v>
          </cell>
          <cell r="T842">
            <v>1</v>
          </cell>
          <cell r="U842">
            <v>2</v>
          </cell>
          <cell r="V842">
            <v>2</v>
          </cell>
          <cell r="W842">
            <v>1.2857142857142858</v>
          </cell>
          <cell r="X842">
            <v>9</v>
          </cell>
          <cell r="AF842" t="e">
            <v>#DIV/0!</v>
          </cell>
          <cell r="AG842">
            <v>0</v>
          </cell>
        </row>
        <row r="843">
          <cell r="P843">
            <v>0</v>
          </cell>
          <cell r="Q843">
            <v>0</v>
          </cell>
          <cell r="R843">
            <v>0</v>
          </cell>
          <cell r="S843">
            <v>0</v>
          </cell>
          <cell r="T843">
            <v>0</v>
          </cell>
          <cell r="U843">
            <v>0</v>
          </cell>
          <cell r="V843">
            <v>0</v>
          </cell>
          <cell r="W843">
            <v>0</v>
          </cell>
          <cell r="X843">
            <v>0</v>
          </cell>
          <cell r="AF843" t="e">
            <v>#DIV/0!</v>
          </cell>
          <cell r="AG843">
            <v>0</v>
          </cell>
        </row>
        <row r="844">
          <cell r="P844">
            <v>0</v>
          </cell>
          <cell r="Q844">
            <v>0</v>
          </cell>
          <cell r="R844">
            <v>0</v>
          </cell>
          <cell r="S844">
            <v>0</v>
          </cell>
          <cell r="T844">
            <v>0</v>
          </cell>
          <cell r="U844">
            <v>0</v>
          </cell>
          <cell r="V844">
            <v>0</v>
          </cell>
          <cell r="W844">
            <v>0</v>
          </cell>
          <cell r="X844">
            <v>0</v>
          </cell>
          <cell r="AF844" t="e">
            <v>#DIV/0!</v>
          </cell>
          <cell r="AG844">
            <v>0</v>
          </cell>
        </row>
        <row r="845">
          <cell r="P845">
            <v>1</v>
          </cell>
          <cell r="Q845">
            <v>1</v>
          </cell>
          <cell r="R845">
            <v>1</v>
          </cell>
          <cell r="S845">
            <v>1</v>
          </cell>
          <cell r="T845">
            <v>1</v>
          </cell>
          <cell r="U845">
            <v>1</v>
          </cell>
          <cell r="V845">
            <v>1</v>
          </cell>
          <cell r="W845">
            <v>1</v>
          </cell>
          <cell r="X845">
            <v>7</v>
          </cell>
          <cell r="AF845" t="e">
            <v>#DIV/0!</v>
          </cell>
          <cell r="AG845">
            <v>0</v>
          </cell>
        </row>
        <row r="846">
          <cell r="P846">
            <v>1</v>
          </cell>
          <cell r="Q846">
            <v>1</v>
          </cell>
          <cell r="R846">
            <v>1</v>
          </cell>
          <cell r="S846">
            <v>1</v>
          </cell>
          <cell r="T846">
            <v>1</v>
          </cell>
          <cell r="U846">
            <v>1</v>
          </cell>
          <cell r="V846">
            <v>1</v>
          </cell>
          <cell r="W846">
            <v>1</v>
          </cell>
          <cell r="X846">
            <v>7</v>
          </cell>
          <cell r="AF846" t="e">
            <v>#DIV/0!</v>
          </cell>
          <cell r="AG846">
            <v>0</v>
          </cell>
        </row>
        <row r="847">
          <cell r="P847">
            <v>3</v>
          </cell>
          <cell r="Q847">
            <v>3</v>
          </cell>
          <cell r="R847">
            <v>3</v>
          </cell>
          <cell r="S847">
            <v>3</v>
          </cell>
          <cell r="T847">
            <v>3</v>
          </cell>
          <cell r="U847">
            <v>1</v>
          </cell>
          <cell r="V847">
            <v>1</v>
          </cell>
          <cell r="W847">
            <v>2.4285714285714284</v>
          </cell>
          <cell r="X847">
            <v>17</v>
          </cell>
          <cell r="AF847" t="e">
            <v>#DIV/0!</v>
          </cell>
          <cell r="AG847">
            <v>0</v>
          </cell>
        </row>
        <row r="848">
          <cell r="P848">
            <v>5</v>
          </cell>
          <cell r="Q848">
            <v>5</v>
          </cell>
          <cell r="R848">
            <v>5</v>
          </cell>
          <cell r="S848">
            <v>9</v>
          </cell>
          <cell r="T848">
            <v>9</v>
          </cell>
          <cell r="U848">
            <v>10</v>
          </cell>
          <cell r="V848">
            <v>10</v>
          </cell>
          <cell r="W848">
            <v>7.5714285714285712</v>
          </cell>
          <cell r="X848">
            <v>53</v>
          </cell>
          <cell r="AF848" t="e">
            <v>#DIV/0!</v>
          </cell>
          <cell r="AG848">
            <v>0</v>
          </cell>
        </row>
        <row r="849">
          <cell r="P849">
            <v>0</v>
          </cell>
          <cell r="Q849">
            <v>0</v>
          </cell>
          <cell r="R849">
            <v>0</v>
          </cell>
          <cell r="S849">
            <v>0</v>
          </cell>
          <cell r="T849">
            <v>0</v>
          </cell>
          <cell r="U849">
            <v>0</v>
          </cell>
          <cell r="V849">
            <v>0</v>
          </cell>
          <cell r="W849">
            <v>0</v>
          </cell>
          <cell r="X849">
            <v>0</v>
          </cell>
          <cell r="AF849" t="e">
            <v>#DIV/0!</v>
          </cell>
          <cell r="AG849">
            <v>0</v>
          </cell>
        </row>
        <row r="850">
          <cell r="B850">
            <v>0</v>
          </cell>
          <cell r="C850">
            <v>0</v>
          </cell>
          <cell r="D850">
            <v>0</v>
          </cell>
          <cell r="G850">
            <v>0</v>
          </cell>
          <cell r="H850">
            <v>0</v>
          </cell>
          <cell r="I850">
            <v>0</v>
          </cell>
          <cell r="J850">
            <v>0</v>
          </cell>
          <cell r="K850">
            <v>0</v>
          </cell>
          <cell r="L850">
            <v>0</v>
          </cell>
          <cell r="M850">
            <v>0</v>
          </cell>
          <cell r="P850">
            <v>34</v>
          </cell>
          <cell r="Q850">
            <v>34</v>
          </cell>
          <cell r="R850">
            <v>33</v>
          </cell>
          <cell r="S850">
            <v>34</v>
          </cell>
          <cell r="T850">
            <v>34</v>
          </cell>
          <cell r="U850">
            <v>35</v>
          </cell>
          <cell r="V850">
            <v>33</v>
          </cell>
          <cell r="W850">
            <v>33.857142857142854</v>
          </cell>
          <cell r="X850">
            <v>237</v>
          </cell>
          <cell r="Y850">
            <v>38156</v>
          </cell>
          <cell r="Z850">
            <v>38157</v>
          </cell>
          <cell r="AA850">
            <v>38158</v>
          </cell>
          <cell r="AB850">
            <v>38159</v>
          </cell>
          <cell r="AC850">
            <v>38160</v>
          </cell>
          <cell r="AD850">
            <v>38161</v>
          </cell>
          <cell r="AE850">
            <v>38162</v>
          </cell>
          <cell r="AF850">
            <v>38159</v>
          </cell>
          <cell r="AG850">
            <v>267113</v>
          </cell>
          <cell r="AH850">
            <v>38163</v>
          </cell>
          <cell r="AI850">
            <v>38164</v>
          </cell>
          <cell r="AJ850">
            <v>38165</v>
          </cell>
          <cell r="AK850">
            <v>38166</v>
          </cell>
          <cell r="AL850">
            <v>38167</v>
          </cell>
          <cell r="AM850">
            <v>38168</v>
          </cell>
          <cell r="AN850">
            <v>38169</v>
          </cell>
          <cell r="AQ850">
            <v>38170</v>
          </cell>
          <cell r="AR850">
            <v>38171</v>
          </cell>
          <cell r="AS850">
            <v>38172</v>
          </cell>
          <cell r="AT850">
            <v>38173</v>
          </cell>
          <cell r="AU850">
            <v>38174</v>
          </cell>
          <cell r="AV850">
            <v>38175</v>
          </cell>
          <cell r="AW850">
            <v>38176</v>
          </cell>
          <cell r="AZ850">
            <v>38177</v>
          </cell>
          <cell r="BA850">
            <v>38178</v>
          </cell>
          <cell r="BB850">
            <v>38179</v>
          </cell>
          <cell r="BC850">
            <v>38180</v>
          </cell>
          <cell r="BD850">
            <v>38181</v>
          </cell>
          <cell r="BE850">
            <v>38182</v>
          </cell>
          <cell r="BF850">
            <v>38183</v>
          </cell>
          <cell r="BI850">
            <v>38184</v>
          </cell>
          <cell r="BJ850">
            <v>38185</v>
          </cell>
          <cell r="BK850">
            <v>38186</v>
          </cell>
          <cell r="BL850">
            <v>38187</v>
          </cell>
          <cell r="BM850">
            <v>38188</v>
          </cell>
          <cell r="BN850">
            <v>38189</v>
          </cell>
          <cell r="BO850">
            <v>38190</v>
          </cell>
          <cell r="BR850">
            <v>38191</v>
          </cell>
          <cell r="BS850">
            <v>38192</v>
          </cell>
          <cell r="BT850">
            <v>38193</v>
          </cell>
          <cell r="BU850">
            <v>38194</v>
          </cell>
          <cell r="BV850">
            <v>38195</v>
          </cell>
          <cell r="BW850">
            <v>38196</v>
          </cell>
          <cell r="BX850">
            <v>38197</v>
          </cell>
        </row>
        <row r="852">
          <cell r="P852">
            <v>0</v>
          </cell>
          <cell r="Q852">
            <v>0</v>
          </cell>
          <cell r="R852">
            <v>0</v>
          </cell>
          <cell r="S852">
            <v>0</v>
          </cell>
          <cell r="T852">
            <v>0</v>
          </cell>
          <cell r="U852">
            <v>0</v>
          </cell>
          <cell r="V852">
            <v>0</v>
          </cell>
          <cell r="W852">
            <v>0</v>
          </cell>
          <cell r="X852">
            <v>0</v>
          </cell>
          <cell r="AF852" t="e">
            <v>#DIV/0!</v>
          </cell>
          <cell r="AG852">
            <v>0</v>
          </cell>
        </row>
        <row r="853">
          <cell r="P853">
            <v>1</v>
          </cell>
          <cell r="Q853">
            <v>1</v>
          </cell>
          <cell r="R853">
            <v>1</v>
          </cell>
          <cell r="S853">
            <v>1</v>
          </cell>
          <cell r="T853">
            <v>1</v>
          </cell>
          <cell r="U853">
            <v>1</v>
          </cell>
          <cell r="V853">
            <v>1</v>
          </cell>
          <cell r="W853">
            <v>1</v>
          </cell>
          <cell r="X853">
            <v>7</v>
          </cell>
          <cell r="AF853" t="e">
            <v>#DIV/0!</v>
          </cell>
          <cell r="AG853">
            <v>0</v>
          </cell>
        </row>
        <row r="854">
          <cell r="P854">
            <v>0</v>
          </cell>
          <cell r="Q854">
            <v>0</v>
          </cell>
          <cell r="R854">
            <v>0</v>
          </cell>
          <cell r="S854">
            <v>0</v>
          </cell>
          <cell r="T854">
            <v>0</v>
          </cell>
          <cell r="U854">
            <v>0</v>
          </cell>
          <cell r="V854">
            <v>0</v>
          </cell>
          <cell r="W854">
            <v>0</v>
          </cell>
          <cell r="X854">
            <v>0</v>
          </cell>
          <cell r="AF854" t="e">
            <v>#DIV/0!</v>
          </cell>
          <cell r="AG854">
            <v>0</v>
          </cell>
        </row>
        <row r="855">
          <cell r="P855">
            <v>1</v>
          </cell>
          <cell r="Q855">
            <v>1</v>
          </cell>
          <cell r="R855">
            <v>1</v>
          </cell>
          <cell r="S855">
            <v>1</v>
          </cell>
          <cell r="T855">
            <v>1</v>
          </cell>
          <cell r="U855">
            <v>1</v>
          </cell>
          <cell r="V855">
            <v>1</v>
          </cell>
          <cell r="W855">
            <v>1</v>
          </cell>
          <cell r="X855">
            <v>7</v>
          </cell>
          <cell r="AF855" t="e">
            <v>#DIV/0!</v>
          </cell>
          <cell r="AG855">
            <v>0</v>
          </cell>
        </row>
        <row r="856">
          <cell r="P856">
            <v>0</v>
          </cell>
          <cell r="Q856">
            <v>0</v>
          </cell>
          <cell r="R856">
            <v>0</v>
          </cell>
          <cell r="S856">
            <v>0</v>
          </cell>
          <cell r="T856">
            <v>0</v>
          </cell>
          <cell r="U856">
            <v>0</v>
          </cell>
          <cell r="V856">
            <v>0</v>
          </cell>
          <cell r="W856">
            <v>0</v>
          </cell>
          <cell r="X856">
            <v>0</v>
          </cell>
          <cell r="AF856" t="e">
            <v>#DIV/0!</v>
          </cell>
          <cell r="AG856">
            <v>0</v>
          </cell>
        </row>
        <row r="857">
          <cell r="P857">
            <v>0</v>
          </cell>
          <cell r="Q857">
            <v>0</v>
          </cell>
          <cell r="R857">
            <v>0</v>
          </cell>
          <cell r="S857">
            <v>0</v>
          </cell>
          <cell r="T857">
            <v>0</v>
          </cell>
          <cell r="U857">
            <v>0</v>
          </cell>
          <cell r="V857">
            <v>0</v>
          </cell>
          <cell r="W857">
            <v>0</v>
          </cell>
          <cell r="X857">
            <v>0</v>
          </cell>
          <cell r="AF857" t="e">
            <v>#DIV/0!</v>
          </cell>
          <cell r="AG857">
            <v>0</v>
          </cell>
        </row>
        <row r="858">
          <cell r="P858">
            <v>0</v>
          </cell>
          <cell r="Q858">
            <v>0</v>
          </cell>
          <cell r="R858">
            <v>0</v>
          </cell>
          <cell r="S858">
            <v>0</v>
          </cell>
          <cell r="T858">
            <v>0</v>
          </cell>
          <cell r="U858">
            <v>0</v>
          </cell>
          <cell r="V858">
            <v>0</v>
          </cell>
          <cell r="W858">
            <v>0</v>
          </cell>
          <cell r="X858">
            <v>0</v>
          </cell>
          <cell r="AF858" t="e">
            <v>#DIV/0!</v>
          </cell>
          <cell r="AG858">
            <v>0</v>
          </cell>
        </row>
        <row r="859">
          <cell r="P859">
            <v>0</v>
          </cell>
          <cell r="Q859">
            <v>0</v>
          </cell>
          <cell r="R859">
            <v>0</v>
          </cell>
          <cell r="S859">
            <v>0</v>
          </cell>
          <cell r="T859">
            <v>0</v>
          </cell>
          <cell r="U859">
            <v>0</v>
          </cell>
          <cell r="V859">
            <v>0</v>
          </cell>
          <cell r="W859">
            <v>0</v>
          </cell>
          <cell r="X859">
            <v>0</v>
          </cell>
          <cell r="AF859" t="e">
            <v>#DIV/0!</v>
          </cell>
          <cell r="AG859">
            <v>0</v>
          </cell>
        </row>
        <row r="860">
          <cell r="P860">
            <v>0</v>
          </cell>
          <cell r="Q860">
            <v>0</v>
          </cell>
          <cell r="R860">
            <v>0</v>
          </cell>
          <cell r="S860">
            <v>0</v>
          </cell>
          <cell r="T860">
            <v>0</v>
          </cell>
          <cell r="U860">
            <v>0</v>
          </cell>
          <cell r="V860">
            <v>0</v>
          </cell>
          <cell r="W860">
            <v>0</v>
          </cell>
          <cell r="X860">
            <v>0</v>
          </cell>
          <cell r="AF860" t="e">
            <v>#DIV/0!</v>
          </cell>
          <cell r="AG860">
            <v>0</v>
          </cell>
        </row>
        <row r="861">
          <cell r="P861">
            <v>0</v>
          </cell>
          <cell r="Q861">
            <v>0</v>
          </cell>
          <cell r="R861">
            <v>0</v>
          </cell>
          <cell r="S861">
            <v>0</v>
          </cell>
          <cell r="T861">
            <v>0</v>
          </cell>
          <cell r="U861">
            <v>0</v>
          </cell>
          <cell r="V861">
            <v>0</v>
          </cell>
          <cell r="W861">
            <v>0</v>
          </cell>
          <cell r="X861">
            <v>0</v>
          </cell>
          <cell r="AF861" t="e">
            <v>#DIV/0!</v>
          </cell>
          <cell r="AG861">
            <v>0</v>
          </cell>
        </row>
        <row r="862">
          <cell r="P862">
            <v>1</v>
          </cell>
          <cell r="Q862">
            <v>1</v>
          </cell>
          <cell r="R862">
            <v>1</v>
          </cell>
          <cell r="S862">
            <v>1</v>
          </cell>
          <cell r="T862">
            <v>1</v>
          </cell>
          <cell r="U862">
            <v>1</v>
          </cell>
          <cell r="V862">
            <v>1</v>
          </cell>
          <cell r="W862">
            <v>1</v>
          </cell>
          <cell r="X862">
            <v>7</v>
          </cell>
          <cell r="AF862" t="e">
            <v>#DIV/0!</v>
          </cell>
          <cell r="AG862">
            <v>0</v>
          </cell>
        </row>
        <row r="863">
          <cell r="P863">
            <v>2</v>
          </cell>
          <cell r="Q863">
            <v>2</v>
          </cell>
          <cell r="R863">
            <v>2</v>
          </cell>
          <cell r="S863">
            <v>2</v>
          </cell>
          <cell r="T863">
            <v>2</v>
          </cell>
          <cell r="U863">
            <v>2</v>
          </cell>
          <cell r="V863">
            <v>1</v>
          </cell>
          <cell r="W863">
            <v>1.8571428571428572</v>
          </cell>
          <cell r="X863">
            <v>13</v>
          </cell>
          <cell r="AF863" t="e">
            <v>#DIV/0!</v>
          </cell>
          <cell r="AG863">
            <v>0</v>
          </cell>
        </row>
        <row r="864">
          <cell r="P864">
            <v>0</v>
          </cell>
          <cell r="Q864">
            <v>0</v>
          </cell>
          <cell r="R864">
            <v>0</v>
          </cell>
          <cell r="S864">
            <v>0</v>
          </cell>
          <cell r="T864">
            <v>0</v>
          </cell>
          <cell r="U864">
            <v>0</v>
          </cell>
          <cell r="V864">
            <v>0</v>
          </cell>
          <cell r="W864">
            <v>0</v>
          </cell>
          <cell r="X864">
            <v>0</v>
          </cell>
          <cell r="AF864" t="e">
            <v>#DIV/0!</v>
          </cell>
          <cell r="AG864">
            <v>0</v>
          </cell>
        </row>
        <row r="865">
          <cell r="P865">
            <v>2</v>
          </cell>
          <cell r="Q865">
            <v>2</v>
          </cell>
          <cell r="R865">
            <v>3</v>
          </cell>
          <cell r="S865">
            <v>3</v>
          </cell>
          <cell r="T865">
            <v>3</v>
          </cell>
          <cell r="U865">
            <v>3</v>
          </cell>
          <cell r="V865">
            <v>3</v>
          </cell>
          <cell r="W865">
            <v>2.7142857142857144</v>
          </cell>
          <cell r="X865">
            <v>19</v>
          </cell>
          <cell r="AF865" t="e">
            <v>#DIV/0!</v>
          </cell>
          <cell r="AG865">
            <v>0</v>
          </cell>
        </row>
        <row r="866">
          <cell r="P866">
            <v>0</v>
          </cell>
          <cell r="Q866">
            <v>0</v>
          </cell>
          <cell r="R866">
            <v>0</v>
          </cell>
          <cell r="S866">
            <v>0</v>
          </cell>
          <cell r="T866">
            <v>0</v>
          </cell>
          <cell r="U866">
            <v>0</v>
          </cell>
          <cell r="V866">
            <v>0</v>
          </cell>
          <cell r="W866">
            <v>0</v>
          </cell>
          <cell r="X866">
            <v>0</v>
          </cell>
          <cell r="AF866" t="e">
            <v>#DIV/0!</v>
          </cell>
          <cell r="AG866">
            <v>0</v>
          </cell>
        </row>
        <row r="867">
          <cell r="P867">
            <v>1</v>
          </cell>
          <cell r="Q867">
            <v>1</v>
          </cell>
          <cell r="R867">
            <v>1</v>
          </cell>
          <cell r="S867">
            <v>1</v>
          </cell>
          <cell r="T867">
            <v>1</v>
          </cell>
          <cell r="U867">
            <v>2</v>
          </cell>
          <cell r="V867">
            <v>2</v>
          </cell>
          <cell r="W867">
            <v>1.2857142857142858</v>
          </cell>
          <cell r="X867">
            <v>9</v>
          </cell>
          <cell r="AF867" t="e">
            <v>#DIV/0!</v>
          </cell>
          <cell r="AG867">
            <v>0</v>
          </cell>
        </row>
        <row r="868">
          <cell r="P868">
            <v>1</v>
          </cell>
          <cell r="Q868">
            <v>1</v>
          </cell>
          <cell r="R868">
            <v>1</v>
          </cell>
          <cell r="S868">
            <v>1</v>
          </cell>
          <cell r="T868">
            <v>1</v>
          </cell>
          <cell r="U868">
            <v>1</v>
          </cell>
          <cell r="V868">
            <v>2</v>
          </cell>
          <cell r="W868">
            <v>1.1428571428571428</v>
          </cell>
          <cell r="X868">
            <v>8</v>
          </cell>
          <cell r="AF868" t="e">
            <v>#DIV/0!</v>
          </cell>
          <cell r="AG868">
            <v>0</v>
          </cell>
        </row>
        <row r="869">
          <cell r="P869">
            <v>4</v>
          </cell>
          <cell r="Q869">
            <v>4</v>
          </cell>
          <cell r="R869">
            <v>4</v>
          </cell>
          <cell r="S869">
            <v>4</v>
          </cell>
          <cell r="T869">
            <v>4</v>
          </cell>
          <cell r="U869">
            <v>4</v>
          </cell>
          <cell r="V869">
            <v>4</v>
          </cell>
          <cell r="W869">
            <v>4</v>
          </cell>
          <cell r="X869">
            <v>28</v>
          </cell>
          <cell r="AF869" t="e">
            <v>#DIV/0!</v>
          </cell>
          <cell r="AG869">
            <v>0</v>
          </cell>
        </row>
        <row r="870">
          <cell r="P870">
            <v>2</v>
          </cell>
          <cell r="Q870">
            <v>2</v>
          </cell>
          <cell r="R870">
            <v>2</v>
          </cell>
          <cell r="S870">
            <v>1</v>
          </cell>
          <cell r="T870">
            <v>1</v>
          </cell>
          <cell r="U870">
            <v>1</v>
          </cell>
          <cell r="V870">
            <v>1</v>
          </cell>
          <cell r="W870">
            <v>1.4285714285714286</v>
          </cell>
          <cell r="X870">
            <v>10</v>
          </cell>
          <cell r="AF870" t="e">
            <v>#DIV/0!</v>
          </cell>
          <cell r="AG870">
            <v>0</v>
          </cell>
        </row>
        <row r="871">
          <cell r="P871">
            <v>4</v>
          </cell>
          <cell r="Q871">
            <v>4</v>
          </cell>
          <cell r="R871">
            <v>4</v>
          </cell>
          <cell r="S871">
            <v>4</v>
          </cell>
          <cell r="T871">
            <v>4</v>
          </cell>
          <cell r="U871">
            <v>4</v>
          </cell>
          <cell r="V871">
            <v>4</v>
          </cell>
          <cell r="W871">
            <v>4</v>
          </cell>
          <cell r="X871">
            <v>28</v>
          </cell>
          <cell r="AF871" t="e">
            <v>#DIV/0!</v>
          </cell>
          <cell r="AG871">
            <v>0</v>
          </cell>
        </row>
        <row r="872">
          <cell r="P872">
            <v>0</v>
          </cell>
          <cell r="Q872">
            <v>0</v>
          </cell>
          <cell r="R872">
            <v>0</v>
          </cell>
          <cell r="S872">
            <v>0</v>
          </cell>
          <cell r="T872">
            <v>0</v>
          </cell>
          <cell r="U872">
            <v>0</v>
          </cell>
          <cell r="V872">
            <v>0</v>
          </cell>
          <cell r="W872">
            <v>0</v>
          </cell>
          <cell r="X872">
            <v>0</v>
          </cell>
          <cell r="AF872" t="e">
            <v>#DIV/0!</v>
          </cell>
          <cell r="AG872">
            <v>0</v>
          </cell>
        </row>
        <row r="873">
          <cell r="P873">
            <v>0</v>
          </cell>
          <cell r="Q873">
            <v>0</v>
          </cell>
          <cell r="R873">
            <v>0</v>
          </cell>
          <cell r="S873">
            <v>0</v>
          </cell>
          <cell r="T873">
            <v>0</v>
          </cell>
          <cell r="U873">
            <v>0</v>
          </cell>
          <cell r="V873">
            <v>0</v>
          </cell>
          <cell r="W873">
            <v>0</v>
          </cell>
          <cell r="X873">
            <v>0</v>
          </cell>
          <cell r="AF873" t="e">
            <v>#DIV/0!</v>
          </cell>
          <cell r="AG873">
            <v>0</v>
          </cell>
        </row>
        <row r="874">
          <cell r="B874">
            <v>0</v>
          </cell>
          <cell r="C874">
            <v>0</v>
          </cell>
          <cell r="D874">
            <v>0</v>
          </cell>
          <cell r="P874">
            <v>19</v>
          </cell>
          <cell r="Q874">
            <v>19</v>
          </cell>
          <cell r="R874">
            <v>20</v>
          </cell>
          <cell r="S874">
            <v>19</v>
          </cell>
          <cell r="T874">
            <v>19</v>
          </cell>
          <cell r="U874">
            <v>20</v>
          </cell>
          <cell r="V874">
            <v>20</v>
          </cell>
          <cell r="W874">
            <v>19.428571428571427</v>
          </cell>
          <cell r="X874">
            <v>136</v>
          </cell>
          <cell r="AF874" t="e">
            <v>#DIV/0!</v>
          </cell>
          <cell r="AG874">
            <v>0</v>
          </cell>
        </row>
        <row r="875">
          <cell r="P875">
            <v>53</v>
          </cell>
          <cell r="Q875">
            <v>53</v>
          </cell>
          <cell r="R875">
            <v>53</v>
          </cell>
          <cell r="S875">
            <v>53</v>
          </cell>
          <cell r="T875">
            <v>53</v>
          </cell>
          <cell r="U875">
            <v>55</v>
          </cell>
          <cell r="V875">
            <v>53</v>
          </cell>
          <cell r="W875">
            <v>53.285714285714285</v>
          </cell>
          <cell r="X875">
            <v>373</v>
          </cell>
          <cell r="AF875" t="e">
            <v>#DIV/0!</v>
          </cell>
          <cell r="AG875">
            <v>0</v>
          </cell>
        </row>
        <row r="879">
          <cell r="B879">
            <v>38139</v>
          </cell>
          <cell r="C879">
            <v>38140</v>
          </cell>
          <cell r="D879">
            <v>38141</v>
          </cell>
          <cell r="G879">
            <v>38142</v>
          </cell>
          <cell r="H879">
            <v>38143</v>
          </cell>
          <cell r="I879">
            <v>38144</v>
          </cell>
          <cell r="J879">
            <v>38145</v>
          </cell>
          <cell r="K879">
            <v>38146</v>
          </cell>
          <cell r="L879">
            <v>38147</v>
          </cell>
          <cell r="M879">
            <v>38148</v>
          </cell>
          <cell r="P879">
            <v>38149</v>
          </cell>
          <cell r="Q879">
            <v>38150</v>
          </cell>
          <cell r="R879">
            <v>38151</v>
          </cell>
          <cell r="S879">
            <v>38152</v>
          </cell>
          <cell r="T879">
            <v>38153</v>
          </cell>
          <cell r="U879">
            <v>38154</v>
          </cell>
          <cell r="V879">
            <v>38155</v>
          </cell>
          <cell r="Y879">
            <v>38156</v>
          </cell>
          <cell r="Z879">
            <v>38157</v>
          </cell>
          <cell r="AA879">
            <v>38158</v>
          </cell>
          <cell r="AB879">
            <v>38159</v>
          </cell>
          <cell r="AC879">
            <v>38160</v>
          </cell>
          <cell r="AD879">
            <v>38161</v>
          </cell>
          <cell r="AE879">
            <v>38162</v>
          </cell>
          <cell r="AH879">
            <v>38163</v>
          </cell>
          <cell r="AI879">
            <v>38164</v>
          </cell>
          <cell r="AJ879">
            <v>38165</v>
          </cell>
          <cell r="AK879">
            <v>38166</v>
          </cell>
          <cell r="AL879">
            <v>38167</v>
          </cell>
          <cell r="AM879">
            <v>38168</v>
          </cell>
          <cell r="AN879">
            <v>38169</v>
          </cell>
          <cell r="AQ879">
            <v>38170</v>
          </cell>
          <cell r="AR879">
            <v>38171</v>
          </cell>
          <cell r="AS879">
            <v>38172</v>
          </cell>
          <cell r="AT879">
            <v>38173</v>
          </cell>
          <cell r="AU879">
            <v>38174</v>
          </cell>
          <cell r="AV879">
            <v>38175</v>
          </cell>
          <cell r="AW879">
            <v>38176</v>
          </cell>
          <cell r="AZ879">
            <v>38177</v>
          </cell>
          <cell r="BA879">
            <v>38178</v>
          </cell>
          <cell r="BB879">
            <v>38179</v>
          </cell>
          <cell r="BC879">
            <v>38180</v>
          </cell>
          <cell r="BD879">
            <v>38181</v>
          </cell>
          <cell r="BE879">
            <v>38182</v>
          </cell>
          <cell r="BF879">
            <v>38183</v>
          </cell>
          <cell r="BI879">
            <v>38184</v>
          </cell>
          <cell r="BJ879">
            <v>38185</v>
          </cell>
          <cell r="BK879">
            <v>38186</v>
          </cell>
          <cell r="BL879">
            <v>38187</v>
          </cell>
          <cell r="BM879">
            <v>38188</v>
          </cell>
          <cell r="BN879">
            <v>38189</v>
          </cell>
          <cell r="BO879">
            <v>38190</v>
          </cell>
          <cell r="BR879">
            <v>38191</v>
          </cell>
          <cell r="BS879">
            <v>38192</v>
          </cell>
          <cell r="BT879">
            <v>38193</v>
          </cell>
          <cell r="BU879">
            <v>38194</v>
          </cell>
          <cell r="BV879">
            <v>38195</v>
          </cell>
          <cell r="BW879">
            <v>38196</v>
          </cell>
          <cell r="BX879">
            <v>38197</v>
          </cell>
          <cell r="CA879">
            <v>38198</v>
          </cell>
          <cell r="CB879">
            <v>38199</v>
          </cell>
          <cell r="CC879">
            <v>38200</v>
          </cell>
          <cell r="CD879">
            <v>38201</v>
          </cell>
          <cell r="CE879">
            <v>38202</v>
          </cell>
          <cell r="CF879">
            <v>38203</v>
          </cell>
          <cell r="CG879">
            <v>38204</v>
          </cell>
          <cell r="CJ879">
            <v>38205</v>
          </cell>
          <cell r="CK879">
            <v>38206</v>
          </cell>
          <cell r="CL879">
            <v>38207</v>
          </cell>
          <cell r="CM879">
            <v>38208</v>
          </cell>
          <cell r="CN879">
            <v>38209</v>
          </cell>
          <cell r="CO879">
            <v>38210</v>
          </cell>
          <cell r="CP879">
            <v>38211</v>
          </cell>
          <cell r="CS879">
            <v>38212</v>
          </cell>
          <cell r="CT879">
            <v>1</v>
          </cell>
          <cell r="CU879">
            <v>1</v>
          </cell>
          <cell r="CV879">
            <v>38213</v>
          </cell>
          <cell r="CW879">
            <v>2</v>
          </cell>
          <cell r="CX879">
            <v>2</v>
          </cell>
          <cell r="CY879">
            <v>38214</v>
          </cell>
          <cell r="DB879">
            <v>38215</v>
          </cell>
          <cell r="DC879">
            <v>38216</v>
          </cell>
          <cell r="DD879">
            <v>38217</v>
          </cell>
          <cell r="DE879">
            <v>38218</v>
          </cell>
          <cell r="DF879">
            <v>38219</v>
          </cell>
          <cell r="DG879">
            <v>38220</v>
          </cell>
          <cell r="DH879">
            <v>38221</v>
          </cell>
        </row>
        <row r="880">
          <cell r="P880">
            <v>0</v>
          </cell>
          <cell r="Q880">
            <v>0</v>
          </cell>
          <cell r="R880">
            <v>0</v>
          </cell>
          <cell r="S880">
            <v>0</v>
          </cell>
          <cell r="T880">
            <v>0</v>
          </cell>
          <cell r="U880">
            <v>0</v>
          </cell>
          <cell r="V880">
            <v>0</v>
          </cell>
          <cell r="W880">
            <v>0</v>
          </cell>
          <cell r="X880">
            <v>0</v>
          </cell>
          <cell r="AF880" t="e">
            <v>#DIV/0!</v>
          </cell>
          <cell r="AG880">
            <v>0</v>
          </cell>
        </row>
        <row r="881">
          <cell r="P881">
            <v>0</v>
          </cell>
          <cell r="Q881">
            <v>0</v>
          </cell>
          <cell r="R881">
            <v>0</v>
          </cell>
          <cell r="S881">
            <v>0</v>
          </cell>
          <cell r="T881">
            <v>0</v>
          </cell>
          <cell r="U881">
            <v>0</v>
          </cell>
          <cell r="V881">
            <v>0</v>
          </cell>
          <cell r="W881">
            <v>0</v>
          </cell>
          <cell r="X881">
            <v>0</v>
          </cell>
          <cell r="AF881" t="e">
            <v>#DIV/0!</v>
          </cell>
          <cell r="AG881">
            <v>0</v>
          </cell>
        </row>
        <row r="882">
          <cell r="P882">
            <v>0</v>
          </cell>
          <cell r="Q882">
            <v>0</v>
          </cell>
          <cell r="R882">
            <v>0</v>
          </cell>
          <cell r="S882">
            <v>0</v>
          </cell>
          <cell r="T882">
            <v>0</v>
          </cell>
          <cell r="U882">
            <v>0</v>
          </cell>
          <cell r="V882">
            <v>0</v>
          </cell>
          <cell r="W882">
            <v>0</v>
          </cell>
          <cell r="X882">
            <v>0</v>
          </cell>
          <cell r="AF882" t="e">
            <v>#DIV/0!</v>
          </cell>
          <cell r="AG882">
            <v>0</v>
          </cell>
        </row>
        <row r="883">
          <cell r="P883">
            <v>0</v>
          </cell>
          <cell r="Q883">
            <v>0</v>
          </cell>
          <cell r="R883">
            <v>0</v>
          </cell>
          <cell r="S883">
            <v>0</v>
          </cell>
          <cell r="T883">
            <v>0</v>
          </cell>
          <cell r="U883">
            <v>0</v>
          </cell>
          <cell r="V883">
            <v>0</v>
          </cell>
          <cell r="W883">
            <v>0</v>
          </cell>
          <cell r="X883">
            <v>0</v>
          </cell>
          <cell r="AF883" t="e">
            <v>#DIV/0!</v>
          </cell>
          <cell r="AG883">
            <v>0</v>
          </cell>
        </row>
        <row r="884">
          <cell r="P884">
            <v>0</v>
          </cell>
          <cell r="Q884">
            <v>0</v>
          </cell>
          <cell r="R884">
            <v>0</v>
          </cell>
          <cell r="S884">
            <v>0</v>
          </cell>
          <cell r="T884">
            <v>0</v>
          </cell>
          <cell r="U884">
            <v>0</v>
          </cell>
          <cell r="V884">
            <v>0</v>
          </cell>
          <cell r="W884">
            <v>0</v>
          </cell>
          <cell r="X884">
            <v>0</v>
          </cell>
          <cell r="AF884" t="e">
            <v>#DIV/0!</v>
          </cell>
          <cell r="AG884">
            <v>0</v>
          </cell>
        </row>
        <row r="885">
          <cell r="P885">
            <v>0</v>
          </cell>
          <cell r="Q885">
            <v>0</v>
          </cell>
          <cell r="R885">
            <v>0</v>
          </cell>
          <cell r="S885">
            <v>0</v>
          </cell>
          <cell r="T885">
            <v>0</v>
          </cell>
          <cell r="U885">
            <v>0</v>
          </cell>
          <cell r="V885">
            <v>0</v>
          </cell>
          <cell r="W885">
            <v>0</v>
          </cell>
          <cell r="X885">
            <v>0</v>
          </cell>
          <cell r="AF885" t="e">
            <v>#DIV/0!</v>
          </cell>
          <cell r="AG885">
            <v>0</v>
          </cell>
        </row>
        <row r="886">
          <cell r="P886">
            <v>0</v>
          </cell>
          <cell r="Q886">
            <v>0</v>
          </cell>
          <cell r="R886">
            <v>0</v>
          </cell>
          <cell r="S886">
            <v>0</v>
          </cell>
          <cell r="T886">
            <v>0</v>
          </cell>
          <cell r="U886">
            <v>0</v>
          </cell>
          <cell r="V886">
            <v>0</v>
          </cell>
          <cell r="W886">
            <v>0</v>
          </cell>
          <cell r="X886">
            <v>0</v>
          </cell>
          <cell r="AF886" t="e">
            <v>#DIV/0!</v>
          </cell>
          <cell r="AG886">
            <v>0</v>
          </cell>
        </row>
        <row r="887">
          <cell r="P887">
            <v>0</v>
          </cell>
          <cell r="Q887">
            <v>0</v>
          </cell>
          <cell r="R887">
            <v>0</v>
          </cell>
          <cell r="S887">
            <v>0</v>
          </cell>
          <cell r="T887">
            <v>0</v>
          </cell>
          <cell r="U887">
            <v>0</v>
          </cell>
          <cell r="V887">
            <v>0</v>
          </cell>
          <cell r="W887">
            <v>0</v>
          </cell>
          <cell r="X887">
            <v>0</v>
          </cell>
          <cell r="AF887" t="e">
            <v>#DIV/0!</v>
          </cell>
          <cell r="AG887">
            <v>0</v>
          </cell>
        </row>
        <row r="888">
          <cell r="P888">
            <v>0</v>
          </cell>
          <cell r="Q888">
            <v>0</v>
          </cell>
          <cell r="R888">
            <v>0</v>
          </cell>
          <cell r="S888">
            <v>0</v>
          </cell>
          <cell r="T888">
            <v>0</v>
          </cell>
          <cell r="U888">
            <v>0</v>
          </cell>
          <cell r="V888">
            <v>0</v>
          </cell>
          <cell r="W888">
            <v>0</v>
          </cell>
          <cell r="X888">
            <v>0</v>
          </cell>
          <cell r="AF888" t="e">
            <v>#DIV/0!</v>
          </cell>
          <cell r="AG888">
            <v>0</v>
          </cell>
        </row>
        <row r="889">
          <cell r="P889">
            <v>0</v>
          </cell>
          <cell r="Q889">
            <v>0</v>
          </cell>
          <cell r="R889">
            <v>0</v>
          </cell>
          <cell r="S889">
            <v>0</v>
          </cell>
          <cell r="T889">
            <v>0</v>
          </cell>
          <cell r="U889">
            <v>0</v>
          </cell>
          <cell r="V889">
            <v>0</v>
          </cell>
          <cell r="W889">
            <v>0</v>
          </cell>
          <cell r="X889">
            <v>0</v>
          </cell>
          <cell r="AF889" t="e">
            <v>#DIV/0!</v>
          </cell>
          <cell r="AG889">
            <v>0</v>
          </cell>
        </row>
        <row r="890">
          <cell r="P890">
            <v>0</v>
          </cell>
          <cell r="Q890">
            <v>0</v>
          </cell>
          <cell r="R890">
            <v>0</v>
          </cell>
          <cell r="S890">
            <v>0</v>
          </cell>
          <cell r="T890">
            <v>0</v>
          </cell>
          <cell r="U890">
            <v>0</v>
          </cell>
          <cell r="V890">
            <v>0</v>
          </cell>
          <cell r="W890">
            <v>0</v>
          </cell>
          <cell r="X890">
            <v>0</v>
          </cell>
          <cell r="AF890" t="e">
            <v>#DIV/0!</v>
          </cell>
          <cell r="AG890">
            <v>0</v>
          </cell>
        </row>
        <row r="891">
          <cell r="P891">
            <v>0</v>
          </cell>
          <cell r="Q891">
            <v>0</v>
          </cell>
          <cell r="R891">
            <v>0</v>
          </cell>
          <cell r="S891">
            <v>0</v>
          </cell>
          <cell r="T891">
            <v>0</v>
          </cell>
          <cell r="U891">
            <v>0</v>
          </cell>
          <cell r="V891">
            <v>0</v>
          </cell>
          <cell r="W891">
            <v>0</v>
          </cell>
          <cell r="X891">
            <v>0</v>
          </cell>
          <cell r="AF891" t="e">
            <v>#DIV/0!</v>
          </cell>
          <cell r="AG891">
            <v>0</v>
          </cell>
        </row>
        <row r="892">
          <cell r="P892">
            <v>0</v>
          </cell>
          <cell r="Q892">
            <v>0</v>
          </cell>
          <cell r="R892">
            <v>0</v>
          </cell>
          <cell r="S892">
            <v>0</v>
          </cell>
          <cell r="T892">
            <v>0</v>
          </cell>
          <cell r="U892">
            <v>0</v>
          </cell>
          <cell r="V892">
            <v>0</v>
          </cell>
          <cell r="W892">
            <v>0</v>
          </cell>
          <cell r="X892">
            <v>0</v>
          </cell>
          <cell r="AF892" t="e">
            <v>#DIV/0!</v>
          </cell>
          <cell r="AG892">
            <v>0</v>
          </cell>
        </row>
        <row r="893">
          <cell r="P893">
            <v>0</v>
          </cell>
          <cell r="Q893">
            <v>0</v>
          </cell>
          <cell r="R893">
            <v>0</v>
          </cell>
          <cell r="S893">
            <v>0</v>
          </cell>
          <cell r="T893">
            <v>0</v>
          </cell>
          <cell r="U893">
            <v>0</v>
          </cell>
          <cell r="V893">
            <v>0</v>
          </cell>
          <cell r="W893">
            <v>0</v>
          </cell>
          <cell r="X893">
            <v>0</v>
          </cell>
          <cell r="AF893" t="e">
            <v>#DIV/0!</v>
          </cell>
          <cell r="AG893">
            <v>0</v>
          </cell>
        </row>
        <row r="894">
          <cell r="P894">
            <v>0</v>
          </cell>
          <cell r="Q894">
            <v>0</v>
          </cell>
          <cell r="R894">
            <v>0</v>
          </cell>
          <cell r="S894">
            <v>0</v>
          </cell>
          <cell r="T894">
            <v>0</v>
          </cell>
          <cell r="U894">
            <v>0</v>
          </cell>
          <cell r="V894">
            <v>0</v>
          </cell>
          <cell r="W894">
            <v>0</v>
          </cell>
          <cell r="X894">
            <v>0</v>
          </cell>
          <cell r="AF894" t="e">
            <v>#DIV/0!</v>
          </cell>
          <cell r="AG894">
            <v>0</v>
          </cell>
        </row>
        <row r="895">
          <cell r="P895">
            <v>0</v>
          </cell>
          <cell r="Q895">
            <v>0</v>
          </cell>
          <cell r="R895">
            <v>0</v>
          </cell>
          <cell r="S895">
            <v>0</v>
          </cell>
          <cell r="T895">
            <v>0</v>
          </cell>
          <cell r="U895">
            <v>0</v>
          </cell>
          <cell r="V895">
            <v>0</v>
          </cell>
          <cell r="W895">
            <v>0</v>
          </cell>
          <cell r="X895">
            <v>0</v>
          </cell>
          <cell r="AF895" t="e">
            <v>#DIV/0!</v>
          </cell>
          <cell r="AG895">
            <v>0</v>
          </cell>
        </row>
        <row r="896">
          <cell r="P896">
            <v>0</v>
          </cell>
          <cell r="Q896">
            <v>0</v>
          </cell>
          <cell r="R896">
            <v>0</v>
          </cell>
          <cell r="S896">
            <v>0</v>
          </cell>
          <cell r="T896">
            <v>0</v>
          </cell>
          <cell r="U896">
            <v>0</v>
          </cell>
          <cell r="V896">
            <v>0</v>
          </cell>
          <cell r="W896">
            <v>0</v>
          </cell>
          <cell r="X896">
            <v>0</v>
          </cell>
          <cell r="AF896" t="e">
            <v>#DIV/0!</v>
          </cell>
          <cell r="AG896">
            <v>0</v>
          </cell>
        </row>
        <row r="897">
          <cell r="P897">
            <v>0</v>
          </cell>
          <cell r="Q897">
            <v>0</v>
          </cell>
          <cell r="R897">
            <v>0</v>
          </cell>
          <cell r="S897">
            <v>0</v>
          </cell>
          <cell r="T897">
            <v>0</v>
          </cell>
          <cell r="U897">
            <v>0</v>
          </cell>
          <cell r="V897">
            <v>0</v>
          </cell>
          <cell r="W897">
            <v>0</v>
          </cell>
          <cell r="X897">
            <v>0</v>
          </cell>
          <cell r="AF897" t="e">
            <v>#DIV/0!</v>
          </cell>
          <cell r="AG897">
            <v>0</v>
          </cell>
        </row>
        <row r="898">
          <cell r="P898">
            <v>0</v>
          </cell>
          <cell r="Q898">
            <v>0</v>
          </cell>
          <cell r="R898">
            <v>0</v>
          </cell>
          <cell r="S898">
            <v>0</v>
          </cell>
          <cell r="T898">
            <v>0</v>
          </cell>
          <cell r="U898">
            <v>0</v>
          </cell>
          <cell r="V898">
            <v>0</v>
          </cell>
          <cell r="W898">
            <v>0</v>
          </cell>
          <cell r="X898">
            <v>0</v>
          </cell>
          <cell r="AF898" t="e">
            <v>#DIV/0!</v>
          </cell>
          <cell r="AG898">
            <v>0</v>
          </cell>
        </row>
        <row r="899">
          <cell r="P899">
            <v>0</v>
          </cell>
          <cell r="Q899">
            <v>0</v>
          </cell>
          <cell r="R899">
            <v>0</v>
          </cell>
          <cell r="S899">
            <v>0</v>
          </cell>
          <cell r="T899">
            <v>0</v>
          </cell>
          <cell r="U899">
            <v>0</v>
          </cell>
          <cell r="V899">
            <v>0</v>
          </cell>
          <cell r="W899">
            <v>0</v>
          </cell>
          <cell r="X899">
            <v>0</v>
          </cell>
          <cell r="AF899" t="e">
            <v>#DIV/0!</v>
          </cell>
          <cell r="AG899">
            <v>0</v>
          </cell>
        </row>
        <row r="900">
          <cell r="P900">
            <v>0</v>
          </cell>
          <cell r="Q900">
            <v>0</v>
          </cell>
          <cell r="R900">
            <v>0</v>
          </cell>
          <cell r="S900">
            <v>0</v>
          </cell>
          <cell r="T900">
            <v>0</v>
          </cell>
          <cell r="U900">
            <v>0</v>
          </cell>
          <cell r="V900">
            <v>0</v>
          </cell>
          <cell r="W900">
            <v>0</v>
          </cell>
          <cell r="X900">
            <v>0</v>
          </cell>
          <cell r="AF900" t="e">
            <v>#DIV/0!</v>
          </cell>
          <cell r="AG900">
            <v>0</v>
          </cell>
        </row>
        <row r="901">
          <cell r="P901">
            <v>0</v>
          </cell>
          <cell r="Q901">
            <v>0</v>
          </cell>
          <cell r="R901">
            <v>0</v>
          </cell>
          <cell r="S901">
            <v>0</v>
          </cell>
          <cell r="T901">
            <v>0</v>
          </cell>
          <cell r="U901">
            <v>0</v>
          </cell>
          <cell r="V901">
            <v>0</v>
          </cell>
          <cell r="W901">
            <v>0</v>
          </cell>
          <cell r="X901">
            <v>0</v>
          </cell>
          <cell r="AF901" t="e">
            <v>#DIV/0!</v>
          </cell>
          <cell r="AG901">
            <v>0</v>
          </cell>
        </row>
        <row r="902">
          <cell r="P902">
            <v>0</v>
          </cell>
          <cell r="Q902">
            <v>0</v>
          </cell>
          <cell r="R902">
            <v>0</v>
          </cell>
          <cell r="S902">
            <v>0</v>
          </cell>
          <cell r="T902">
            <v>0</v>
          </cell>
          <cell r="U902">
            <v>0</v>
          </cell>
          <cell r="V902">
            <v>0</v>
          </cell>
          <cell r="W902">
            <v>0</v>
          </cell>
          <cell r="X902">
            <v>0</v>
          </cell>
          <cell r="AF902" t="e">
            <v>#DIV/0!</v>
          </cell>
          <cell r="AG902">
            <v>0</v>
          </cell>
        </row>
        <row r="903">
          <cell r="P903">
            <v>0</v>
          </cell>
          <cell r="Q903">
            <v>0</v>
          </cell>
          <cell r="R903">
            <v>0</v>
          </cell>
          <cell r="S903">
            <v>0</v>
          </cell>
          <cell r="T903">
            <v>0</v>
          </cell>
          <cell r="U903">
            <v>0</v>
          </cell>
          <cell r="V903">
            <v>0</v>
          </cell>
          <cell r="W903">
            <v>0</v>
          </cell>
          <cell r="X903">
            <v>0</v>
          </cell>
          <cell r="AF903" t="e">
            <v>#DIV/0!</v>
          </cell>
          <cell r="AG903">
            <v>0</v>
          </cell>
        </row>
        <row r="904">
          <cell r="P904">
            <v>0</v>
          </cell>
          <cell r="Q904">
            <v>0</v>
          </cell>
          <cell r="R904">
            <v>0</v>
          </cell>
          <cell r="S904">
            <v>0</v>
          </cell>
          <cell r="T904">
            <v>0</v>
          </cell>
          <cell r="U904">
            <v>0</v>
          </cell>
          <cell r="V904">
            <v>0</v>
          </cell>
          <cell r="W904">
            <v>0</v>
          </cell>
          <cell r="X904">
            <v>0</v>
          </cell>
          <cell r="AF904" t="e">
            <v>#DIV/0!</v>
          </cell>
          <cell r="AG904">
            <v>0</v>
          </cell>
        </row>
        <row r="905">
          <cell r="P905">
            <v>0</v>
          </cell>
          <cell r="Q905">
            <v>0</v>
          </cell>
          <cell r="R905">
            <v>0</v>
          </cell>
          <cell r="S905">
            <v>0</v>
          </cell>
          <cell r="T905">
            <v>0</v>
          </cell>
          <cell r="U905">
            <v>0</v>
          </cell>
          <cell r="V905">
            <v>0</v>
          </cell>
          <cell r="W905">
            <v>0</v>
          </cell>
          <cell r="X905">
            <v>0</v>
          </cell>
          <cell r="AF905" t="e">
            <v>#DIV/0!</v>
          </cell>
          <cell r="AG905">
            <v>0</v>
          </cell>
        </row>
        <row r="906">
          <cell r="P906">
            <v>0</v>
          </cell>
          <cell r="Q906">
            <v>0</v>
          </cell>
          <cell r="R906">
            <v>0</v>
          </cell>
          <cell r="S906">
            <v>0</v>
          </cell>
          <cell r="T906">
            <v>0</v>
          </cell>
          <cell r="U906">
            <v>0</v>
          </cell>
          <cell r="V906">
            <v>0</v>
          </cell>
          <cell r="W906">
            <v>0</v>
          </cell>
          <cell r="X906">
            <v>0</v>
          </cell>
          <cell r="AF906" t="e">
            <v>#DIV/0!</v>
          </cell>
          <cell r="AG906">
            <v>0</v>
          </cell>
        </row>
        <row r="907">
          <cell r="P907">
            <v>0</v>
          </cell>
          <cell r="Q907">
            <v>0</v>
          </cell>
          <cell r="R907">
            <v>0</v>
          </cell>
          <cell r="S907">
            <v>0</v>
          </cell>
          <cell r="T907">
            <v>0</v>
          </cell>
          <cell r="U907">
            <v>0</v>
          </cell>
          <cell r="V907">
            <v>0</v>
          </cell>
          <cell r="W907">
            <v>0</v>
          </cell>
          <cell r="X907">
            <v>0</v>
          </cell>
          <cell r="AF907" t="e">
            <v>#DIV/0!</v>
          </cell>
          <cell r="AG907">
            <v>0</v>
          </cell>
        </row>
        <row r="908">
          <cell r="P908">
            <v>0</v>
          </cell>
          <cell r="Q908">
            <v>0</v>
          </cell>
          <cell r="R908">
            <v>0</v>
          </cell>
          <cell r="S908">
            <v>0</v>
          </cell>
          <cell r="T908">
            <v>0</v>
          </cell>
          <cell r="U908">
            <v>0</v>
          </cell>
          <cell r="V908">
            <v>0</v>
          </cell>
          <cell r="W908">
            <v>0</v>
          </cell>
          <cell r="X908">
            <v>0</v>
          </cell>
          <cell r="AF908" t="e">
            <v>#DIV/0!</v>
          </cell>
          <cell r="AG908">
            <v>0</v>
          </cell>
        </row>
        <row r="909">
          <cell r="P909">
            <v>0</v>
          </cell>
          <cell r="Q909">
            <v>0</v>
          </cell>
          <cell r="R909">
            <v>0</v>
          </cell>
          <cell r="S909">
            <v>0</v>
          </cell>
          <cell r="T909">
            <v>0</v>
          </cell>
          <cell r="U909">
            <v>0</v>
          </cell>
          <cell r="V909">
            <v>0</v>
          </cell>
          <cell r="W909">
            <v>0</v>
          </cell>
          <cell r="X909">
            <v>0</v>
          </cell>
          <cell r="AF909" t="e">
            <v>#DIV/0!</v>
          </cell>
          <cell r="AG909">
            <v>0</v>
          </cell>
        </row>
        <row r="910">
          <cell r="P910">
            <v>0</v>
          </cell>
          <cell r="Q910">
            <v>0</v>
          </cell>
          <cell r="R910">
            <v>0</v>
          </cell>
          <cell r="S910">
            <v>0</v>
          </cell>
          <cell r="T910">
            <v>0</v>
          </cell>
          <cell r="U910">
            <v>0</v>
          </cell>
          <cell r="V910">
            <v>0</v>
          </cell>
          <cell r="W910">
            <v>0</v>
          </cell>
          <cell r="X910">
            <v>0</v>
          </cell>
          <cell r="AF910" t="e">
            <v>#DIV/0!</v>
          </cell>
          <cell r="AG910">
            <v>0</v>
          </cell>
        </row>
        <row r="911">
          <cell r="P911">
            <v>0</v>
          </cell>
          <cell r="Q911">
            <v>0</v>
          </cell>
          <cell r="R911">
            <v>0</v>
          </cell>
          <cell r="S911">
            <v>0</v>
          </cell>
          <cell r="T911">
            <v>0</v>
          </cell>
          <cell r="U911">
            <v>0</v>
          </cell>
          <cell r="V911">
            <v>0</v>
          </cell>
          <cell r="W911">
            <v>0</v>
          </cell>
          <cell r="X911">
            <v>0</v>
          </cell>
          <cell r="AF911" t="e">
            <v>#DIV/0!</v>
          </cell>
          <cell r="AG911">
            <v>0</v>
          </cell>
        </row>
        <row r="912">
          <cell r="P912">
            <v>0</v>
          </cell>
          <cell r="Q912">
            <v>0</v>
          </cell>
          <cell r="R912">
            <v>0</v>
          </cell>
          <cell r="S912">
            <v>0</v>
          </cell>
          <cell r="T912">
            <v>0</v>
          </cell>
          <cell r="U912">
            <v>0</v>
          </cell>
          <cell r="V912">
            <v>0</v>
          </cell>
          <cell r="W912">
            <v>0</v>
          </cell>
          <cell r="X912">
            <v>0</v>
          </cell>
          <cell r="AF912" t="e">
            <v>#DIV/0!</v>
          </cell>
          <cell r="AG912">
            <v>0</v>
          </cell>
        </row>
        <row r="913">
          <cell r="B913">
            <v>0</v>
          </cell>
          <cell r="C913">
            <v>0</v>
          </cell>
          <cell r="D913">
            <v>0</v>
          </cell>
          <cell r="G913">
            <v>0</v>
          </cell>
          <cell r="H913">
            <v>0</v>
          </cell>
          <cell r="I913">
            <v>0</v>
          </cell>
          <cell r="J913">
            <v>0</v>
          </cell>
          <cell r="K913">
            <v>0</v>
          </cell>
          <cell r="L913">
            <v>0</v>
          </cell>
          <cell r="M913">
            <v>0</v>
          </cell>
          <cell r="P913">
            <v>0</v>
          </cell>
          <cell r="Q913">
            <v>0</v>
          </cell>
          <cell r="R913">
            <v>0</v>
          </cell>
          <cell r="S913">
            <v>0</v>
          </cell>
          <cell r="T913">
            <v>0</v>
          </cell>
          <cell r="U913">
            <v>0</v>
          </cell>
          <cell r="V913">
            <v>0</v>
          </cell>
          <cell r="W913">
            <v>0</v>
          </cell>
          <cell r="X913">
            <v>0</v>
          </cell>
          <cell r="Y913">
            <v>38156</v>
          </cell>
          <cell r="Z913">
            <v>38157</v>
          </cell>
          <cell r="AA913">
            <v>38158</v>
          </cell>
          <cell r="AB913">
            <v>38159</v>
          </cell>
          <cell r="AC913">
            <v>38160</v>
          </cell>
          <cell r="AD913">
            <v>38161</v>
          </cell>
          <cell r="AE913">
            <v>38162</v>
          </cell>
          <cell r="AF913">
            <v>38159</v>
          </cell>
          <cell r="AG913">
            <v>267113</v>
          </cell>
          <cell r="AH913">
            <v>38163</v>
          </cell>
          <cell r="AI913">
            <v>38164</v>
          </cell>
          <cell r="AJ913">
            <v>38165</v>
          </cell>
          <cell r="AK913">
            <v>38166</v>
          </cell>
          <cell r="AL913">
            <v>38167</v>
          </cell>
          <cell r="AM913">
            <v>38168</v>
          </cell>
          <cell r="AN913">
            <v>38169</v>
          </cell>
          <cell r="AQ913">
            <v>38170</v>
          </cell>
          <cell r="AR913">
            <v>38171</v>
          </cell>
          <cell r="AS913">
            <v>38172</v>
          </cell>
          <cell r="AT913">
            <v>38173</v>
          </cell>
          <cell r="AU913">
            <v>38174</v>
          </cell>
          <cell r="AV913">
            <v>38175</v>
          </cell>
          <cell r="AW913">
            <v>38176</v>
          </cell>
          <cell r="AZ913">
            <v>38177</v>
          </cell>
          <cell r="BA913">
            <v>38178</v>
          </cell>
          <cell r="BB913">
            <v>38179</v>
          </cell>
          <cell r="BC913">
            <v>38180</v>
          </cell>
          <cell r="BD913">
            <v>38181</v>
          </cell>
          <cell r="BE913">
            <v>38182</v>
          </cell>
          <cell r="BF913">
            <v>38183</v>
          </cell>
          <cell r="BI913">
            <v>38184</v>
          </cell>
          <cell r="BJ913">
            <v>38185</v>
          </cell>
          <cell r="BK913">
            <v>38186</v>
          </cell>
          <cell r="BL913">
            <v>38187</v>
          </cell>
          <cell r="BM913">
            <v>38188</v>
          </cell>
          <cell r="BN913">
            <v>38189</v>
          </cell>
          <cell r="BO913">
            <v>38190</v>
          </cell>
          <cell r="BR913">
            <v>38191</v>
          </cell>
          <cell r="BS913">
            <v>38192</v>
          </cell>
          <cell r="BT913">
            <v>38193</v>
          </cell>
          <cell r="BU913">
            <v>38194</v>
          </cell>
          <cell r="BV913">
            <v>38195</v>
          </cell>
          <cell r="BW913">
            <v>38196</v>
          </cell>
          <cell r="BX913">
            <v>38197</v>
          </cell>
        </row>
        <row r="915">
          <cell r="P915">
            <v>0</v>
          </cell>
          <cell r="Q915">
            <v>0</v>
          </cell>
          <cell r="R915">
            <v>0</v>
          </cell>
          <cell r="S915">
            <v>0</v>
          </cell>
          <cell r="T915">
            <v>0</v>
          </cell>
          <cell r="U915">
            <v>0</v>
          </cell>
          <cell r="V915">
            <v>0</v>
          </cell>
          <cell r="W915">
            <v>0</v>
          </cell>
          <cell r="X915">
            <v>0</v>
          </cell>
          <cell r="AF915" t="e">
            <v>#DIV/0!</v>
          </cell>
          <cell r="AG915">
            <v>0</v>
          </cell>
        </row>
        <row r="916">
          <cell r="P916">
            <v>0</v>
          </cell>
          <cell r="Q916">
            <v>0</v>
          </cell>
          <cell r="R916">
            <v>0</v>
          </cell>
          <cell r="S916">
            <v>0</v>
          </cell>
          <cell r="T916">
            <v>0</v>
          </cell>
          <cell r="U916">
            <v>0</v>
          </cell>
          <cell r="V916">
            <v>0</v>
          </cell>
          <cell r="W916">
            <v>0</v>
          </cell>
          <cell r="X916">
            <v>0</v>
          </cell>
          <cell r="AF916" t="e">
            <v>#DIV/0!</v>
          </cell>
          <cell r="AG916">
            <v>0</v>
          </cell>
        </row>
        <row r="917">
          <cell r="P917">
            <v>0</v>
          </cell>
          <cell r="Q917">
            <v>0</v>
          </cell>
          <cell r="R917">
            <v>0</v>
          </cell>
          <cell r="S917">
            <v>0</v>
          </cell>
          <cell r="T917">
            <v>0</v>
          </cell>
          <cell r="U917">
            <v>0</v>
          </cell>
          <cell r="V917">
            <v>0</v>
          </cell>
          <cell r="W917">
            <v>0</v>
          </cell>
          <cell r="X917">
            <v>0</v>
          </cell>
          <cell r="AF917" t="e">
            <v>#DIV/0!</v>
          </cell>
          <cell r="AG917">
            <v>0</v>
          </cell>
        </row>
        <row r="918">
          <cell r="P918">
            <v>0</v>
          </cell>
          <cell r="Q918">
            <v>0</v>
          </cell>
          <cell r="R918">
            <v>0</v>
          </cell>
          <cell r="S918">
            <v>0</v>
          </cell>
          <cell r="T918">
            <v>0</v>
          </cell>
          <cell r="U918">
            <v>0</v>
          </cell>
          <cell r="V918">
            <v>0</v>
          </cell>
          <cell r="W918">
            <v>0</v>
          </cell>
          <cell r="X918">
            <v>0</v>
          </cell>
          <cell r="AF918" t="e">
            <v>#DIV/0!</v>
          </cell>
          <cell r="AG918">
            <v>0</v>
          </cell>
        </row>
        <row r="919">
          <cell r="P919">
            <v>0</v>
          </cell>
          <cell r="Q919">
            <v>0</v>
          </cell>
          <cell r="R919">
            <v>0</v>
          </cell>
          <cell r="S919">
            <v>0</v>
          </cell>
          <cell r="T919">
            <v>0</v>
          </cell>
          <cell r="U919">
            <v>0</v>
          </cell>
          <cell r="V919">
            <v>0</v>
          </cell>
          <cell r="W919">
            <v>0</v>
          </cell>
          <cell r="X919">
            <v>0</v>
          </cell>
          <cell r="AF919" t="e">
            <v>#DIV/0!</v>
          </cell>
          <cell r="AG919">
            <v>0</v>
          </cell>
        </row>
        <row r="920">
          <cell r="P920">
            <v>0</v>
          </cell>
          <cell r="Q920">
            <v>0</v>
          </cell>
          <cell r="R920">
            <v>0</v>
          </cell>
          <cell r="S920">
            <v>0</v>
          </cell>
          <cell r="T920">
            <v>0</v>
          </cell>
          <cell r="U920">
            <v>0</v>
          </cell>
          <cell r="V920">
            <v>0</v>
          </cell>
          <cell r="W920">
            <v>0</v>
          </cell>
          <cell r="X920">
            <v>0</v>
          </cell>
          <cell r="AF920" t="e">
            <v>#DIV/0!</v>
          </cell>
          <cell r="AG920">
            <v>0</v>
          </cell>
        </row>
        <row r="921">
          <cell r="P921">
            <v>0</v>
          </cell>
          <cell r="Q921">
            <v>0</v>
          </cell>
          <cell r="R921">
            <v>0</v>
          </cell>
          <cell r="S921">
            <v>0</v>
          </cell>
          <cell r="T921">
            <v>0</v>
          </cell>
          <cell r="U921">
            <v>0</v>
          </cell>
          <cell r="V921">
            <v>0</v>
          </cell>
          <cell r="W921">
            <v>0</v>
          </cell>
          <cell r="X921">
            <v>0</v>
          </cell>
          <cell r="AF921" t="e">
            <v>#DIV/0!</v>
          </cell>
          <cell r="AG921">
            <v>0</v>
          </cell>
        </row>
        <row r="922">
          <cell r="P922">
            <v>0</v>
          </cell>
          <cell r="Q922">
            <v>0</v>
          </cell>
          <cell r="R922">
            <v>0</v>
          </cell>
          <cell r="S922">
            <v>0</v>
          </cell>
          <cell r="T922">
            <v>0</v>
          </cell>
          <cell r="U922">
            <v>0</v>
          </cell>
          <cell r="V922">
            <v>0</v>
          </cell>
          <cell r="W922">
            <v>0</v>
          </cell>
          <cell r="X922">
            <v>0</v>
          </cell>
          <cell r="AF922" t="e">
            <v>#DIV/0!</v>
          </cell>
          <cell r="AG922">
            <v>0</v>
          </cell>
        </row>
        <row r="923">
          <cell r="P923">
            <v>0</v>
          </cell>
          <cell r="Q923">
            <v>0</v>
          </cell>
          <cell r="R923">
            <v>0</v>
          </cell>
          <cell r="S923">
            <v>0</v>
          </cell>
          <cell r="T923">
            <v>0</v>
          </cell>
          <cell r="U923">
            <v>0</v>
          </cell>
          <cell r="V923">
            <v>0</v>
          </cell>
          <cell r="W923">
            <v>0</v>
          </cell>
          <cell r="X923">
            <v>0</v>
          </cell>
          <cell r="AF923" t="e">
            <v>#DIV/0!</v>
          </cell>
          <cell r="AG923">
            <v>0</v>
          </cell>
        </row>
        <row r="924">
          <cell r="P924">
            <v>0</v>
          </cell>
          <cell r="Q924">
            <v>0</v>
          </cell>
          <cell r="R924">
            <v>0</v>
          </cell>
          <cell r="S924">
            <v>0</v>
          </cell>
          <cell r="T924">
            <v>0</v>
          </cell>
          <cell r="U924">
            <v>0</v>
          </cell>
          <cell r="V924">
            <v>0</v>
          </cell>
          <cell r="W924">
            <v>0</v>
          </cell>
          <cell r="X924">
            <v>0</v>
          </cell>
          <cell r="AF924" t="e">
            <v>#DIV/0!</v>
          </cell>
          <cell r="AG924">
            <v>0</v>
          </cell>
        </row>
        <row r="925">
          <cell r="P925">
            <v>0</v>
          </cell>
          <cell r="Q925">
            <v>0</v>
          </cell>
          <cell r="R925">
            <v>0</v>
          </cell>
          <cell r="S925">
            <v>0</v>
          </cell>
          <cell r="T925">
            <v>0</v>
          </cell>
          <cell r="U925">
            <v>0</v>
          </cell>
          <cell r="V925">
            <v>0</v>
          </cell>
          <cell r="W925">
            <v>0</v>
          </cell>
          <cell r="X925">
            <v>0</v>
          </cell>
          <cell r="AF925" t="e">
            <v>#DIV/0!</v>
          </cell>
          <cell r="AG925">
            <v>0</v>
          </cell>
        </row>
        <row r="926">
          <cell r="P926">
            <v>0</v>
          </cell>
          <cell r="Q926">
            <v>0</v>
          </cell>
          <cell r="R926">
            <v>0</v>
          </cell>
          <cell r="S926">
            <v>0</v>
          </cell>
          <cell r="T926">
            <v>0</v>
          </cell>
          <cell r="U926">
            <v>0</v>
          </cell>
          <cell r="V926">
            <v>0</v>
          </cell>
          <cell r="W926">
            <v>0</v>
          </cell>
          <cell r="X926">
            <v>0</v>
          </cell>
          <cell r="AF926" t="e">
            <v>#DIV/0!</v>
          </cell>
          <cell r="AG926">
            <v>0</v>
          </cell>
        </row>
        <row r="927">
          <cell r="P927">
            <v>0</v>
          </cell>
          <cell r="Q927">
            <v>0</v>
          </cell>
          <cell r="R927">
            <v>0</v>
          </cell>
          <cell r="S927">
            <v>0</v>
          </cell>
          <cell r="T927">
            <v>0</v>
          </cell>
          <cell r="U927">
            <v>0</v>
          </cell>
          <cell r="V927">
            <v>0</v>
          </cell>
          <cell r="W927">
            <v>0</v>
          </cell>
          <cell r="X927">
            <v>0</v>
          </cell>
          <cell r="AF927" t="e">
            <v>#DIV/0!</v>
          </cell>
          <cell r="AG927">
            <v>0</v>
          </cell>
        </row>
        <row r="928">
          <cell r="P928">
            <v>0</v>
          </cell>
          <cell r="Q928">
            <v>0</v>
          </cell>
          <cell r="R928">
            <v>0</v>
          </cell>
          <cell r="S928">
            <v>0</v>
          </cell>
          <cell r="T928">
            <v>0</v>
          </cell>
          <cell r="U928">
            <v>0</v>
          </cell>
          <cell r="V928">
            <v>0</v>
          </cell>
          <cell r="W928">
            <v>0</v>
          </cell>
          <cell r="X928">
            <v>0</v>
          </cell>
          <cell r="AF928" t="e">
            <v>#DIV/0!</v>
          </cell>
          <cell r="AG928">
            <v>0</v>
          </cell>
        </row>
        <row r="929">
          <cell r="P929">
            <v>0</v>
          </cell>
          <cell r="Q929">
            <v>0</v>
          </cell>
          <cell r="R929">
            <v>0</v>
          </cell>
          <cell r="S929">
            <v>0</v>
          </cell>
          <cell r="T929">
            <v>0</v>
          </cell>
          <cell r="U929">
            <v>0</v>
          </cell>
          <cell r="V929">
            <v>0</v>
          </cell>
          <cell r="W929">
            <v>0</v>
          </cell>
          <cell r="X929">
            <v>0</v>
          </cell>
          <cell r="AF929" t="e">
            <v>#DIV/0!</v>
          </cell>
          <cell r="AG929">
            <v>0</v>
          </cell>
        </row>
        <row r="930">
          <cell r="P930">
            <v>0</v>
          </cell>
          <cell r="Q930">
            <v>0</v>
          </cell>
          <cell r="R930">
            <v>0</v>
          </cell>
          <cell r="S930">
            <v>0</v>
          </cell>
          <cell r="T930">
            <v>0</v>
          </cell>
          <cell r="U930">
            <v>0</v>
          </cell>
          <cell r="V930">
            <v>0</v>
          </cell>
          <cell r="W930">
            <v>0</v>
          </cell>
          <cell r="X930">
            <v>0</v>
          </cell>
          <cell r="AF930" t="e">
            <v>#DIV/0!</v>
          </cell>
          <cell r="AG930">
            <v>0</v>
          </cell>
        </row>
        <row r="931">
          <cell r="P931">
            <v>0</v>
          </cell>
          <cell r="Q931">
            <v>0</v>
          </cell>
          <cell r="R931">
            <v>0</v>
          </cell>
          <cell r="S931">
            <v>0</v>
          </cell>
          <cell r="T931">
            <v>0</v>
          </cell>
          <cell r="U931">
            <v>0</v>
          </cell>
          <cell r="V931">
            <v>0</v>
          </cell>
          <cell r="W931">
            <v>0</v>
          </cell>
          <cell r="X931">
            <v>0</v>
          </cell>
          <cell r="AF931" t="e">
            <v>#DIV/0!</v>
          </cell>
          <cell r="AG931">
            <v>0</v>
          </cell>
        </row>
        <row r="932">
          <cell r="P932">
            <v>0</v>
          </cell>
          <cell r="Q932">
            <v>0</v>
          </cell>
          <cell r="R932">
            <v>0</v>
          </cell>
          <cell r="S932">
            <v>0</v>
          </cell>
          <cell r="T932">
            <v>0</v>
          </cell>
          <cell r="U932">
            <v>0</v>
          </cell>
          <cell r="V932">
            <v>0</v>
          </cell>
          <cell r="W932">
            <v>0</v>
          </cell>
          <cell r="X932">
            <v>0</v>
          </cell>
          <cell r="AF932" t="e">
            <v>#DIV/0!</v>
          </cell>
          <cell r="AG932">
            <v>0</v>
          </cell>
        </row>
        <row r="933">
          <cell r="P933">
            <v>0</v>
          </cell>
          <cell r="Q933">
            <v>0</v>
          </cell>
          <cell r="R933">
            <v>0</v>
          </cell>
          <cell r="S933">
            <v>0</v>
          </cell>
          <cell r="T933">
            <v>0</v>
          </cell>
          <cell r="U933">
            <v>0</v>
          </cell>
          <cell r="V933">
            <v>0</v>
          </cell>
          <cell r="W933">
            <v>0</v>
          </cell>
          <cell r="X933">
            <v>0</v>
          </cell>
          <cell r="AF933" t="e">
            <v>#DIV/0!</v>
          </cell>
          <cell r="AG933">
            <v>0</v>
          </cell>
        </row>
        <row r="934">
          <cell r="P934">
            <v>0</v>
          </cell>
          <cell r="Q934">
            <v>0</v>
          </cell>
          <cell r="R934">
            <v>0</v>
          </cell>
          <cell r="S934">
            <v>0</v>
          </cell>
          <cell r="T934">
            <v>0</v>
          </cell>
          <cell r="U934">
            <v>0</v>
          </cell>
          <cell r="V934">
            <v>0</v>
          </cell>
          <cell r="W934">
            <v>0</v>
          </cell>
          <cell r="X934">
            <v>0</v>
          </cell>
          <cell r="AF934" t="e">
            <v>#DIV/0!</v>
          </cell>
          <cell r="AG934">
            <v>0</v>
          </cell>
        </row>
        <row r="935">
          <cell r="P935">
            <v>0</v>
          </cell>
          <cell r="Q935">
            <v>0</v>
          </cell>
          <cell r="R935">
            <v>0</v>
          </cell>
          <cell r="S935">
            <v>0</v>
          </cell>
          <cell r="T935">
            <v>0</v>
          </cell>
          <cell r="U935">
            <v>0</v>
          </cell>
          <cell r="V935">
            <v>0</v>
          </cell>
          <cell r="W935">
            <v>0</v>
          </cell>
          <cell r="X935">
            <v>0</v>
          </cell>
          <cell r="AF935" t="e">
            <v>#DIV/0!</v>
          </cell>
          <cell r="AG935">
            <v>0</v>
          </cell>
        </row>
        <row r="936">
          <cell r="P936">
            <v>0</v>
          </cell>
          <cell r="Q936">
            <v>0</v>
          </cell>
          <cell r="R936">
            <v>0</v>
          </cell>
          <cell r="S936">
            <v>0</v>
          </cell>
          <cell r="T936">
            <v>0</v>
          </cell>
          <cell r="U936">
            <v>0</v>
          </cell>
          <cell r="V936">
            <v>0</v>
          </cell>
          <cell r="W936">
            <v>0</v>
          </cell>
          <cell r="X936">
            <v>0</v>
          </cell>
          <cell r="AF936" t="e">
            <v>#DIV/0!</v>
          </cell>
          <cell r="AG936">
            <v>0</v>
          </cell>
        </row>
        <row r="937">
          <cell r="B937">
            <v>0</v>
          </cell>
          <cell r="C937">
            <v>0</v>
          </cell>
          <cell r="D937">
            <v>0</v>
          </cell>
          <cell r="P937">
            <v>0</v>
          </cell>
          <cell r="Q937">
            <v>0</v>
          </cell>
          <cell r="R937">
            <v>0</v>
          </cell>
          <cell r="S937">
            <v>0</v>
          </cell>
          <cell r="T937">
            <v>0</v>
          </cell>
          <cell r="U937">
            <v>0</v>
          </cell>
          <cell r="V937">
            <v>0</v>
          </cell>
          <cell r="W937">
            <v>0</v>
          </cell>
          <cell r="X937">
            <v>0</v>
          </cell>
          <cell r="AF937" t="e">
            <v>#DIV/0!</v>
          </cell>
          <cell r="AG937">
            <v>0</v>
          </cell>
        </row>
        <row r="938">
          <cell r="P938">
            <v>0</v>
          </cell>
          <cell r="Q938">
            <v>0</v>
          </cell>
          <cell r="R938">
            <v>0</v>
          </cell>
          <cell r="S938">
            <v>0</v>
          </cell>
          <cell r="T938">
            <v>0</v>
          </cell>
          <cell r="U938">
            <v>0</v>
          </cell>
          <cell r="V938">
            <v>0</v>
          </cell>
          <cell r="W938">
            <v>0</v>
          </cell>
          <cell r="X938">
            <v>0</v>
          </cell>
          <cell r="AF938" t="e">
            <v>#DIV/0!</v>
          </cell>
          <cell r="AG938">
            <v>0</v>
          </cell>
        </row>
        <row r="941">
          <cell r="B941">
            <v>38139</v>
          </cell>
          <cell r="C941">
            <v>38140</v>
          </cell>
          <cell r="D941">
            <v>38141</v>
          </cell>
          <cell r="G941">
            <v>38142</v>
          </cell>
          <cell r="H941">
            <v>38143</v>
          </cell>
          <cell r="I941">
            <v>38144</v>
          </cell>
          <cell r="J941">
            <v>38145</v>
          </cell>
          <cell r="K941">
            <v>38146</v>
          </cell>
          <cell r="L941">
            <v>38147</v>
          </cell>
          <cell r="M941">
            <v>38148</v>
          </cell>
          <cell r="P941">
            <v>38149</v>
          </cell>
          <cell r="Q941">
            <v>38150</v>
          </cell>
          <cell r="R941">
            <v>38151</v>
          </cell>
          <cell r="S941">
            <v>38152</v>
          </cell>
          <cell r="T941">
            <v>38153</v>
          </cell>
          <cell r="U941">
            <v>38154</v>
          </cell>
          <cell r="V941">
            <v>38155</v>
          </cell>
          <cell r="Y941">
            <v>38156</v>
          </cell>
          <cell r="Z941">
            <v>38157</v>
          </cell>
          <cell r="AA941">
            <v>38158</v>
          </cell>
          <cell r="AB941">
            <v>38159</v>
          </cell>
          <cell r="AC941">
            <v>38160</v>
          </cell>
          <cell r="AD941">
            <v>38161</v>
          </cell>
          <cell r="AE941">
            <v>38162</v>
          </cell>
          <cell r="AH941">
            <v>38163</v>
          </cell>
          <cell r="AI941">
            <v>38164</v>
          </cell>
          <cell r="AJ941">
            <v>38165</v>
          </cell>
          <cell r="AK941">
            <v>38166</v>
          </cell>
          <cell r="AL941">
            <v>38167</v>
          </cell>
          <cell r="AM941">
            <v>38168</v>
          </cell>
          <cell r="AN941">
            <v>38169</v>
          </cell>
          <cell r="AQ941">
            <v>38170</v>
          </cell>
          <cell r="AR941">
            <v>38171</v>
          </cell>
          <cell r="AS941">
            <v>38172</v>
          </cell>
          <cell r="AT941">
            <v>38173</v>
          </cell>
          <cell r="AU941">
            <v>38174</v>
          </cell>
          <cell r="AV941">
            <v>38175</v>
          </cell>
          <cell r="AW941">
            <v>38176</v>
          </cell>
          <cell r="AZ941">
            <v>38177</v>
          </cell>
          <cell r="BA941">
            <v>38178</v>
          </cell>
          <cell r="BB941">
            <v>38179</v>
          </cell>
          <cell r="BC941">
            <v>38180</v>
          </cell>
          <cell r="BD941">
            <v>38181</v>
          </cell>
          <cell r="BE941">
            <v>38182</v>
          </cell>
          <cell r="BF941">
            <v>38183</v>
          </cell>
          <cell r="BI941">
            <v>38184</v>
          </cell>
          <cell r="BJ941">
            <v>38185</v>
          </cell>
          <cell r="BK941">
            <v>38186</v>
          </cell>
          <cell r="BL941">
            <v>38187</v>
          </cell>
          <cell r="BM941">
            <v>38188</v>
          </cell>
          <cell r="BN941">
            <v>38189</v>
          </cell>
          <cell r="BO941">
            <v>38190</v>
          </cell>
          <cell r="BR941">
            <v>38191</v>
          </cell>
          <cell r="BS941">
            <v>38192</v>
          </cell>
          <cell r="BT941">
            <v>38193</v>
          </cell>
          <cell r="BU941">
            <v>38194</v>
          </cell>
          <cell r="BV941">
            <v>38195</v>
          </cell>
          <cell r="BW941">
            <v>38196</v>
          </cell>
          <cell r="BX941">
            <v>38197</v>
          </cell>
          <cell r="CA941">
            <v>38198</v>
          </cell>
          <cell r="CB941">
            <v>38199</v>
          </cell>
          <cell r="CC941">
            <v>38200</v>
          </cell>
          <cell r="CD941">
            <v>38201</v>
          </cell>
          <cell r="CE941">
            <v>38202</v>
          </cell>
          <cell r="CF941">
            <v>38203</v>
          </cell>
          <cell r="CG941">
            <v>38204</v>
          </cell>
          <cell r="CJ941">
            <v>38205</v>
          </cell>
          <cell r="CK941">
            <v>38206</v>
          </cell>
          <cell r="CL941">
            <v>38207</v>
          </cell>
          <cell r="CM941">
            <v>38208</v>
          </cell>
          <cell r="CN941">
            <v>38209</v>
          </cell>
          <cell r="CO941">
            <v>38210</v>
          </cell>
          <cell r="CP941">
            <v>38211</v>
          </cell>
          <cell r="CS941">
            <v>38212</v>
          </cell>
          <cell r="CT941">
            <v>1</v>
          </cell>
          <cell r="CU941">
            <v>1</v>
          </cell>
          <cell r="CV941">
            <v>38213</v>
          </cell>
          <cell r="CW941">
            <v>2</v>
          </cell>
          <cell r="CX941">
            <v>2</v>
          </cell>
          <cell r="CY941">
            <v>38214</v>
          </cell>
          <cell r="DB941">
            <v>38215</v>
          </cell>
          <cell r="DC941">
            <v>38216</v>
          </cell>
          <cell r="DD941">
            <v>38217</v>
          </cell>
          <cell r="DE941">
            <v>38218</v>
          </cell>
          <cell r="DF941">
            <v>38219</v>
          </cell>
          <cell r="DG941">
            <v>38220</v>
          </cell>
          <cell r="DH941">
            <v>38221</v>
          </cell>
        </row>
        <row r="942">
          <cell r="P942">
            <v>1</v>
          </cell>
          <cell r="Q942">
            <v>1</v>
          </cell>
          <cell r="R942">
            <v>1</v>
          </cell>
          <cell r="S942">
            <v>1</v>
          </cell>
          <cell r="T942">
            <v>1</v>
          </cell>
          <cell r="U942">
            <v>1</v>
          </cell>
          <cell r="V942">
            <v>1</v>
          </cell>
          <cell r="W942">
            <v>1</v>
          </cell>
          <cell r="X942">
            <v>7</v>
          </cell>
          <cell r="AF942" t="e">
            <v>#DIV/0!</v>
          </cell>
          <cell r="AG942">
            <v>0</v>
          </cell>
        </row>
        <row r="943">
          <cell r="P943">
            <v>0</v>
          </cell>
          <cell r="Q943">
            <v>0</v>
          </cell>
          <cell r="R943">
            <v>0</v>
          </cell>
          <cell r="S943">
            <v>0</v>
          </cell>
          <cell r="T943">
            <v>0</v>
          </cell>
          <cell r="U943">
            <v>0</v>
          </cell>
          <cell r="V943">
            <v>0</v>
          </cell>
          <cell r="W943">
            <v>0</v>
          </cell>
          <cell r="X943">
            <v>0</v>
          </cell>
          <cell r="AF943" t="e">
            <v>#DIV/0!</v>
          </cell>
          <cell r="AG943">
            <v>0</v>
          </cell>
        </row>
        <row r="944">
          <cell r="P944">
            <v>4</v>
          </cell>
          <cell r="Q944">
            <v>4</v>
          </cell>
          <cell r="R944">
            <v>24</v>
          </cell>
          <cell r="S944">
            <v>29</v>
          </cell>
          <cell r="T944">
            <v>20</v>
          </cell>
          <cell r="U944">
            <v>14</v>
          </cell>
          <cell r="V944">
            <v>14</v>
          </cell>
          <cell r="W944">
            <v>15.571428571428571</v>
          </cell>
          <cell r="X944">
            <v>109</v>
          </cell>
          <cell r="AF944" t="e">
            <v>#DIV/0!</v>
          </cell>
          <cell r="AG944">
            <v>0</v>
          </cell>
        </row>
        <row r="945">
          <cell r="P945">
            <v>0</v>
          </cell>
          <cell r="Q945">
            <v>0</v>
          </cell>
          <cell r="R945">
            <v>0</v>
          </cell>
          <cell r="S945">
            <v>0</v>
          </cell>
          <cell r="T945">
            <v>0</v>
          </cell>
          <cell r="U945">
            <v>0</v>
          </cell>
          <cell r="V945">
            <v>0</v>
          </cell>
          <cell r="W945">
            <v>0</v>
          </cell>
          <cell r="X945">
            <v>0</v>
          </cell>
          <cell r="AF945" t="e">
            <v>#DIV/0!</v>
          </cell>
          <cell r="AG945">
            <v>0</v>
          </cell>
        </row>
        <row r="946">
          <cell r="P946">
            <v>0</v>
          </cell>
          <cell r="Q946">
            <v>0</v>
          </cell>
          <cell r="R946">
            <v>0</v>
          </cell>
          <cell r="S946">
            <v>0</v>
          </cell>
          <cell r="T946">
            <v>0</v>
          </cell>
          <cell r="U946">
            <v>0</v>
          </cell>
          <cell r="V946">
            <v>0</v>
          </cell>
          <cell r="W946">
            <v>0</v>
          </cell>
          <cell r="X946">
            <v>0</v>
          </cell>
          <cell r="AF946" t="e">
            <v>#DIV/0!</v>
          </cell>
          <cell r="AG946">
            <v>0</v>
          </cell>
        </row>
        <row r="947">
          <cell r="P947">
            <v>0</v>
          </cell>
          <cell r="Q947">
            <v>0</v>
          </cell>
          <cell r="R947">
            <v>0</v>
          </cell>
          <cell r="S947">
            <v>0</v>
          </cell>
          <cell r="T947">
            <v>0</v>
          </cell>
          <cell r="U947">
            <v>0</v>
          </cell>
          <cell r="V947">
            <v>0</v>
          </cell>
          <cell r="W947">
            <v>0</v>
          </cell>
          <cell r="X947">
            <v>0</v>
          </cell>
          <cell r="AF947" t="e">
            <v>#DIV/0!</v>
          </cell>
          <cell r="AG947">
            <v>0</v>
          </cell>
        </row>
        <row r="948">
          <cell r="P948">
            <v>15</v>
          </cell>
          <cell r="Q948">
            <v>15</v>
          </cell>
          <cell r="R948">
            <v>12</v>
          </cell>
          <cell r="S948">
            <v>7</v>
          </cell>
          <cell r="T948">
            <v>17</v>
          </cell>
          <cell r="U948">
            <v>12</v>
          </cell>
          <cell r="V948">
            <v>12</v>
          </cell>
          <cell r="W948">
            <v>12.857142857142858</v>
          </cell>
          <cell r="X948">
            <v>90</v>
          </cell>
          <cell r="AF948" t="e">
            <v>#DIV/0!</v>
          </cell>
          <cell r="AG948">
            <v>0</v>
          </cell>
        </row>
        <row r="949">
          <cell r="P949">
            <v>8</v>
          </cell>
          <cell r="Q949">
            <v>8</v>
          </cell>
          <cell r="R949">
            <v>8</v>
          </cell>
          <cell r="S949">
            <v>8</v>
          </cell>
          <cell r="T949">
            <v>8</v>
          </cell>
          <cell r="U949">
            <v>8</v>
          </cell>
          <cell r="V949">
            <v>8</v>
          </cell>
          <cell r="W949">
            <v>8</v>
          </cell>
          <cell r="X949">
            <v>56</v>
          </cell>
          <cell r="AF949" t="e">
            <v>#DIV/0!</v>
          </cell>
          <cell r="AG949">
            <v>0</v>
          </cell>
        </row>
        <row r="950">
          <cell r="P950">
            <v>1</v>
          </cell>
          <cell r="Q950">
            <v>1</v>
          </cell>
          <cell r="R950">
            <v>1</v>
          </cell>
          <cell r="S950">
            <v>3</v>
          </cell>
          <cell r="T950">
            <v>3</v>
          </cell>
          <cell r="U950">
            <v>3</v>
          </cell>
          <cell r="V950">
            <v>3</v>
          </cell>
          <cell r="W950">
            <v>2.1428571428571428</v>
          </cell>
          <cell r="X950">
            <v>15</v>
          </cell>
          <cell r="AF950" t="e">
            <v>#DIV/0!</v>
          </cell>
          <cell r="AG950">
            <v>0</v>
          </cell>
        </row>
        <row r="951">
          <cell r="P951">
            <v>15</v>
          </cell>
          <cell r="Q951">
            <v>15</v>
          </cell>
          <cell r="R951">
            <v>26</v>
          </cell>
          <cell r="S951">
            <v>25</v>
          </cell>
          <cell r="T951">
            <v>20</v>
          </cell>
          <cell r="U951">
            <v>14</v>
          </cell>
          <cell r="V951">
            <v>14</v>
          </cell>
          <cell r="W951">
            <v>18.428571428571427</v>
          </cell>
          <cell r="X951">
            <v>129</v>
          </cell>
          <cell r="AF951" t="e">
            <v>#DIV/0!</v>
          </cell>
          <cell r="AG951">
            <v>0</v>
          </cell>
        </row>
        <row r="952">
          <cell r="P952">
            <v>0</v>
          </cell>
          <cell r="Q952">
            <v>0</v>
          </cell>
          <cell r="R952">
            <v>0</v>
          </cell>
          <cell r="S952">
            <v>0</v>
          </cell>
          <cell r="T952">
            <v>0</v>
          </cell>
          <cell r="U952">
            <v>0</v>
          </cell>
          <cell r="V952">
            <v>0</v>
          </cell>
          <cell r="W952">
            <v>0</v>
          </cell>
          <cell r="X952">
            <v>0</v>
          </cell>
          <cell r="AF952" t="e">
            <v>#DIV/0!</v>
          </cell>
          <cell r="AG952">
            <v>0</v>
          </cell>
        </row>
        <row r="953">
          <cell r="P953">
            <v>0</v>
          </cell>
          <cell r="Q953">
            <v>0</v>
          </cell>
          <cell r="R953">
            <v>0</v>
          </cell>
          <cell r="S953">
            <v>0</v>
          </cell>
          <cell r="T953">
            <v>0</v>
          </cell>
          <cell r="U953">
            <v>0</v>
          </cell>
          <cell r="V953">
            <v>0</v>
          </cell>
          <cell r="W953">
            <v>0</v>
          </cell>
          <cell r="X953">
            <v>0</v>
          </cell>
          <cell r="AF953" t="e">
            <v>#DIV/0!</v>
          </cell>
          <cell r="AG953">
            <v>0</v>
          </cell>
        </row>
        <row r="954">
          <cell r="P954">
            <v>10</v>
          </cell>
          <cell r="Q954">
            <v>10</v>
          </cell>
          <cell r="R954">
            <v>9</v>
          </cell>
          <cell r="S954">
            <v>2</v>
          </cell>
          <cell r="T954">
            <v>2</v>
          </cell>
          <cell r="U954">
            <v>0</v>
          </cell>
          <cell r="V954">
            <v>0</v>
          </cell>
          <cell r="W954">
            <v>4.7142857142857144</v>
          </cell>
          <cell r="X954">
            <v>33</v>
          </cell>
          <cell r="AF954" t="e">
            <v>#DIV/0!</v>
          </cell>
          <cell r="AG954">
            <v>0</v>
          </cell>
        </row>
        <row r="955">
          <cell r="P955">
            <v>0</v>
          </cell>
          <cell r="Q955">
            <v>0</v>
          </cell>
          <cell r="R955">
            <v>0</v>
          </cell>
          <cell r="S955">
            <v>0</v>
          </cell>
          <cell r="T955">
            <v>0</v>
          </cell>
          <cell r="U955">
            <v>0</v>
          </cell>
          <cell r="V955">
            <v>0</v>
          </cell>
          <cell r="W955">
            <v>0</v>
          </cell>
          <cell r="X955">
            <v>0</v>
          </cell>
          <cell r="AF955" t="e">
            <v>#DIV/0!</v>
          </cell>
          <cell r="AG955">
            <v>0</v>
          </cell>
        </row>
        <row r="956">
          <cell r="P956">
            <v>0</v>
          </cell>
          <cell r="Q956">
            <v>0</v>
          </cell>
          <cell r="R956">
            <v>0</v>
          </cell>
          <cell r="S956">
            <v>0</v>
          </cell>
          <cell r="T956">
            <v>0</v>
          </cell>
          <cell r="U956">
            <v>0</v>
          </cell>
          <cell r="V956">
            <v>0</v>
          </cell>
          <cell r="W956">
            <v>0</v>
          </cell>
          <cell r="X956">
            <v>0</v>
          </cell>
          <cell r="AF956" t="e">
            <v>#DIV/0!</v>
          </cell>
          <cell r="AG956">
            <v>0</v>
          </cell>
        </row>
        <row r="957">
          <cell r="P957">
            <v>0</v>
          </cell>
          <cell r="Q957">
            <v>0</v>
          </cell>
          <cell r="R957">
            <v>0</v>
          </cell>
          <cell r="S957">
            <v>0</v>
          </cell>
          <cell r="T957">
            <v>0</v>
          </cell>
          <cell r="U957">
            <v>0</v>
          </cell>
          <cell r="V957">
            <v>0</v>
          </cell>
          <cell r="W957">
            <v>0</v>
          </cell>
          <cell r="X957">
            <v>0</v>
          </cell>
          <cell r="AF957" t="e">
            <v>#DIV/0!</v>
          </cell>
          <cell r="AG957">
            <v>0</v>
          </cell>
        </row>
        <row r="958">
          <cell r="P958">
            <v>0</v>
          </cell>
          <cell r="Q958">
            <v>0</v>
          </cell>
          <cell r="R958">
            <v>0</v>
          </cell>
          <cell r="S958">
            <v>0</v>
          </cell>
          <cell r="T958">
            <v>0</v>
          </cell>
          <cell r="U958">
            <v>0</v>
          </cell>
          <cell r="V958">
            <v>0</v>
          </cell>
          <cell r="W958">
            <v>0</v>
          </cell>
          <cell r="X958">
            <v>0</v>
          </cell>
          <cell r="AF958" t="e">
            <v>#DIV/0!</v>
          </cell>
          <cell r="AG958">
            <v>0</v>
          </cell>
        </row>
        <row r="959">
          <cell r="P959">
            <v>0</v>
          </cell>
          <cell r="Q959">
            <v>0</v>
          </cell>
          <cell r="R959">
            <v>0</v>
          </cell>
          <cell r="S959">
            <v>0</v>
          </cell>
          <cell r="T959">
            <v>0</v>
          </cell>
          <cell r="U959">
            <v>0</v>
          </cell>
          <cell r="V959">
            <v>0</v>
          </cell>
          <cell r="W959">
            <v>0</v>
          </cell>
          <cell r="X959">
            <v>0</v>
          </cell>
          <cell r="AF959" t="e">
            <v>#DIV/0!</v>
          </cell>
          <cell r="AG959">
            <v>0</v>
          </cell>
        </row>
        <row r="960">
          <cell r="P960">
            <v>0</v>
          </cell>
          <cell r="Q960">
            <v>0</v>
          </cell>
          <cell r="R960">
            <v>0</v>
          </cell>
          <cell r="S960">
            <v>0</v>
          </cell>
          <cell r="T960">
            <v>0</v>
          </cell>
          <cell r="U960">
            <v>0</v>
          </cell>
          <cell r="V960">
            <v>0</v>
          </cell>
          <cell r="W960">
            <v>0</v>
          </cell>
          <cell r="X960">
            <v>0</v>
          </cell>
          <cell r="AF960" t="e">
            <v>#DIV/0!</v>
          </cell>
          <cell r="AG960">
            <v>0</v>
          </cell>
        </row>
        <row r="961">
          <cell r="P961">
            <v>0</v>
          </cell>
          <cell r="Q961">
            <v>0</v>
          </cell>
          <cell r="R961">
            <v>0</v>
          </cell>
          <cell r="S961">
            <v>3</v>
          </cell>
          <cell r="T961">
            <v>3</v>
          </cell>
          <cell r="U961">
            <v>0</v>
          </cell>
          <cell r="V961">
            <v>0</v>
          </cell>
          <cell r="W961">
            <v>0.8571428571428571</v>
          </cell>
          <cell r="X961">
            <v>6</v>
          </cell>
          <cell r="AF961" t="e">
            <v>#DIV/0!</v>
          </cell>
          <cell r="AG961">
            <v>0</v>
          </cell>
        </row>
        <row r="962">
          <cell r="P962">
            <v>0</v>
          </cell>
          <cell r="Q962">
            <v>0</v>
          </cell>
          <cell r="R962">
            <v>0</v>
          </cell>
          <cell r="S962">
            <v>0</v>
          </cell>
          <cell r="T962">
            <v>0</v>
          </cell>
          <cell r="U962">
            <v>0</v>
          </cell>
          <cell r="V962">
            <v>0</v>
          </cell>
          <cell r="W962">
            <v>0</v>
          </cell>
          <cell r="X962">
            <v>0</v>
          </cell>
          <cell r="AF962" t="e">
            <v>#DIV/0!</v>
          </cell>
          <cell r="AG962">
            <v>0</v>
          </cell>
        </row>
        <row r="963">
          <cell r="P963">
            <v>1</v>
          </cell>
          <cell r="Q963">
            <v>1</v>
          </cell>
          <cell r="R963">
            <v>1</v>
          </cell>
          <cell r="S963">
            <v>2</v>
          </cell>
          <cell r="T963">
            <v>2</v>
          </cell>
          <cell r="U963">
            <v>1</v>
          </cell>
          <cell r="V963">
            <v>1</v>
          </cell>
          <cell r="W963">
            <v>1.2857142857142858</v>
          </cell>
          <cell r="X963">
            <v>9</v>
          </cell>
          <cell r="AF963" t="e">
            <v>#DIV/0!</v>
          </cell>
          <cell r="AG963">
            <v>0</v>
          </cell>
        </row>
        <row r="964">
          <cell r="P964">
            <v>0</v>
          </cell>
          <cell r="Q964">
            <v>0</v>
          </cell>
          <cell r="R964">
            <v>0</v>
          </cell>
          <cell r="S964">
            <v>0</v>
          </cell>
          <cell r="T964">
            <v>0</v>
          </cell>
          <cell r="U964">
            <v>0</v>
          </cell>
          <cell r="V964">
            <v>0</v>
          </cell>
          <cell r="W964">
            <v>0</v>
          </cell>
          <cell r="X964">
            <v>0</v>
          </cell>
          <cell r="AF964" t="e">
            <v>#DIV/0!</v>
          </cell>
          <cell r="AG964">
            <v>0</v>
          </cell>
        </row>
        <row r="965">
          <cell r="P965">
            <v>2</v>
          </cell>
          <cell r="Q965">
            <v>2</v>
          </cell>
          <cell r="R965">
            <v>2</v>
          </cell>
          <cell r="S965">
            <v>2</v>
          </cell>
          <cell r="T965">
            <v>2</v>
          </cell>
          <cell r="U965">
            <v>2</v>
          </cell>
          <cell r="V965">
            <v>2</v>
          </cell>
          <cell r="W965">
            <v>2</v>
          </cell>
          <cell r="X965">
            <v>14</v>
          </cell>
          <cell r="AF965" t="e">
            <v>#DIV/0!</v>
          </cell>
          <cell r="AG965">
            <v>0</v>
          </cell>
        </row>
        <row r="966">
          <cell r="P966">
            <v>0</v>
          </cell>
          <cell r="Q966">
            <v>0</v>
          </cell>
          <cell r="R966">
            <v>0</v>
          </cell>
          <cell r="S966">
            <v>0</v>
          </cell>
          <cell r="T966">
            <v>0</v>
          </cell>
          <cell r="U966">
            <v>0</v>
          </cell>
          <cell r="V966">
            <v>0</v>
          </cell>
          <cell r="W966">
            <v>0</v>
          </cell>
          <cell r="X966">
            <v>0</v>
          </cell>
          <cell r="AF966" t="e">
            <v>#DIV/0!</v>
          </cell>
          <cell r="AG966">
            <v>0</v>
          </cell>
        </row>
        <row r="967">
          <cell r="P967">
            <v>1</v>
          </cell>
          <cell r="Q967">
            <v>1</v>
          </cell>
          <cell r="R967">
            <v>4</v>
          </cell>
          <cell r="S967">
            <v>2</v>
          </cell>
          <cell r="T967">
            <v>2</v>
          </cell>
          <cell r="U967">
            <v>2</v>
          </cell>
          <cell r="V967">
            <v>2</v>
          </cell>
          <cell r="W967">
            <v>2</v>
          </cell>
          <cell r="X967">
            <v>14</v>
          </cell>
          <cell r="AF967" t="e">
            <v>#DIV/0!</v>
          </cell>
          <cell r="AG967">
            <v>0</v>
          </cell>
        </row>
        <row r="968">
          <cell r="P968">
            <v>0</v>
          </cell>
          <cell r="Q968">
            <v>0</v>
          </cell>
          <cell r="R968">
            <v>0</v>
          </cell>
          <cell r="S968">
            <v>0</v>
          </cell>
          <cell r="T968">
            <v>0</v>
          </cell>
          <cell r="U968">
            <v>0</v>
          </cell>
          <cell r="V968">
            <v>0</v>
          </cell>
          <cell r="W968">
            <v>0</v>
          </cell>
          <cell r="X968">
            <v>0</v>
          </cell>
          <cell r="AF968" t="e">
            <v>#DIV/0!</v>
          </cell>
          <cell r="AG968">
            <v>0</v>
          </cell>
        </row>
        <row r="969">
          <cell r="P969">
            <v>0</v>
          </cell>
          <cell r="Q969">
            <v>0</v>
          </cell>
          <cell r="R969">
            <v>0</v>
          </cell>
          <cell r="S969">
            <v>0</v>
          </cell>
          <cell r="T969">
            <v>0</v>
          </cell>
          <cell r="U969">
            <v>0</v>
          </cell>
          <cell r="V969">
            <v>0</v>
          </cell>
          <cell r="W969">
            <v>0</v>
          </cell>
          <cell r="X969">
            <v>0</v>
          </cell>
          <cell r="AF969" t="e">
            <v>#DIV/0!</v>
          </cell>
          <cell r="AG969">
            <v>0</v>
          </cell>
        </row>
        <row r="970">
          <cell r="P970">
            <v>1</v>
          </cell>
          <cell r="Q970">
            <v>1</v>
          </cell>
          <cell r="R970">
            <v>1</v>
          </cell>
          <cell r="S970">
            <v>1</v>
          </cell>
          <cell r="T970">
            <v>1</v>
          </cell>
          <cell r="U970">
            <v>1</v>
          </cell>
          <cell r="V970">
            <v>1</v>
          </cell>
          <cell r="W970">
            <v>1</v>
          </cell>
          <cell r="X970">
            <v>7</v>
          </cell>
          <cell r="AF970" t="e">
            <v>#DIV/0!</v>
          </cell>
          <cell r="AG970">
            <v>0</v>
          </cell>
        </row>
        <row r="971">
          <cell r="P971">
            <v>0</v>
          </cell>
          <cell r="Q971">
            <v>0</v>
          </cell>
          <cell r="R971">
            <v>0</v>
          </cell>
          <cell r="S971">
            <v>0</v>
          </cell>
          <cell r="T971">
            <v>0</v>
          </cell>
          <cell r="U971">
            <v>0</v>
          </cell>
          <cell r="V971">
            <v>0</v>
          </cell>
          <cell r="W971">
            <v>0</v>
          </cell>
          <cell r="X971">
            <v>0</v>
          </cell>
          <cell r="AF971" t="e">
            <v>#DIV/0!</v>
          </cell>
          <cell r="AG971">
            <v>0</v>
          </cell>
        </row>
        <row r="972">
          <cell r="P972">
            <v>16</v>
          </cell>
          <cell r="Q972">
            <v>16</v>
          </cell>
          <cell r="R972">
            <v>1</v>
          </cell>
          <cell r="S972">
            <v>6</v>
          </cell>
          <cell r="T972">
            <v>6</v>
          </cell>
          <cell r="U972">
            <v>4</v>
          </cell>
          <cell r="V972">
            <v>4</v>
          </cell>
          <cell r="W972">
            <v>7.5714285714285712</v>
          </cell>
          <cell r="X972">
            <v>53</v>
          </cell>
          <cell r="AF972" t="e">
            <v>#DIV/0!</v>
          </cell>
          <cell r="AG972">
            <v>0</v>
          </cell>
        </row>
        <row r="973">
          <cell r="P973">
            <v>18</v>
          </cell>
          <cell r="Q973">
            <v>18</v>
          </cell>
          <cell r="R973">
            <v>18</v>
          </cell>
          <cell r="S973">
            <v>20</v>
          </cell>
          <cell r="T973">
            <v>21</v>
          </cell>
          <cell r="U973">
            <v>11</v>
          </cell>
          <cell r="V973">
            <v>11</v>
          </cell>
          <cell r="W973">
            <v>16.714285714285715</v>
          </cell>
          <cell r="X973">
            <v>117</v>
          </cell>
          <cell r="AF973" t="e">
            <v>#DIV/0!</v>
          </cell>
          <cell r="AG973">
            <v>0</v>
          </cell>
        </row>
        <row r="974">
          <cell r="P974">
            <v>0</v>
          </cell>
          <cell r="Q974">
            <v>0</v>
          </cell>
          <cell r="R974">
            <v>0</v>
          </cell>
          <cell r="S974">
            <v>0</v>
          </cell>
          <cell r="T974">
            <v>0</v>
          </cell>
          <cell r="U974">
            <v>0</v>
          </cell>
          <cell r="V974">
            <v>0</v>
          </cell>
          <cell r="W974">
            <v>0</v>
          </cell>
          <cell r="X974">
            <v>0</v>
          </cell>
          <cell r="AF974" t="e">
            <v>#DIV/0!</v>
          </cell>
          <cell r="AG974">
            <v>0</v>
          </cell>
        </row>
        <row r="975">
          <cell r="B975">
            <v>0</v>
          </cell>
          <cell r="C975">
            <v>0</v>
          </cell>
          <cell r="D975">
            <v>0</v>
          </cell>
          <cell r="G975">
            <v>0</v>
          </cell>
          <cell r="H975">
            <v>0</v>
          </cell>
          <cell r="I975">
            <v>0</v>
          </cell>
          <cell r="J975">
            <v>0</v>
          </cell>
          <cell r="K975">
            <v>0</v>
          </cell>
          <cell r="L975">
            <v>0</v>
          </cell>
          <cell r="M975">
            <v>0</v>
          </cell>
          <cell r="P975">
            <v>93</v>
          </cell>
          <cell r="Q975">
            <v>93</v>
          </cell>
          <cell r="R975">
            <v>108</v>
          </cell>
          <cell r="S975">
            <v>111</v>
          </cell>
          <cell r="T975">
            <v>108</v>
          </cell>
          <cell r="U975">
            <v>73</v>
          </cell>
          <cell r="V975">
            <v>73</v>
          </cell>
          <cell r="W975">
            <v>94.142857142857139</v>
          </cell>
          <cell r="X975">
            <v>659</v>
          </cell>
          <cell r="Y975">
            <v>38156</v>
          </cell>
          <cell r="Z975">
            <v>38157</v>
          </cell>
          <cell r="AA975">
            <v>38158</v>
          </cell>
          <cell r="AB975">
            <v>38159</v>
          </cell>
          <cell r="AC975">
            <v>38160</v>
          </cell>
          <cell r="AD975">
            <v>38161</v>
          </cell>
          <cell r="AE975">
            <v>38162</v>
          </cell>
          <cell r="AF975">
            <v>38159</v>
          </cell>
          <cell r="AG975">
            <v>267113</v>
          </cell>
          <cell r="AH975">
            <v>38163</v>
          </cell>
          <cell r="AI975">
            <v>38164</v>
          </cell>
          <cell r="AJ975">
            <v>38165</v>
          </cell>
          <cell r="AK975">
            <v>38166</v>
          </cell>
          <cell r="AL975">
            <v>38167</v>
          </cell>
          <cell r="AM975">
            <v>38168</v>
          </cell>
          <cell r="AN975">
            <v>38169</v>
          </cell>
          <cell r="AQ975">
            <v>38170</v>
          </cell>
          <cell r="AR975">
            <v>38171</v>
          </cell>
          <cell r="AS975">
            <v>38172</v>
          </cell>
          <cell r="AT975">
            <v>38173</v>
          </cell>
          <cell r="AU975">
            <v>38174</v>
          </cell>
          <cell r="AV975">
            <v>38175</v>
          </cell>
          <cell r="AW975">
            <v>38176</v>
          </cell>
          <cell r="AZ975">
            <v>38177</v>
          </cell>
          <cell r="BA975">
            <v>38178</v>
          </cell>
          <cell r="BB975">
            <v>38179</v>
          </cell>
          <cell r="BC975">
            <v>38180</v>
          </cell>
          <cell r="BD975">
            <v>38181</v>
          </cell>
          <cell r="BE975">
            <v>38182</v>
          </cell>
          <cell r="BF975">
            <v>38183</v>
          </cell>
          <cell r="BI975">
            <v>38184</v>
          </cell>
          <cell r="BJ975">
            <v>38185</v>
          </cell>
          <cell r="BK975">
            <v>38186</v>
          </cell>
          <cell r="BL975">
            <v>38187</v>
          </cell>
          <cell r="BM975">
            <v>38188</v>
          </cell>
          <cell r="BN975">
            <v>38189</v>
          </cell>
          <cell r="BO975">
            <v>38190</v>
          </cell>
          <cell r="BR975">
            <v>38191</v>
          </cell>
          <cell r="BS975">
            <v>38192</v>
          </cell>
          <cell r="BT975">
            <v>38193</v>
          </cell>
          <cell r="BU975">
            <v>38194</v>
          </cell>
          <cell r="BV975">
            <v>38195</v>
          </cell>
          <cell r="BW975">
            <v>38196</v>
          </cell>
          <cell r="BX975">
            <v>38197</v>
          </cell>
        </row>
        <row r="977">
          <cell r="P977">
            <v>0</v>
          </cell>
          <cell r="Q977">
            <v>0</v>
          </cell>
          <cell r="R977">
            <v>1</v>
          </cell>
          <cell r="S977">
            <v>1</v>
          </cell>
          <cell r="T977">
            <v>1</v>
          </cell>
          <cell r="U977">
            <v>1</v>
          </cell>
          <cell r="V977">
            <v>1</v>
          </cell>
          <cell r="W977">
            <v>0.7142857142857143</v>
          </cell>
          <cell r="X977">
            <v>5</v>
          </cell>
          <cell r="AF977" t="e">
            <v>#DIV/0!</v>
          </cell>
          <cell r="AG977">
            <v>0</v>
          </cell>
        </row>
        <row r="978">
          <cell r="P978">
            <v>2</v>
          </cell>
          <cell r="Q978">
            <v>2</v>
          </cell>
          <cell r="R978">
            <v>0</v>
          </cell>
          <cell r="S978">
            <v>1</v>
          </cell>
          <cell r="T978">
            <v>1</v>
          </cell>
          <cell r="U978">
            <v>1</v>
          </cell>
          <cell r="V978">
            <v>1</v>
          </cell>
          <cell r="W978">
            <v>1.1428571428571428</v>
          </cell>
          <cell r="X978">
            <v>8</v>
          </cell>
          <cell r="AF978" t="e">
            <v>#DIV/0!</v>
          </cell>
          <cell r="AG978">
            <v>0</v>
          </cell>
        </row>
        <row r="979">
          <cell r="P979">
            <v>1</v>
          </cell>
          <cell r="Q979">
            <v>1</v>
          </cell>
          <cell r="R979">
            <v>1</v>
          </cell>
          <cell r="S979">
            <v>1</v>
          </cell>
          <cell r="T979">
            <v>1</v>
          </cell>
          <cell r="U979">
            <v>1</v>
          </cell>
          <cell r="V979">
            <v>1</v>
          </cell>
          <cell r="W979">
            <v>1</v>
          </cell>
          <cell r="X979">
            <v>7</v>
          </cell>
          <cell r="AF979" t="e">
            <v>#DIV/0!</v>
          </cell>
          <cell r="AG979">
            <v>0</v>
          </cell>
        </row>
        <row r="980">
          <cell r="P980">
            <v>4</v>
          </cell>
          <cell r="Q980">
            <v>4</v>
          </cell>
          <cell r="R980">
            <v>4</v>
          </cell>
          <cell r="S980">
            <v>4</v>
          </cell>
          <cell r="T980">
            <v>4</v>
          </cell>
          <cell r="U980">
            <v>2</v>
          </cell>
          <cell r="V980">
            <v>2</v>
          </cell>
          <cell r="W980">
            <v>3.4285714285714284</v>
          </cell>
          <cell r="X980">
            <v>24</v>
          </cell>
          <cell r="AF980" t="e">
            <v>#DIV/0!</v>
          </cell>
          <cell r="AG980">
            <v>0</v>
          </cell>
        </row>
        <row r="981">
          <cell r="P981">
            <v>0</v>
          </cell>
          <cell r="Q981">
            <v>0</v>
          </cell>
          <cell r="R981">
            <v>0</v>
          </cell>
          <cell r="S981">
            <v>0</v>
          </cell>
          <cell r="T981">
            <v>0</v>
          </cell>
          <cell r="U981">
            <v>0</v>
          </cell>
          <cell r="V981">
            <v>0</v>
          </cell>
          <cell r="W981">
            <v>0</v>
          </cell>
          <cell r="X981">
            <v>0</v>
          </cell>
          <cell r="AF981" t="e">
            <v>#DIV/0!</v>
          </cell>
          <cell r="AG981">
            <v>0</v>
          </cell>
        </row>
        <row r="982">
          <cell r="P982">
            <v>0</v>
          </cell>
          <cell r="Q982">
            <v>0</v>
          </cell>
          <cell r="R982">
            <v>0</v>
          </cell>
          <cell r="S982">
            <v>0</v>
          </cell>
          <cell r="T982">
            <v>0</v>
          </cell>
          <cell r="U982">
            <v>0</v>
          </cell>
          <cell r="V982">
            <v>0</v>
          </cell>
          <cell r="W982">
            <v>0</v>
          </cell>
          <cell r="X982">
            <v>0</v>
          </cell>
          <cell r="AF982" t="e">
            <v>#DIV/0!</v>
          </cell>
          <cell r="AG982">
            <v>0</v>
          </cell>
        </row>
        <row r="983">
          <cell r="P983">
            <v>0</v>
          </cell>
          <cell r="Q983">
            <v>0</v>
          </cell>
          <cell r="R983">
            <v>0</v>
          </cell>
          <cell r="S983">
            <v>0</v>
          </cell>
          <cell r="T983">
            <v>0</v>
          </cell>
          <cell r="U983">
            <v>0</v>
          </cell>
          <cell r="V983">
            <v>0</v>
          </cell>
          <cell r="W983">
            <v>0</v>
          </cell>
          <cell r="X983">
            <v>0</v>
          </cell>
          <cell r="AF983" t="e">
            <v>#DIV/0!</v>
          </cell>
          <cell r="AG983">
            <v>0</v>
          </cell>
        </row>
        <row r="984">
          <cell r="P984">
            <v>0</v>
          </cell>
          <cell r="Q984">
            <v>0</v>
          </cell>
          <cell r="R984">
            <v>0</v>
          </cell>
          <cell r="S984">
            <v>0</v>
          </cell>
          <cell r="T984">
            <v>0</v>
          </cell>
          <cell r="U984">
            <v>0</v>
          </cell>
          <cell r="V984">
            <v>0</v>
          </cell>
          <cell r="W984">
            <v>0</v>
          </cell>
          <cell r="X984">
            <v>0</v>
          </cell>
          <cell r="AF984" t="e">
            <v>#DIV/0!</v>
          </cell>
          <cell r="AG984">
            <v>0</v>
          </cell>
        </row>
        <row r="985">
          <cell r="P985">
            <v>0</v>
          </cell>
          <cell r="Q985">
            <v>0</v>
          </cell>
          <cell r="R985">
            <v>0</v>
          </cell>
          <cell r="S985">
            <v>0</v>
          </cell>
          <cell r="T985">
            <v>0</v>
          </cell>
          <cell r="U985">
            <v>0</v>
          </cell>
          <cell r="V985">
            <v>0</v>
          </cell>
          <cell r="W985">
            <v>0</v>
          </cell>
          <cell r="X985">
            <v>0</v>
          </cell>
          <cell r="AF985" t="e">
            <v>#DIV/0!</v>
          </cell>
          <cell r="AG985">
            <v>0</v>
          </cell>
        </row>
        <row r="986">
          <cell r="P986">
            <v>1</v>
          </cell>
          <cell r="Q986">
            <v>1</v>
          </cell>
          <cell r="R986">
            <v>1</v>
          </cell>
          <cell r="S986">
            <v>1</v>
          </cell>
          <cell r="T986">
            <v>0</v>
          </cell>
          <cell r="U986">
            <v>1</v>
          </cell>
          <cell r="V986">
            <v>1</v>
          </cell>
          <cell r="W986">
            <v>0.8571428571428571</v>
          </cell>
          <cell r="X986">
            <v>6</v>
          </cell>
          <cell r="AF986" t="e">
            <v>#DIV/0!</v>
          </cell>
          <cell r="AG986">
            <v>0</v>
          </cell>
        </row>
        <row r="987">
          <cell r="P987">
            <v>3</v>
          </cell>
          <cell r="Q987">
            <v>3</v>
          </cell>
          <cell r="R987">
            <v>3</v>
          </cell>
          <cell r="S987">
            <v>3</v>
          </cell>
          <cell r="T987">
            <v>3</v>
          </cell>
          <cell r="U987">
            <v>3</v>
          </cell>
          <cell r="V987">
            <v>3</v>
          </cell>
          <cell r="W987">
            <v>3</v>
          </cell>
          <cell r="X987">
            <v>21</v>
          </cell>
          <cell r="AF987" t="e">
            <v>#DIV/0!</v>
          </cell>
          <cell r="AG987">
            <v>0</v>
          </cell>
        </row>
        <row r="988">
          <cell r="P988">
            <v>1</v>
          </cell>
          <cell r="Q988">
            <v>1</v>
          </cell>
          <cell r="R988">
            <v>1</v>
          </cell>
          <cell r="S988">
            <v>1</v>
          </cell>
          <cell r="T988">
            <v>1</v>
          </cell>
          <cell r="U988">
            <v>1</v>
          </cell>
          <cell r="V988">
            <v>1</v>
          </cell>
          <cell r="W988">
            <v>1</v>
          </cell>
          <cell r="X988">
            <v>7</v>
          </cell>
          <cell r="AF988" t="e">
            <v>#DIV/0!</v>
          </cell>
          <cell r="AG988">
            <v>0</v>
          </cell>
        </row>
        <row r="989">
          <cell r="P989">
            <v>0</v>
          </cell>
          <cell r="Q989">
            <v>0</v>
          </cell>
          <cell r="R989">
            <v>0</v>
          </cell>
          <cell r="S989">
            <v>0</v>
          </cell>
          <cell r="T989">
            <v>0</v>
          </cell>
          <cell r="U989">
            <v>0</v>
          </cell>
          <cell r="V989">
            <v>0</v>
          </cell>
          <cell r="W989">
            <v>0</v>
          </cell>
          <cell r="X989">
            <v>0</v>
          </cell>
          <cell r="AF989" t="e">
            <v>#DIV/0!</v>
          </cell>
          <cell r="AG989">
            <v>0</v>
          </cell>
        </row>
        <row r="990">
          <cell r="P990">
            <v>4</v>
          </cell>
          <cell r="Q990">
            <v>4</v>
          </cell>
          <cell r="R990">
            <v>4</v>
          </cell>
          <cell r="S990">
            <v>4</v>
          </cell>
          <cell r="T990">
            <v>4</v>
          </cell>
          <cell r="U990">
            <v>2</v>
          </cell>
          <cell r="V990">
            <v>2</v>
          </cell>
          <cell r="W990">
            <v>3.4285714285714284</v>
          </cell>
          <cell r="X990">
            <v>24</v>
          </cell>
          <cell r="AF990" t="e">
            <v>#DIV/0!</v>
          </cell>
          <cell r="AG990">
            <v>0</v>
          </cell>
        </row>
        <row r="991">
          <cell r="P991">
            <v>2</v>
          </cell>
          <cell r="Q991">
            <v>2</v>
          </cell>
          <cell r="R991">
            <v>2</v>
          </cell>
          <cell r="S991">
            <v>3</v>
          </cell>
          <cell r="T991">
            <v>3</v>
          </cell>
          <cell r="U991">
            <v>3</v>
          </cell>
          <cell r="V991">
            <v>3</v>
          </cell>
          <cell r="W991">
            <v>2.5714285714285716</v>
          </cell>
          <cell r="X991">
            <v>18</v>
          </cell>
          <cell r="AF991" t="e">
            <v>#DIV/0!</v>
          </cell>
          <cell r="AG991">
            <v>0</v>
          </cell>
        </row>
        <row r="992">
          <cell r="P992">
            <v>3</v>
          </cell>
          <cell r="Q992">
            <v>3</v>
          </cell>
          <cell r="R992">
            <v>5</v>
          </cell>
          <cell r="S992">
            <v>4</v>
          </cell>
          <cell r="T992">
            <v>4</v>
          </cell>
          <cell r="U992">
            <v>6</v>
          </cell>
          <cell r="V992">
            <v>6</v>
          </cell>
          <cell r="W992">
            <v>4.4285714285714288</v>
          </cell>
          <cell r="X992">
            <v>31</v>
          </cell>
          <cell r="AF992" t="e">
            <v>#DIV/0!</v>
          </cell>
          <cell r="AG992">
            <v>0</v>
          </cell>
        </row>
        <row r="993">
          <cell r="P993">
            <v>0</v>
          </cell>
          <cell r="Q993">
            <v>0</v>
          </cell>
          <cell r="R993">
            <v>0</v>
          </cell>
          <cell r="S993">
            <v>0</v>
          </cell>
          <cell r="T993">
            <v>0</v>
          </cell>
          <cell r="U993">
            <v>0</v>
          </cell>
          <cell r="V993">
            <v>0</v>
          </cell>
          <cell r="W993">
            <v>0</v>
          </cell>
          <cell r="X993">
            <v>0</v>
          </cell>
          <cell r="AF993" t="e">
            <v>#DIV/0!</v>
          </cell>
          <cell r="AG993">
            <v>0</v>
          </cell>
        </row>
        <row r="994">
          <cell r="P994">
            <v>7</v>
          </cell>
          <cell r="Q994">
            <v>7</v>
          </cell>
          <cell r="R994">
            <v>7</v>
          </cell>
          <cell r="S994">
            <v>7</v>
          </cell>
          <cell r="T994">
            <v>7</v>
          </cell>
          <cell r="U994">
            <v>7</v>
          </cell>
          <cell r="V994">
            <v>7</v>
          </cell>
          <cell r="W994">
            <v>7</v>
          </cell>
          <cell r="X994">
            <v>49</v>
          </cell>
          <cell r="AF994" t="e">
            <v>#DIV/0!</v>
          </cell>
          <cell r="AG994">
            <v>0</v>
          </cell>
        </row>
        <row r="995">
          <cell r="P995">
            <v>0</v>
          </cell>
          <cell r="Q995">
            <v>0</v>
          </cell>
          <cell r="R995">
            <v>0</v>
          </cell>
          <cell r="S995">
            <v>0</v>
          </cell>
          <cell r="T995">
            <v>0</v>
          </cell>
          <cell r="U995">
            <v>0</v>
          </cell>
          <cell r="V995">
            <v>0</v>
          </cell>
          <cell r="W995">
            <v>0</v>
          </cell>
          <cell r="X995">
            <v>0</v>
          </cell>
          <cell r="AF995" t="e">
            <v>#DIV/0!</v>
          </cell>
          <cell r="AG995">
            <v>0</v>
          </cell>
        </row>
        <row r="996">
          <cell r="P996">
            <v>4</v>
          </cell>
          <cell r="Q996">
            <v>4</v>
          </cell>
          <cell r="R996">
            <v>4</v>
          </cell>
          <cell r="S996">
            <v>4</v>
          </cell>
          <cell r="T996">
            <v>4</v>
          </cell>
          <cell r="U996">
            <v>4</v>
          </cell>
          <cell r="V996">
            <v>4</v>
          </cell>
          <cell r="W996">
            <v>4</v>
          </cell>
          <cell r="X996">
            <v>28</v>
          </cell>
          <cell r="AF996" t="e">
            <v>#DIV/0!</v>
          </cell>
          <cell r="AG996">
            <v>0</v>
          </cell>
        </row>
        <row r="997">
          <cell r="P997">
            <v>2</v>
          </cell>
          <cell r="Q997">
            <v>2</v>
          </cell>
          <cell r="R997">
            <v>2</v>
          </cell>
          <cell r="S997">
            <v>2</v>
          </cell>
          <cell r="T997">
            <v>2</v>
          </cell>
          <cell r="U997">
            <v>2</v>
          </cell>
          <cell r="V997">
            <v>2</v>
          </cell>
          <cell r="W997">
            <v>2</v>
          </cell>
          <cell r="X997">
            <v>14</v>
          </cell>
          <cell r="AF997" t="e">
            <v>#DIV/0!</v>
          </cell>
          <cell r="AG997">
            <v>0</v>
          </cell>
        </row>
        <row r="998">
          <cell r="U998">
            <v>0</v>
          </cell>
          <cell r="V998">
            <v>0</v>
          </cell>
        </row>
        <row r="999">
          <cell r="B999">
            <v>0</v>
          </cell>
          <cell r="C999">
            <v>0</v>
          </cell>
          <cell r="D999">
            <v>0</v>
          </cell>
          <cell r="P999">
            <v>34</v>
          </cell>
          <cell r="Q999">
            <v>34</v>
          </cell>
          <cell r="R999">
            <v>35</v>
          </cell>
          <cell r="S999">
            <v>36</v>
          </cell>
          <cell r="T999">
            <v>35</v>
          </cell>
          <cell r="U999">
            <v>34</v>
          </cell>
          <cell r="V999">
            <v>34</v>
          </cell>
          <cell r="W999">
            <v>34.571428571428569</v>
          </cell>
          <cell r="X999">
            <v>242</v>
          </cell>
          <cell r="AF999" t="e">
            <v>#DIV/0!</v>
          </cell>
          <cell r="AG999">
            <v>0</v>
          </cell>
        </row>
        <row r="1000">
          <cell r="P1000">
            <v>127</v>
          </cell>
          <cell r="Q1000">
            <v>127</v>
          </cell>
          <cell r="R1000">
            <v>143</v>
          </cell>
          <cell r="S1000">
            <v>147</v>
          </cell>
          <cell r="T1000">
            <v>143</v>
          </cell>
          <cell r="U1000">
            <v>107</v>
          </cell>
          <cell r="V1000">
            <v>107</v>
          </cell>
          <cell r="W1000">
            <v>128.71428571428572</v>
          </cell>
          <cell r="X1000">
            <v>901</v>
          </cell>
          <cell r="AF1000" t="e">
            <v>#DIV/0!</v>
          </cell>
          <cell r="AG1000">
            <v>0</v>
          </cell>
        </row>
        <row r="1004">
          <cell r="B1004">
            <v>38139</v>
          </cell>
          <cell r="C1004">
            <v>38140</v>
          </cell>
          <cell r="D1004">
            <v>38141</v>
          </cell>
          <cell r="G1004">
            <v>38142</v>
          </cell>
          <cell r="H1004">
            <v>38143</v>
          </cell>
          <cell r="I1004">
            <v>38144</v>
          </cell>
          <cell r="J1004">
            <v>38145</v>
          </cell>
          <cell r="K1004">
            <v>38146</v>
          </cell>
          <cell r="L1004">
            <v>38147</v>
          </cell>
          <cell r="M1004">
            <v>38148</v>
          </cell>
          <cell r="P1004">
            <v>38149</v>
          </cell>
          <cell r="Q1004">
            <v>38150</v>
          </cell>
          <cell r="R1004">
            <v>38151</v>
          </cell>
          <cell r="S1004">
            <v>38152</v>
          </cell>
          <cell r="T1004">
            <v>38153</v>
          </cell>
          <cell r="U1004">
            <v>38154</v>
          </cell>
          <cell r="V1004">
            <v>38155</v>
          </cell>
          <cell r="Y1004">
            <v>38156</v>
          </cell>
          <cell r="Z1004">
            <v>38157</v>
          </cell>
          <cell r="AA1004">
            <v>38158</v>
          </cell>
          <cell r="AB1004">
            <v>38159</v>
          </cell>
          <cell r="AC1004">
            <v>38160</v>
          </cell>
          <cell r="AD1004">
            <v>38161</v>
          </cell>
          <cell r="AE1004">
            <v>38162</v>
          </cell>
          <cell r="AH1004">
            <v>38163</v>
          </cell>
          <cell r="AI1004">
            <v>38164</v>
          </cell>
          <cell r="AJ1004">
            <v>38165</v>
          </cell>
          <cell r="AK1004">
            <v>38166</v>
          </cell>
          <cell r="AL1004">
            <v>38167</v>
          </cell>
          <cell r="AM1004">
            <v>38168</v>
          </cell>
          <cell r="AN1004">
            <v>38169</v>
          </cell>
          <cell r="AQ1004">
            <v>38170</v>
          </cell>
          <cell r="AR1004">
            <v>38171</v>
          </cell>
          <cell r="AS1004">
            <v>38172</v>
          </cell>
          <cell r="AT1004">
            <v>38173</v>
          </cell>
          <cell r="AU1004">
            <v>38174</v>
          </cell>
          <cell r="AV1004">
            <v>38175</v>
          </cell>
          <cell r="AW1004">
            <v>38176</v>
          </cell>
          <cell r="AZ1004">
            <v>38177</v>
          </cell>
          <cell r="BA1004">
            <v>38178</v>
          </cell>
          <cell r="BB1004">
            <v>38179</v>
          </cell>
          <cell r="BC1004">
            <v>38180</v>
          </cell>
          <cell r="BD1004">
            <v>38181</v>
          </cell>
          <cell r="BE1004">
            <v>38182</v>
          </cell>
          <cell r="BF1004">
            <v>38183</v>
          </cell>
          <cell r="BI1004">
            <v>38184</v>
          </cell>
          <cell r="BJ1004">
            <v>38185</v>
          </cell>
          <cell r="BK1004">
            <v>38186</v>
          </cell>
          <cell r="BL1004">
            <v>38187</v>
          </cell>
          <cell r="BM1004">
            <v>38188</v>
          </cell>
          <cell r="BN1004">
            <v>38189</v>
          </cell>
          <cell r="BO1004">
            <v>38190</v>
          </cell>
          <cell r="BR1004">
            <v>38191</v>
          </cell>
          <cell r="BS1004">
            <v>38192</v>
          </cell>
          <cell r="BT1004">
            <v>38193</v>
          </cell>
          <cell r="BU1004">
            <v>38194</v>
          </cell>
          <cell r="BV1004">
            <v>38195</v>
          </cell>
          <cell r="BW1004">
            <v>38196</v>
          </cell>
          <cell r="BX1004">
            <v>38197</v>
          </cell>
          <cell r="CA1004">
            <v>38198</v>
          </cell>
          <cell r="CB1004">
            <v>38199</v>
          </cell>
          <cell r="CC1004">
            <v>38200</v>
          </cell>
          <cell r="CD1004">
            <v>38201</v>
          </cell>
          <cell r="CE1004">
            <v>38202</v>
          </cell>
          <cell r="CF1004">
            <v>38203</v>
          </cell>
          <cell r="CG1004">
            <v>38204</v>
          </cell>
          <cell r="CJ1004">
            <v>38205</v>
          </cell>
          <cell r="CK1004">
            <v>38206</v>
          </cell>
          <cell r="CL1004">
            <v>38207</v>
          </cell>
          <cell r="CM1004">
            <v>38208</v>
          </cell>
          <cell r="CN1004">
            <v>38209</v>
          </cell>
          <cell r="CO1004">
            <v>38210</v>
          </cell>
          <cell r="CP1004">
            <v>38211</v>
          </cell>
          <cell r="CS1004">
            <v>38212</v>
          </cell>
          <cell r="CT1004">
            <v>1</v>
          </cell>
          <cell r="CU1004">
            <v>1</v>
          </cell>
          <cell r="CV1004">
            <v>38213</v>
          </cell>
          <cell r="CW1004">
            <v>2</v>
          </cell>
          <cell r="CX1004">
            <v>2</v>
          </cell>
          <cell r="CY1004">
            <v>38214</v>
          </cell>
          <cell r="DB1004">
            <v>38215</v>
          </cell>
          <cell r="DC1004">
            <v>38216</v>
          </cell>
          <cell r="DD1004">
            <v>38217</v>
          </cell>
          <cell r="DE1004">
            <v>38218</v>
          </cell>
          <cell r="DF1004">
            <v>38219</v>
          </cell>
          <cell r="DG1004">
            <v>38220</v>
          </cell>
          <cell r="DH1004">
            <v>38221</v>
          </cell>
        </row>
        <row r="1005">
          <cell r="P1005">
            <v>0</v>
          </cell>
          <cell r="Q1005">
            <v>0</v>
          </cell>
          <cell r="R1005">
            <v>0</v>
          </cell>
          <cell r="S1005">
            <v>0</v>
          </cell>
          <cell r="T1005">
            <v>0</v>
          </cell>
          <cell r="U1005">
            <v>0</v>
          </cell>
          <cell r="V1005">
            <v>0</v>
          </cell>
          <cell r="W1005">
            <v>0</v>
          </cell>
          <cell r="X1005">
            <v>0</v>
          </cell>
          <cell r="AF1005" t="e">
            <v>#DIV/0!</v>
          </cell>
          <cell r="AG1005">
            <v>0</v>
          </cell>
        </row>
        <row r="1006">
          <cell r="P1006">
            <v>0</v>
          </cell>
          <cell r="Q1006">
            <v>0</v>
          </cell>
          <cell r="R1006">
            <v>0</v>
          </cell>
          <cell r="S1006">
            <v>0</v>
          </cell>
          <cell r="T1006">
            <v>0</v>
          </cell>
          <cell r="U1006">
            <v>0</v>
          </cell>
          <cell r="V1006">
            <v>0</v>
          </cell>
          <cell r="W1006">
            <v>0</v>
          </cell>
          <cell r="X1006">
            <v>0</v>
          </cell>
          <cell r="AF1006" t="e">
            <v>#DIV/0!</v>
          </cell>
          <cell r="AG1006">
            <v>0</v>
          </cell>
        </row>
        <row r="1007">
          <cell r="P1007">
            <v>0</v>
          </cell>
          <cell r="Q1007">
            <v>0</v>
          </cell>
          <cell r="R1007">
            <v>0</v>
          </cell>
          <cell r="S1007">
            <v>0</v>
          </cell>
          <cell r="T1007">
            <v>0</v>
          </cell>
          <cell r="U1007">
            <v>0</v>
          </cell>
          <cell r="V1007">
            <v>0</v>
          </cell>
          <cell r="W1007">
            <v>0</v>
          </cell>
          <cell r="X1007">
            <v>0</v>
          </cell>
          <cell r="AF1007" t="e">
            <v>#DIV/0!</v>
          </cell>
          <cell r="AG1007">
            <v>0</v>
          </cell>
        </row>
        <row r="1008">
          <cell r="P1008">
            <v>0</v>
          </cell>
          <cell r="Q1008">
            <v>0</v>
          </cell>
          <cell r="R1008">
            <v>0</v>
          </cell>
          <cell r="S1008">
            <v>0</v>
          </cell>
          <cell r="T1008">
            <v>0</v>
          </cell>
          <cell r="U1008">
            <v>0</v>
          </cell>
          <cell r="V1008">
            <v>0</v>
          </cell>
          <cell r="W1008">
            <v>0</v>
          </cell>
          <cell r="X1008">
            <v>0</v>
          </cell>
          <cell r="AF1008" t="e">
            <v>#DIV/0!</v>
          </cell>
          <cell r="AG1008">
            <v>0</v>
          </cell>
        </row>
        <row r="1009">
          <cell r="P1009">
            <v>0</v>
          </cell>
          <cell r="Q1009">
            <v>0</v>
          </cell>
          <cell r="R1009">
            <v>0</v>
          </cell>
          <cell r="S1009">
            <v>0</v>
          </cell>
          <cell r="T1009">
            <v>0</v>
          </cell>
          <cell r="U1009">
            <v>0</v>
          </cell>
          <cell r="V1009">
            <v>0</v>
          </cell>
          <cell r="W1009">
            <v>0</v>
          </cell>
          <cell r="X1009">
            <v>0</v>
          </cell>
          <cell r="AF1009" t="e">
            <v>#DIV/0!</v>
          </cell>
          <cell r="AG1009">
            <v>0</v>
          </cell>
        </row>
        <row r="1010">
          <cell r="P1010">
            <v>0</v>
          </cell>
          <cell r="Q1010">
            <v>0</v>
          </cell>
          <cell r="R1010">
            <v>0</v>
          </cell>
          <cell r="S1010">
            <v>0</v>
          </cell>
          <cell r="T1010">
            <v>0</v>
          </cell>
          <cell r="U1010">
            <v>0</v>
          </cell>
          <cell r="V1010">
            <v>0</v>
          </cell>
          <cell r="W1010">
            <v>0</v>
          </cell>
          <cell r="X1010">
            <v>0</v>
          </cell>
          <cell r="AF1010" t="e">
            <v>#DIV/0!</v>
          </cell>
          <cell r="AG1010">
            <v>0</v>
          </cell>
        </row>
        <row r="1011">
          <cell r="P1011">
            <v>0</v>
          </cell>
          <cell r="Q1011">
            <v>0</v>
          </cell>
          <cell r="R1011">
            <v>0</v>
          </cell>
          <cell r="S1011">
            <v>0</v>
          </cell>
          <cell r="T1011">
            <v>0</v>
          </cell>
          <cell r="U1011">
            <v>0</v>
          </cell>
          <cell r="V1011">
            <v>0</v>
          </cell>
          <cell r="W1011">
            <v>0</v>
          </cell>
          <cell r="X1011">
            <v>0</v>
          </cell>
          <cell r="AF1011" t="e">
            <v>#DIV/0!</v>
          </cell>
          <cell r="AG1011">
            <v>0</v>
          </cell>
        </row>
        <row r="1012">
          <cell r="P1012">
            <v>0</v>
          </cell>
          <cell r="Q1012">
            <v>0</v>
          </cell>
          <cell r="R1012">
            <v>0</v>
          </cell>
          <cell r="S1012">
            <v>0</v>
          </cell>
          <cell r="T1012">
            <v>0</v>
          </cell>
          <cell r="U1012">
            <v>0</v>
          </cell>
          <cell r="V1012">
            <v>0</v>
          </cell>
          <cell r="W1012">
            <v>0</v>
          </cell>
          <cell r="X1012">
            <v>0</v>
          </cell>
          <cell r="AF1012" t="e">
            <v>#DIV/0!</v>
          </cell>
          <cell r="AG1012">
            <v>0</v>
          </cell>
        </row>
        <row r="1013">
          <cell r="P1013">
            <v>0</v>
          </cell>
          <cell r="Q1013">
            <v>0</v>
          </cell>
          <cell r="R1013">
            <v>0</v>
          </cell>
          <cell r="S1013">
            <v>0</v>
          </cell>
          <cell r="T1013">
            <v>0</v>
          </cell>
          <cell r="U1013">
            <v>0</v>
          </cell>
          <cell r="V1013">
            <v>0</v>
          </cell>
          <cell r="W1013">
            <v>0</v>
          </cell>
          <cell r="X1013">
            <v>0</v>
          </cell>
          <cell r="AF1013" t="e">
            <v>#DIV/0!</v>
          </cell>
          <cell r="AG1013">
            <v>0</v>
          </cell>
        </row>
        <row r="1014">
          <cell r="P1014">
            <v>0</v>
          </cell>
          <cell r="Q1014">
            <v>0</v>
          </cell>
          <cell r="R1014">
            <v>0</v>
          </cell>
          <cell r="S1014">
            <v>0</v>
          </cell>
          <cell r="T1014">
            <v>0</v>
          </cell>
          <cell r="U1014">
            <v>0</v>
          </cell>
          <cell r="V1014">
            <v>0</v>
          </cell>
          <cell r="W1014">
            <v>0</v>
          </cell>
          <cell r="X1014">
            <v>0</v>
          </cell>
          <cell r="AF1014" t="e">
            <v>#DIV/0!</v>
          </cell>
          <cell r="AG1014">
            <v>0</v>
          </cell>
        </row>
        <row r="1015">
          <cell r="P1015">
            <v>0</v>
          </cell>
          <cell r="Q1015">
            <v>0</v>
          </cell>
          <cell r="R1015">
            <v>0</v>
          </cell>
          <cell r="S1015">
            <v>0</v>
          </cell>
          <cell r="T1015">
            <v>0</v>
          </cell>
          <cell r="U1015">
            <v>0</v>
          </cell>
          <cell r="V1015">
            <v>0</v>
          </cell>
          <cell r="W1015">
            <v>0</v>
          </cell>
          <cell r="X1015">
            <v>0</v>
          </cell>
          <cell r="AF1015" t="e">
            <v>#DIV/0!</v>
          </cell>
          <cell r="AG1015">
            <v>0</v>
          </cell>
        </row>
        <row r="1016">
          <cell r="P1016">
            <v>0</v>
          </cell>
          <cell r="Q1016">
            <v>0</v>
          </cell>
          <cell r="R1016">
            <v>0</v>
          </cell>
          <cell r="S1016">
            <v>0</v>
          </cell>
          <cell r="T1016">
            <v>0</v>
          </cell>
          <cell r="U1016">
            <v>0</v>
          </cell>
          <cell r="V1016">
            <v>0</v>
          </cell>
          <cell r="W1016">
            <v>0</v>
          </cell>
          <cell r="X1016">
            <v>0</v>
          </cell>
          <cell r="AF1016" t="e">
            <v>#DIV/0!</v>
          </cell>
          <cell r="AG1016">
            <v>0</v>
          </cell>
        </row>
        <row r="1017">
          <cell r="P1017">
            <v>0</v>
          </cell>
          <cell r="Q1017">
            <v>0</v>
          </cell>
          <cell r="R1017">
            <v>0</v>
          </cell>
          <cell r="S1017">
            <v>0</v>
          </cell>
          <cell r="T1017">
            <v>0</v>
          </cell>
          <cell r="U1017">
            <v>0</v>
          </cell>
          <cell r="V1017">
            <v>0</v>
          </cell>
          <cell r="W1017">
            <v>0</v>
          </cell>
          <cell r="X1017">
            <v>0</v>
          </cell>
          <cell r="AF1017" t="e">
            <v>#DIV/0!</v>
          </cell>
          <cell r="AG1017">
            <v>0</v>
          </cell>
        </row>
        <row r="1018">
          <cell r="P1018">
            <v>0</v>
          </cell>
          <cell r="Q1018">
            <v>0</v>
          </cell>
          <cell r="R1018">
            <v>0</v>
          </cell>
          <cell r="S1018">
            <v>0</v>
          </cell>
          <cell r="T1018">
            <v>0</v>
          </cell>
          <cell r="U1018">
            <v>0</v>
          </cell>
          <cell r="V1018">
            <v>0</v>
          </cell>
          <cell r="W1018">
            <v>0</v>
          </cell>
          <cell r="X1018">
            <v>0</v>
          </cell>
          <cell r="AF1018" t="e">
            <v>#DIV/0!</v>
          </cell>
          <cell r="AG1018">
            <v>0</v>
          </cell>
        </row>
        <row r="1019">
          <cell r="P1019">
            <v>0</v>
          </cell>
          <cell r="Q1019">
            <v>0</v>
          </cell>
          <cell r="R1019">
            <v>0</v>
          </cell>
          <cell r="S1019">
            <v>0</v>
          </cell>
          <cell r="T1019">
            <v>0</v>
          </cell>
          <cell r="U1019">
            <v>0</v>
          </cell>
          <cell r="V1019">
            <v>0</v>
          </cell>
          <cell r="W1019">
            <v>0</v>
          </cell>
          <cell r="X1019">
            <v>0</v>
          </cell>
          <cell r="AF1019" t="e">
            <v>#DIV/0!</v>
          </cell>
          <cell r="AG1019">
            <v>0</v>
          </cell>
        </row>
        <row r="1020">
          <cell r="P1020">
            <v>0</v>
          </cell>
          <cell r="Q1020">
            <v>0</v>
          </cell>
          <cell r="R1020">
            <v>0</v>
          </cell>
          <cell r="S1020">
            <v>0</v>
          </cell>
          <cell r="T1020">
            <v>0</v>
          </cell>
          <cell r="U1020">
            <v>0</v>
          </cell>
          <cell r="V1020">
            <v>0</v>
          </cell>
          <cell r="W1020">
            <v>0</v>
          </cell>
          <cell r="X1020">
            <v>0</v>
          </cell>
          <cell r="AF1020" t="e">
            <v>#DIV/0!</v>
          </cell>
          <cell r="AG1020">
            <v>0</v>
          </cell>
        </row>
        <row r="1021">
          <cell r="P1021">
            <v>0</v>
          </cell>
          <cell r="Q1021">
            <v>0</v>
          </cell>
          <cell r="R1021">
            <v>0</v>
          </cell>
          <cell r="S1021">
            <v>0</v>
          </cell>
          <cell r="T1021">
            <v>0</v>
          </cell>
          <cell r="U1021">
            <v>0</v>
          </cell>
          <cell r="V1021">
            <v>0</v>
          </cell>
          <cell r="W1021">
            <v>0</v>
          </cell>
          <cell r="X1021">
            <v>0</v>
          </cell>
          <cell r="AF1021" t="e">
            <v>#DIV/0!</v>
          </cell>
          <cell r="AG1021">
            <v>0</v>
          </cell>
        </row>
        <row r="1022">
          <cell r="P1022">
            <v>0</v>
          </cell>
          <cell r="Q1022">
            <v>0</v>
          </cell>
          <cell r="R1022">
            <v>0</v>
          </cell>
          <cell r="S1022">
            <v>0</v>
          </cell>
          <cell r="T1022">
            <v>0</v>
          </cell>
          <cell r="U1022">
            <v>0</v>
          </cell>
          <cell r="V1022">
            <v>0</v>
          </cell>
          <cell r="W1022">
            <v>0</v>
          </cell>
          <cell r="X1022">
            <v>0</v>
          </cell>
          <cell r="AF1022" t="e">
            <v>#DIV/0!</v>
          </cell>
          <cell r="AG1022">
            <v>0</v>
          </cell>
        </row>
        <row r="1023">
          <cell r="P1023">
            <v>0</v>
          </cell>
          <cell r="Q1023">
            <v>0</v>
          </cell>
          <cell r="R1023">
            <v>0</v>
          </cell>
          <cell r="S1023">
            <v>0</v>
          </cell>
          <cell r="T1023">
            <v>0</v>
          </cell>
          <cell r="U1023">
            <v>0</v>
          </cell>
          <cell r="V1023">
            <v>0</v>
          </cell>
          <cell r="W1023">
            <v>0</v>
          </cell>
          <cell r="X1023">
            <v>0</v>
          </cell>
          <cell r="AF1023" t="e">
            <v>#DIV/0!</v>
          </cell>
          <cell r="AG1023">
            <v>0</v>
          </cell>
        </row>
        <row r="1024">
          <cell r="P1024">
            <v>0</v>
          </cell>
          <cell r="Q1024">
            <v>0</v>
          </cell>
          <cell r="R1024">
            <v>0</v>
          </cell>
          <cell r="S1024">
            <v>0</v>
          </cell>
          <cell r="T1024">
            <v>0</v>
          </cell>
          <cell r="U1024">
            <v>0</v>
          </cell>
          <cell r="V1024">
            <v>0</v>
          </cell>
          <cell r="W1024">
            <v>0</v>
          </cell>
          <cell r="X1024">
            <v>0</v>
          </cell>
          <cell r="AF1024" t="e">
            <v>#DIV/0!</v>
          </cell>
          <cell r="AG1024">
            <v>0</v>
          </cell>
        </row>
        <row r="1025">
          <cell r="P1025">
            <v>0</v>
          </cell>
          <cell r="Q1025">
            <v>0</v>
          </cell>
          <cell r="R1025">
            <v>0</v>
          </cell>
          <cell r="S1025">
            <v>0</v>
          </cell>
          <cell r="T1025">
            <v>0</v>
          </cell>
          <cell r="U1025">
            <v>0</v>
          </cell>
          <cell r="V1025">
            <v>0</v>
          </cell>
          <cell r="W1025">
            <v>0</v>
          </cell>
          <cell r="X1025">
            <v>0</v>
          </cell>
          <cell r="AF1025" t="e">
            <v>#DIV/0!</v>
          </cell>
          <cell r="AG1025">
            <v>0</v>
          </cell>
        </row>
        <row r="1026">
          <cell r="P1026">
            <v>0</v>
          </cell>
          <cell r="Q1026">
            <v>0</v>
          </cell>
          <cell r="R1026">
            <v>0</v>
          </cell>
          <cell r="S1026">
            <v>0</v>
          </cell>
          <cell r="T1026">
            <v>0</v>
          </cell>
          <cell r="U1026">
            <v>0</v>
          </cell>
          <cell r="V1026">
            <v>0</v>
          </cell>
          <cell r="W1026">
            <v>0</v>
          </cell>
          <cell r="X1026">
            <v>0</v>
          </cell>
          <cell r="AF1026" t="e">
            <v>#DIV/0!</v>
          </cell>
          <cell r="AG1026">
            <v>0</v>
          </cell>
        </row>
        <row r="1027">
          <cell r="P1027">
            <v>0</v>
          </cell>
          <cell r="Q1027">
            <v>0</v>
          </cell>
          <cell r="R1027">
            <v>0</v>
          </cell>
          <cell r="S1027">
            <v>0</v>
          </cell>
          <cell r="T1027">
            <v>0</v>
          </cell>
          <cell r="U1027">
            <v>0</v>
          </cell>
          <cell r="V1027">
            <v>0</v>
          </cell>
          <cell r="W1027">
            <v>0</v>
          </cell>
          <cell r="X1027">
            <v>0</v>
          </cell>
          <cell r="AF1027" t="e">
            <v>#DIV/0!</v>
          </cell>
          <cell r="AG1027">
            <v>0</v>
          </cell>
        </row>
        <row r="1028">
          <cell r="P1028">
            <v>0</v>
          </cell>
          <cell r="Q1028">
            <v>0</v>
          </cell>
          <cell r="R1028">
            <v>0</v>
          </cell>
          <cell r="S1028">
            <v>0</v>
          </cell>
          <cell r="T1028">
            <v>0</v>
          </cell>
          <cell r="U1028">
            <v>0</v>
          </cell>
          <cell r="V1028">
            <v>0</v>
          </cell>
          <cell r="W1028">
            <v>0</v>
          </cell>
          <cell r="X1028">
            <v>0</v>
          </cell>
          <cell r="AF1028" t="e">
            <v>#DIV/0!</v>
          </cell>
          <cell r="AG1028">
            <v>0</v>
          </cell>
        </row>
        <row r="1029">
          <cell r="P1029">
            <v>0</v>
          </cell>
          <cell r="Q1029">
            <v>0</v>
          </cell>
          <cell r="R1029">
            <v>0</v>
          </cell>
          <cell r="S1029">
            <v>0</v>
          </cell>
          <cell r="T1029">
            <v>0</v>
          </cell>
          <cell r="U1029">
            <v>0</v>
          </cell>
          <cell r="V1029">
            <v>0</v>
          </cell>
          <cell r="W1029">
            <v>0</v>
          </cell>
          <cell r="X1029">
            <v>0</v>
          </cell>
          <cell r="AF1029" t="e">
            <v>#DIV/0!</v>
          </cell>
          <cell r="AG1029">
            <v>0</v>
          </cell>
        </row>
        <row r="1030">
          <cell r="P1030">
            <v>0</v>
          </cell>
          <cell r="Q1030">
            <v>0</v>
          </cell>
          <cell r="R1030">
            <v>0</v>
          </cell>
          <cell r="S1030">
            <v>0</v>
          </cell>
          <cell r="T1030">
            <v>0</v>
          </cell>
          <cell r="U1030">
            <v>0</v>
          </cell>
          <cell r="V1030">
            <v>0</v>
          </cell>
          <cell r="W1030">
            <v>0</v>
          </cell>
          <cell r="X1030">
            <v>0</v>
          </cell>
          <cell r="AF1030" t="e">
            <v>#DIV/0!</v>
          </cell>
          <cell r="AG1030">
            <v>0</v>
          </cell>
        </row>
        <row r="1031">
          <cell r="P1031">
            <v>0</v>
          </cell>
          <cell r="Q1031">
            <v>0</v>
          </cell>
          <cell r="R1031">
            <v>0</v>
          </cell>
          <cell r="S1031">
            <v>0</v>
          </cell>
          <cell r="T1031">
            <v>0</v>
          </cell>
          <cell r="U1031">
            <v>0</v>
          </cell>
          <cell r="V1031">
            <v>0</v>
          </cell>
          <cell r="W1031">
            <v>0</v>
          </cell>
          <cell r="X1031">
            <v>0</v>
          </cell>
          <cell r="AF1031" t="e">
            <v>#DIV/0!</v>
          </cell>
          <cell r="AG1031">
            <v>0</v>
          </cell>
        </row>
        <row r="1032">
          <cell r="P1032">
            <v>0</v>
          </cell>
          <cell r="Q1032">
            <v>0</v>
          </cell>
          <cell r="R1032">
            <v>0</v>
          </cell>
          <cell r="S1032">
            <v>0</v>
          </cell>
          <cell r="T1032">
            <v>0</v>
          </cell>
          <cell r="U1032">
            <v>0</v>
          </cell>
          <cell r="V1032">
            <v>0</v>
          </cell>
          <cell r="W1032">
            <v>0</v>
          </cell>
          <cell r="X1032">
            <v>0</v>
          </cell>
          <cell r="AF1032" t="e">
            <v>#DIV/0!</v>
          </cell>
          <cell r="AG1032">
            <v>0</v>
          </cell>
        </row>
        <row r="1033">
          <cell r="P1033">
            <v>0</v>
          </cell>
          <cell r="Q1033">
            <v>0</v>
          </cell>
          <cell r="R1033">
            <v>0</v>
          </cell>
          <cell r="S1033">
            <v>0</v>
          </cell>
          <cell r="T1033">
            <v>0</v>
          </cell>
          <cell r="U1033">
            <v>0</v>
          </cell>
          <cell r="V1033">
            <v>0</v>
          </cell>
          <cell r="W1033">
            <v>0</v>
          </cell>
          <cell r="X1033">
            <v>0</v>
          </cell>
          <cell r="AF1033" t="e">
            <v>#DIV/0!</v>
          </cell>
          <cell r="AG1033">
            <v>0</v>
          </cell>
        </row>
        <row r="1034">
          <cell r="P1034">
            <v>0</v>
          </cell>
          <cell r="Q1034">
            <v>0</v>
          </cell>
          <cell r="R1034">
            <v>0</v>
          </cell>
          <cell r="S1034">
            <v>0</v>
          </cell>
          <cell r="T1034">
            <v>0</v>
          </cell>
          <cell r="U1034">
            <v>0</v>
          </cell>
          <cell r="V1034">
            <v>0</v>
          </cell>
          <cell r="W1034">
            <v>0</v>
          </cell>
          <cell r="X1034">
            <v>0</v>
          </cell>
          <cell r="AF1034" t="e">
            <v>#DIV/0!</v>
          </cell>
          <cell r="AG1034">
            <v>0</v>
          </cell>
        </row>
        <row r="1035">
          <cell r="P1035">
            <v>0</v>
          </cell>
          <cell r="Q1035">
            <v>0</v>
          </cell>
          <cell r="R1035">
            <v>0</v>
          </cell>
          <cell r="S1035">
            <v>0</v>
          </cell>
          <cell r="T1035">
            <v>0</v>
          </cell>
          <cell r="U1035">
            <v>0</v>
          </cell>
          <cell r="V1035">
            <v>0</v>
          </cell>
          <cell r="W1035">
            <v>0</v>
          </cell>
          <cell r="X1035">
            <v>0</v>
          </cell>
          <cell r="AF1035" t="e">
            <v>#DIV/0!</v>
          </cell>
          <cell r="AG1035">
            <v>0</v>
          </cell>
        </row>
        <row r="1036">
          <cell r="P1036">
            <v>0</v>
          </cell>
          <cell r="Q1036">
            <v>0</v>
          </cell>
          <cell r="R1036">
            <v>0</v>
          </cell>
          <cell r="S1036">
            <v>0</v>
          </cell>
          <cell r="T1036">
            <v>0</v>
          </cell>
          <cell r="U1036">
            <v>0</v>
          </cell>
          <cell r="V1036">
            <v>0</v>
          </cell>
          <cell r="W1036">
            <v>0</v>
          </cell>
          <cell r="X1036">
            <v>0</v>
          </cell>
          <cell r="AF1036" t="e">
            <v>#DIV/0!</v>
          </cell>
          <cell r="AG1036">
            <v>0</v>
          </cell>
        </row>
        <row r="1037">
          <cell r="P1037">
            <v>0</v>
          </cell>
          <cell r="Q1037">
            <v>0</v>
          </cell>
          <cell r="R1037">
            <v>0</v>
          </cell>
          <cell r="S1037">
            <v>0</v>
          </cell>
          <cell r="T1037">
            <v>0</v>
          </cell>
          <cell r="U1037">
            <v>0</v>
          </cell>
          <cell r="V1037">
            <v>0</v>
          </cell>
          <cell r="W1037">
            <v>0</v>
          </cell>
          <cell r="X1037">
            <v>0</v>
          </cell>
          <cell r="AF1037" t="e">
            <v>#DIV/0!</v>
          </cell>
          <cell r="AG1037">
            <v>0</v>
          </cell>
        </row>
        <row r="1038">
          <cell r="B1038">
            <v>0</v>
          </cell>
          <cell r="C1038">
            <v>0</v>
          </cell>
          <cell r="D1038">
            <v>0</v>
          </cell>
          <cell r="G1038">
            <v>0</v>
          </cell>
          <cell r="H1038">
            <v>0</v>
          </cell>
          <cell r="I1038">
            <v>0</v>
          </cell>
          <cell r="J1038">
            <v>0</v>
          </cell>
          <cell r="K1038">
            <v>0</v>
          </cell>
          <cell r="L1038">
            <v>0</v>
          </cell>
          <cell r="M1038">
            <v>0</v>
          </cell>
          <cell r="P1038">
            <v>0</v>
          </cell>
          <cell r="Q1038">
            <v>0</v>
          </cell>
          <cell r="R1038">
            <v>0</v>
          </cell>
          <cell r="S1038">
            <v>0</v>
          </cell>
          <cell r="T1038">
            <v>0</v>
          </cell>
          <cell r="U1038">
            <v>0</v>
          </cell>
          <cell r="V1038">
            <v>0</v>
          </cell>
          <cell r="W1038">
            <v>0</v>
          </cell>
          <cell r="X1038">
            <v>0</v>
          </cell>
          <cell r="Y1038">
            <v>38156</v>
          </cell>
          <cell r="Z1038">
            <v>38157</v>
          </cell>
          <cell r="AA1038">
            <v>38158</v>
          </cell>
          <cell r="AB1038">
            <v>38159</v>
          </cell>
          <cell r="AC1038">
            <v>38160</v>
          </cell>
          <cell r="AD1038">
            <v>38161</v>
          </cell>
          <cell r="AE1038">
            <v>38162</v>
          </cell>
          <cell r="AF1038">
            <v>38159</v>
          </cell>
          <cell r="AG1038">
            <v>267113</v>
          </cell>
          <cell r="AH1038">
            <v>38163</v>
          </cell>
          <cell r="AI1038">
            <v>38164</v>
          </cell>
          <cell r="AJ1038">
            <v>38165</v>
          </cell>
          <cell r="AK1038">
            <v>38166</v>
          </cell>
          <cell r="AL1038">
            <v>38167</v>
          </cell>
          <cell r="AM1038">
            <v>38168</v>
          </cell>
          <cell r="AN1038">
            <v>38169</v>
          </cell>
          <cell r="AQ1038">
            <v>38170</v>
          </cell>
          <cell r="AR1038">
            <v>38171</v>
          </cell>
          <cell r="AS1038">
            <v>38172</v>
          </cell>
          <cell r="AT1038">
            <v>38173</v>
          </cell>
          <cell r="AU1038">
            <v>38174</v>
          </cell>
          <cell r="AV1038">
            <v>38175</v>
          </cell>
          <cell r="AW1038">
            <v>38176</v>
          </cell>
          <cell r="AZ1038">
            <v>38177</v>
          </cell>
          <cell r="BA1038">
            <v>38178</v>
          </cell>
          <cell r="BB1038">
            <v>38179</v>
          </cell>
          <cell r="BC1038">
            <v>38180</v>
          </cell>
          <cell r="BD1038">
            <v>38181</v>
          </cell>
          <cell r="BE1038">
            <v>38182</v>
          </cell>
          <cell r="BF1038">
            <v>38183</v>
          </cell>
          <cell r="BI1038">
            <v>38184</v>
          </cell>
          <cell r="BJ1038">
            <v>38185</v>
          </cell>
          <cell r="BK1038">
            <v>38186</v>
          </cell>
          <cell r="BL1038">
            <v>38187</v>
          </cell>
          <cell r="BM1038">
            <v>38188</v>
          </cell>
          <cell r="BN1038">
            <v>38189</v>
          </cell>
          <cell r="BO1038">
            <v>38190</v>
          </cell>
          <cell r="BR1038">
            <v>38191</v>
          </cell>
          <cell r="BS1038">
            <v>38192</v>
          </cell>
          <cell r="BT1038">
            <v>38193</v>
          </cell>
          <cell r="BU1038">
            <v>38194</v>
          </cell>
          <cell r="BV1038">
            <v>38195</v>
          </cell>
          <cell r="BW1038">
            <v>38196</v>
          </cell>
          <cell r="BX1038">
            <v>38197</v>
          </cell>
        </row>
        <row r="1040">
          <cell r="P1040">
            <v>0</v>
          </cell>
          <cell r="Q1040">
            <v>0</v>
          </cell>
          <cell r="R1040">
            <v>0</v>
          </cell>
          <cell r="S1040">
            <v>0</v>
          </cell>
          <cell r="T1040">
            <v>0</v>
          </cell>
          <cell r="U1040">
            <v>0</v>
          </cell>
          <cell r="V1040">
            <v>0</v>
          </cell>
          <cell r="W1040">
            <v>0</v>
          </cell>
          <cell r="X1040">
            <v>0</v>
          </cell>
          <cell r="AF1040" t="e">
            <v>#DIV/0!</v>
          </cell>
          <cell r="AG1040">
            <v>0</v>
          </cell>
        </row>
        <row r="1041">
          <cell r="P1041">
            <v>0</v>
          </cell>
          <cell r="Q1041">
            <v>0</v>
          </cell>
          <cell r="R1041">
            <v>0</v>
          </cell>
          <cell r="S1041">
            <v>0</v>
          </cell>
          <cell r="T1041">
            <v>0</v>
          </cell>
          <cell r="U1041">
            <v>0</v>
          </cell>
          <cell r="V1041">
            <v>0</v>
          </cell>
          <cell r="W1041">
            <v>0</v>
          </cell>
          <cell r="X1041">
            <v>0</v>
          </cell>
          <cell r="AF1041" t="e">
            <v>#DIV/0!</v>
          </cell>
          <cell r="AG1041">
            <v>0</v>
          </cell>
        </row>
        <row r="1042">
          <cell r="P1042">
            <v>0</v>
          </cell>
          <cell r="Q1042">
            <v>0</v>
          </cell>
          <cell r="R1042">
            <v>0</v>
          </cell>
          <cell r="S1042">
            <v>0</v>
          </cell>
          <cell r="T1042">
            <v>0</v>
          </cell>
          <cell r="U1042">
            <v>0</v>
          </cell>
          <cell r="V1042">
            <v>0</v>
          </cell>
          <cell r="W1042">
            <v>0</v>
          </cell>
          <cell r="X1042">
            <v>0</v>
          </cell>
          <cell r="AF1042" t="e">
            <v>#DIV/0!</v>
          </cell>
          <cell r="AG1042">
            <v>0</v>
          </cell>
        </row>
        <row r="1043">
          <cell r="P1043">
            <v>0</v>
          </cell>
          <cell r="Q1043">
            <v>0</v>
          </cell>
          <cell r="R1043">
            <v>0</v>
          </cell>
          <cell r="S1043">
            <v>0</v>
          </cell>
          <cell r="T1043">
            <v>0</v>
          </cell>
          <cell r="U1043">
            <v>0</v>
          </cell>
          <cell r="V1043">
            <v>0</v>
          </cell>
          <cell r="W1043">
            <v>0</v>
          </cell>
          <cell r="X1043">
            <v>0</v>
          </cell>
          <cell r="AF1043" t="e">
            <v>#DIV/0!</v>
          </cell>
          <cell r="AG1043">
            <v>0</v>
          </cell>
        </row>
        <row r="1044">
          <cell r="P1044">
            <v>0</v>
          </cell>
          <cell r="Q1044">
            <v>0</v>
          </cell>
          <cell r="R1044">
            <v>0</v>
          </cell>
          <cell r="S1044">
            <v>0</v>
          </cell>
          <cell r="T1044">
            <v>0</v>
          </cell>
          <cell r="U1044">
            <v>0</v>
          </cell>
          <cell r="V1044">
            <v>0</v>
          </cell>
          <cell r="W1044">
            <v>0</v>
          </cell>
          <cell r="X1044">
            <v>0</v>
          </cell>
          <cell r="AF1044" t="e">
            <v>#DIV/0!</v>
          </cell>
          <cell r="AG1044">
            <v>0</v>
          </cell>
        </row>
        <row r="1045">
          <cell r="P1045">
            <v>0</v>
          </cell>
          <cell r="Q1045">
            <v>0</v>
          </cell>
          <cell r="R1045">
            <v>0</v>
          </cell>
          <cell r="S1045">
            <v>0</v>
          </cell>
          <cell r="T1045">
            <v>0</v>
          </cell>
          <cell r="U1045">
            <v>0</v>
          </cell>
          <cell r="V1045">
            <v>0</v>
          </cell>
          <cell r="W1045">
            <v>0</v>
          </cell>
          <cell r="X1045">
            <v>0</v>
          </cell>
          <cell r="AF1045" t="e">
            <v>#DIV/0!</v>
          </cell>
          <cell r="AG1045">
            <v>0</v>
          </cell>
        </row>
        <row r="1046">
          <cell r="P1046">
            <v>0</v>
          </cell>
          <cell r="Q1046">
            <v>0</v>
          </cell>
          <cell r="R1046">
            <v>0</v>
          </cell>
          <cell r="S1046">
            <v>0</v>
          </cell>
          <cell r="T1046">
            <v>0</v>
          </cell>
          <cell r="U1046">
            <v>0</v>
          </cell>
          <cell r="V1046">
            <v>0</v>
          </cell>
          <cell r="W1046">
            <v>0</v>
          </cell>
          <cell r="X1046">
            <v>0</v>
          </cell>
          <cell r="AF1046" t="e">
            <v>#DIV/0!</v>
          </cell>
          <cell r="AG1046">
            <v>0</v>
          </cell>
        </row>
        <row r="1047">
          <cell r="P1047">
            <v>0</v>
          </cell>
          <cell r="Q1047">
            <v>0</v>
          </cell>
          <cell r="R1047">
            <v>0</v>
          </cell>
          <cell r="S1047">
            <v>0</v>
          </cell>
          <cell r="T1047">
            <v>0</v>
          </cell>
          <cell r="U1047">
            <v>0</v>
          </cell>
          <cell r="V1047">
            <v>0</v>
          </cell>
          <cell r="W1047">
            <v>0</v>
          </cell>
          <cell r="X1047">
            <v>0</v>
          </cell>
          <cell r="AF1047" t="e">
            <v>#DIV/0!</v>
          </cell>
          <cell r="AG1047">
            <v>0</v>
          </cell>
        </row>
        <row r="1048">
          <cell r="P1048">
            <v>0</v>
          </cell>
          <cell r="Q1048">
            <v>0</v>
          </cell>
          <cell r="R1048">
            <v>0</v>
          </cell>
          <cell r="S1048">
            <v>0</v>
          </cell>
          <cell r="T1048">
            <v>0</v>
          </cell>
          <cell r="U1048">
            <v>0</v>
          </cell>
          <cell r="V1048">
            <v>0</v>
          </cell>
          <cell r="W1048">
            <v>0</v>
          </cell>
          <cell r="X1048">
            <v>0</v>
          </cell>
          <cell r="AF1048" t="e">
            <v>#DIV/0!</v>
          </cell>
          <cell r="AG1048">
            <v>0</v>
          </cell>
        </row>
        <row r="1049">
          <cell r="P1049">
            <v>0</v>
          </cell>
          <cell r="Q1049">
            <v>0</v>
          </cell>
          <cell r="R1049">
            <v>0</v>
          </cell>
          <cell r="S1049">
            <v>0</v>
          </cell>
          <cell r="T1049">
            <v>0</v>
          </cell>
          <cell r="U1049">
            <v>0</v>
          </cell>
          <cell r="V1049">
            <v>0</v>
          </cell>
          <cell r="W1049">
            <v>0</v>
          </cell>
          <cell r="X1049">
            <v>0</v>
          </cell>
          <cell r="AF1049" t="e">
            <v>#DIV/0!</v>
          </cell>
          <cell r="AG1049">
            <v>0</v>
          </cell>
        </row>
        <row r="1050">
          <cell r="P1050">
            <v>0</v>
          </cell>
          <cell r="Q1050">
            <v>0</v>
          </cell>
          <cell r="R1050">
            <v>0</v>
          </cell>
          <cell r="S1050">
            <v>0</v>
          </cell>
          <cell r="T1050">
            <v>0</v>
          </cell>
          <cell r="U1050">
            <v>0</v>
          </cell>
          <cell r="V1050">
            <v>0</v>
          </cell>
          <cell r="W1050">
            <v>0</v>
          </cell>
          <cell r="X1050">
            <v>0</v>
          </cell>
          <cell r="AF1050" t="e">
            <v>#DIV/0!</v>
          </cell>
          <cell r="AG1050">
            <v>0</v>
          </cell>
        </row>
        <row r="1051">
          <cell r="P1051">
            <v>0</v>
          </cell>
          <cell r="Q1051">
            <v>0</v>
          </cell>
          <cell r="R1051">
            <v>0</v>
          </cell>
          <cell r="S1051">
            <v>0</v>
          </cell>
          <cell r="T1051">
            <v>0</v>
          </cell>
          <cell r="U1051">
            <v>0</v>
          </cell>
          <cell r="V1051">
            <v>0</v>
          </cell>
          <cell r="W1051">
            <v>0</v>
          </cell>
          <cell r="X1051">
            <v>0</v>
          </cell>
          <cell r="AF1051" t="e">
            <v>#DIV/0!</v>
          </cell>
          <cell r="AG1051">
            <v>0</v>
          </cell>
        </row>
        <row r="1052">
          <cell r="P1052">
            <v>0</v>
          </cell>
          <cell r="Q1052">
            <v>0</v>
          </cell>
          <cell r="R1052">
            <v>0</v>
          </cell>
          <cell r="S1052">
            <v>0</v>
          </cell>
          <cell r="T1052">
            <v>0</v>
          </cell>
          <cell r="U1052">
            <v>0</v>
          </cell>
          <cell r="V1052">
            <v>0</v>
          </cell>
          <cell r="W1052">
            <v>0</v>
          </cell>
          <cell r="X1052">
            <v>0</v>
          </cell>
          <cell r="AF1052" t="e">
            <v>#DIV/0!</v>
          </cell>
          <cell r="AG1052">
            <v>0</v>
          </cell>
        </row>
        <row r="1053">
          <cell r="P1053">
            <v>0</v>
          </cell>
          <cell r="Q1053">
            <v>0</v>
          </cell>
          <cell r="R1053">
            <v>0</v>
          </cell>
          <cell r="S1053">
            <v>0</v>
          </cell>
          <cell r="T1053">
            <v>0</v>
          </cell>
          <cell r="U1053">
            <v>0</v>
          </cell>
          <cell r="V1053">
            <v>0</v>
          </cell>
          <cell r="W1053">
            <v>0</v>
          </cell>
          <cell r="X1053">
            <v>0</v>
          </cell>
          <cell r="AF1053" t="e">
            <v>#DIV/0!</v>
          </cell>
          <cell r="AG1053">
            <v>0</v>
          </cell>
        </row>
        <row r="1054">
          <cell r="P1054">
            <v>0</v>
          </cell>
          <cell r="Q1054">
            <v>0</v>
          </cell>
          <cell r="R1054">
            <v>0</v>
          </cell>
          <cell r="S1054">
            <v>0</v>
          </cell>
          <cell r="T1054">
            <v>0</v>
          </cell>
          <cell r="U1054">
            <v>0</v>
          </cell>
          <cell r="V1054">
            <v>0</v>
          </cell>
          <cell r="W1054">
            <v>0</v>
          </cell>
          <cell r="X1054">
            <v>0</v>
          </cell>
          <cell r="AF1054" t="e">
            <v>#DIV/0!</v>
          </cell>
          <cell r="AG1054">
            <v>0</v>
          </cell>
        </row>
        <row r="1055">
          <cell r="P1055">
            <v>0</v>
          </cell>
          <cell r="Q1055">
            <v>0</v>
          </cell>
          <cell r="R1055">
            <v>0</v>
          </cell>
          <cell r="S1055">
            <v>0</v>
          </cell>
          <cell r="T1055">
            <v>0</v>
          </cell>
          <cell r="U1055">
            <v>0</v>
          </cell>
          <cell r="V1055">
            <v>0</v>
          </cell>
          <cell r="W1055">
            <v>0</v>
          </cell>
          <cell r="X1055">
            <v>0</v>
          </cell>
          <cell r="AF1055" t="e">
            <v>#DIV/0!</v>
          </cell>
          <cell r="AG1055">
            <v>0</v>
          </cell>
        </row>
        <row r="1056">
          <cell r="P1056">
            <v>0</v>
          </cell>
          <cell r="Q1056">
            <v>0</v>
          </cell>
          <cell r="R1056">
            <v>0</v>
          </cell>
          <cell r="S1056">
            <v>0</v>
          </cell>
          <cell r="T1056">
            <v>0</v>
          </cell>
          <cell r="U1056">
            <v>0</v>
          </cell>
          <cell r="V1056">
            <v>0</v>
          </cell>
          <cell r="W1056">
            <v>0</v>
          </cell>
          <cell r="X1056">
            <v>0</v>
          </cell>
          <cell r="AF1056" t="e">
            <v>#DIV/0!</v>
          </cell>
          <cell r="AG1056">
            <v>0</v>
          </cell>
        </row>
        <row r="1057">
          <cell r="P1057">
            <v>0</v>
          </cell>
          <cell r="Q1057">
            <v>0</v>
          </cell>
          <cell r="R1057">
            <v>0</v>
          </cell>
          <cell r="S1057">
            <v>0</v>
          </cell>
          <cell r="T1057">
            <v>0</v>
          </cell>
          <cell r="U1057">
            <v>0</v>
          </cell>
          <cell r="V1057">
            <v>0</v>
          </cell>
          <cell r="W1057">
            <v>0</v>
          </cell>
          <cell r="X1057">
            <v>0</v>
          </cell>
          <cell r="AF1057" t="e">
            <v>#DIV/0!</v>
          </cell>
          <cell r="AG1057">
            <v>0</v>
          </cell>
        </row>
        <row r="1058">
          <cell r="P1058">
            <v>0</v>
          </cell>
          <cell r="Q1058">
            <v>0</v>
          </cell>
          <cell r="R1058">
            <v>0</v>
          </cell>
          <cell r="S1058">
            <v>0</v>
          </cell>
          <cell r="T1058">
            <v>0</v>
          </cell>
          <cell r="U1058">
            <v>0</v>
          </cell>
          <cell r="V1058">
            <v>0</v>
          </cell>
          <cell r="W1058">
            <v>0</v>
          </cell>
          <cell r="X1058">
            <v>0</v>
          </cell>
          <cell r="AF1058" t="e">
            <v>#DIV/0!</v>
          </cell>
          <cell r="AG1058">
            <v>0</v>
          </cell>
        </row>
        <row r="1059">
          <cell r="P1059">
            <v>0</v>
          </cell>
          <cell r="Q1059">
            <v>0</v>
          </cell>
          <cell r="R1059">
            <v>0</v>
          </cell>
          <cell r="S1059">
            <v>0</v>
          </cell>
          <cell r="T1059">
            <v>0</v>
          </cell>
          <cell r="U1059">
            <v>0</v>
          </cell>
          <cell r="V1059">
            <v>0</v>
          </cell>
          <cell r="W1059">
            <v>0</v>
          </cell>
          <cell r="X1059">
            <v>0</v>
          </cell>
          <cell r="AF1059" t="e">
            <v>#DIV/0!</v>
          </cell>
          <cell r="AG1059">
            <v>0</v>
          </cell>
        </row>
        <row r="1060">
          <cell r="P1060">
            <v>0</v>
          </cell>
          <cell r="Q1060">
            <v>0</v>
          </cell>
          <cell r="R1060">
            <v>0</v>
          </cell>
          <cell r="S1060">
            <v>0</v>
          </cell>
          <cell r="T1060">
            <v>0</v>
          </cell>
          <cell r="U1060">
            <v>0</v>
          </cell>
          <cell r="V1060">
            <v>0</v>
          </cell>
          <cell r="W1060">
            <v>0</v>
          </cell>
          <cell r="X1060">
            <v>0</v>
          </cell>
          <cell r="AF1060" t="e">
            <v>#DIV/0!</v>
          </cell>
          <cell r="AG1060">
            <v>0</v>
          </cell>
        </row>
        <row r="1061">
          <cell r="P1061">
            <v>0</v>
          </cell>
          <cell r="Q1061">
            <v>0</v>
          </cell>
          <cell r="R1061">
            <v>0</v>
          </cell>
          <cell r="S1061">
            <v>0</v>
          </cell>
          <cell r="T1061">
            <v>0</v>
          </cell>
          <cell r="U1061">
            <v>0</v>
          </cell>
          <cell r="V1061">
            <v>0</v>
          </cell>
          <cell r="W1061">
            <v>0</v>
          </cell>
          <cell r="X1061">
            <v>0</v>
          </cell>
          <cell r="AF1061" t="e">
            <v>#DIV/0!</v>
          </cell>
          <cell r="AG1061">
            <v>0</v>
          </cell>
        </row>
        <row r="1062">
          <cell r="B1062">
            <v>0</v>
          </cell>
          <cell r="C1062">
            <v>0</v>
          </cell>
          <cell r="D1062">
            <v>0</v>
          </cell>
          <cell r="P1062">
            <v>0</v>
          </cell>
          <cell r="Q1062">
            <v>0</v>
          </cell>
          <cell r="R1062">
            <v>0</v>
          </cell>
          <cell r="S1062">
            <v>0</v>
          </cell>
          <cell r="T1062">
            <v>0</v>
          </cell>
          <cell r="U1062">
            <v>0</v>
          </cell>
          <cell r="V1062">
            <v>0</v>
          </cell>
          <cell r="W1062">
            <v>0</v>
          </cell>
          <cell r="X1062">
            <v>0</v>
          </cell>
          <cell r="AF1062" t="e">
            <v>#DIV/0!</v>
          </cell>
          <cell r="AG1062">
            <v>0</v>
          </cell>
        </row>
        <row r="1063">
          <cell r="P1063">
            <v>0</v>
          </cell>
          <cell r="Q1063">
            <v>0</v>
          </cell>
          <cell r="R1063">
            <v>0</v>
          </cell>
          <cell r="S1063">
            <v>0</v>
          </cell>
          <cell r="T1063">
            <v>0</v>
          </cell>
          <cell r="U1063">
            <v>0</v>
          </cell>
          <cell r="V1063">
            <v>0</v>
          </cell>
          <cell r="W1063">
            <v>0</v>
          </cell>
          <cell r="X1063">
            <v>0</v>
          </cell>
          <cell r="AF1063" t="e">
            <v>#DIV/0!</v>
          </cell>
          <cell r="AG1063">
            <v>0</v>
          </cell>
        </row>
        <row r="1066">
          <cell r="B1066">
            <v>38139</v>
          </cell>
          <cell r="C1066">
            <v>38140</v>
          </cell>
          <cell r="D1066">
            <v>38141</v>
          </cell>
          <cell r="G1066">
            <v>38142</v>
          </cell>
          <cell r="H1066">
            <v>38143</v>
          </cell>
          <cell r="I1066">
            <v>38144</v>
          </cell>
          <cell r="J1066">
            <v>38145</v>
          </cell>
          <cell r="K1066">
            <v>38146</v>
          </cell>
          <cell r="L1066">
            <v>38147</v>
          </cell>
          <cell r="M1066">
            <v>38148</v>
          </cell>
          <cell r="P1066">
            <v>38149</v>
          </cell>
          <cell r="Q1066">
            <v>38150</v>
          </cell>
          <cell r="R1066">
            <v>38151</v>
          </cell>
          <cell r="S1066">
            <v>38152</v>
          </cell>
          <cell r="T1066">
            <v>38153</v>
          </cell>
          <cell r="U1066">
            <v>38154</v>
          </cell>
          <cell r="V1066">
            <v>38155</v>
          </cell>
          <cell r="Y1066">
            <v>38156</v>
          </cell>
          <cell r="Z1066">
            <v>38157</v>
          </cell>
          <cell r="AA1066">
            <v>38158</v>
          </cell>
          <cell r="AB1066">
            <v>38159</v>
          </cell>
          <cell r="AC1066">
            <v>38160</v>
          </cell>
          <cell r="AD1066">
            <v>38161</v>
          </cell>
          <cell r="AE1066">
            <v>38162</v>
          </cell>
          <cell r="AH1066">
            <v>38163</v>
          </cell>
          <cell r="AI1066">
            <v>38164</v>
          </cell>
          <cell r="AJ1066">
            <v>38165</v>
          </cell>
          <cell r="AK1066">
            <v>38166</v>
          </cell>
          <cell r="AL1066">
            <v>38167</v>
          </cell>
          <cell r="AM1066">
            <v>38168</v>
          </cell>
          <cell r="AN1066">
            <v>38169</v>
          </cell>
          <cell r="AQ1066">
            <v>38170</v>
          </cell>
          <cell r="AR1066">
            <v>38171</v>
          </cell>
          <cell r="AS1066">
            <v>38172</v>
          </cell>
          <cell r="AT1066">
            <v>38173</v>
          </cell>
          <cell r="AU1066">
            <v>38174</v>
          </cell>
          <cell r="AV1066">
            <v>38175</v>
          </cell>
          <cell r="AW1066">
            <v>38176</v>
          </cell>
          <cell r="AZ1066">
            <v>38177</v>
          </cell>
          <cell r="BA1066">
            <v>38178</v>
          </cell>
          <cell r="BB1066">
            <v>38179</v>
          </cell>
          <cell r="BC1066">
            <v>38180</v>
          </cell>
          <cell r="BD1066">
            <v>38181</v>
          </cell>
          <cell r="BE1066">
            <v>38182</v>
          </cell>
          <cell r="BF1066">
            <v>38183</v>
          </cell>
          <cell r="BI1066">
            <v>38184</v>
          </cell>
          <cell r="BJ1066">
            <v>38185</v>
          </cell>
          <cell r="BK1066">
            <v>38186</v>
          </cell>
          <cell r="BL1066">
            <v>38187</v>
          </cell>
          <cell r="BM1066">
            <v>38188</v>
          </cell>
          <cell r="BN1066">
            <v>38189</v>
          </cell>
          <cell r="BO1066">
            <v>38190</v>
          </cell>
          <cell r="BR1066">
            <v>38191</v>
          </cell>
          <cell r="BS1066">
            <v>38192</v>
          </cell>
          <cell r="BT1066">
            <v>38193</v>
          </cell>
          <cell r="BU1066">
            <v>38194</v>
          </cell>
          <cell r="BV1066">
            <v>38195</v>
          </cell>
          <cell r="BW1066">
            <v>38196</v>
          </cell>
          <cell r="BX1066">
            <v>38197</v>
          </cell>
          <cell r="CA1066">
            <v>38198</v>
          </cell>
          <cell r="CB1066">
            <v>38199</v>
          </cell>
          <cell r="CC1066">
            <v>38200</v>
          </cell>
          <cell r="CD1066">
            <v>38201</v>
          </cell>
          <cell r="CE1066">
            <v>38202</v>
          </cell>
          <cell r="CF1066">
            <v>38203</v>
          </cell>
          <cell r="CG1066">
            <v>38204</v>
          </cell>
          <cell r="CJ1066">
            <v>38205</v>
          </cell>
          <cell r="CK1066">
            <v>38206</v>
          </cell>
          <cell r="CL1066">
            <v>38207</v>
          </cell>
          <cell r="CM1066">
            <v>38208</v>
          </cell>
          <cell r="CN1066">
            <v>38209</v>
          </cell>
          <cell r="CO1066">
            <v>38210</v>
          </cell>
          <cell r="CP1066">
            <v>38211</v>
          </cell>
          <cell r="CS1066">
            <v>38212</v>
          </cell>
          <cell r="CT1066">
            <v>1</v>
          </cell>
          <cell r="CU1066">
            <v>1</v>
          </cell>
          <cell r="CV1066">
            <v>38213</v>
          </cell>
          <cell r="CW1066">
            <v>2</v>
          </cell>
          <cell r="CX1066">
            <v>2</v>
          </cell>
          <cell r="CY1066">
            <v>38214</v>
          </cell>
          <cell r="DB1066">
            <v>38215</v>
          </cell>
          <cell r="DC1066">
            <v>38216</v>
          </cell>
          <cell r="DD1066">
            <v>38217</v>
          </cell>
          <cell r="DE1066">
            <v>38218</v>
          </cell>
          <cell r="DF1066">
            <v>38219</v>
          </cell>
          <cell r="DG1066">
            <v>38220</v>
          </cell>
          <cell r="DH1066">
            <v>38221</v>
          </cell>
        </row>
        <row r="1067">
          <cell r="P1067">
            <v>1</v>
          </cell>
          <cell r="Q1067">
            <v>1</v>
          </cell>
          <cell r="R1067">
            <v>1</v>
          </cell>
          <cell r="S1067">
            <v>1</v>
          </cell>
          <cell r="T1067">
            <v>1</v>
          </cell>
          <cell r="U1067">
            <v>0</v>
          </cell>
          <cell r="V1067">
            <v>1</v>
          </cell>
          <cell r="W1067">
            <v>0.8571428571428571</v>
          </cell>
          <cell r="X1067">
            <v>6</v>
          </cell>
          <cell r="AF1067" t="e">
            <v>#DIV/0!</v>
          </cell>
          <cell r="AG1067">
            <v>0</v>
          </cell>
        </row>
        <row r="1068">
          <cell r="P1068">
            <v>0</v>
          </cell>
          <cell r="Q1068">
            <v>0</v>
          </cell>
          <cell r="R1068">
            <v>0</v>
          </cell>
          <cell r="S1068">
            <v>0</v>
          </cell>
          <cell r="T1068">
            <v>0</v>
          </cell>
          <cell r="U1068">
            <v>0</v>
          </cell>
          <cell r="V1068">
            <v>0</v>
          </cell>
          <cell r="W1068">
            <v>0</v>
          </cell>
          <cell r="X1068">
            <v>0</v>
          </cell>
          <cell r="AF1068" t="e">
            <v>#DIV/0!</v>
          </cell>
          <cell r="AG1068">
            <v>0</v>
          </cell>
        </row>
        <row r="1069">
          <cell r="P1069">
            <v>0</v>
          </cell>
          <cell r="Q1069">
            <v>0</v>
          </cell>
          <cell r="R1069">
            <v>0</v>
          </cell>
          <cell r="S1069">
            <v>0</v>
          </cell>
          <cell r="T1069">
            <v>0</v>
          </cell>
          <cell r="U1069">
            <v>2</v>
          </cell>
          <cell r="V1069">
            <v>3</v>
          </cell>
          <cell r="W1069">
            <v>0.7142857142857143</v>
          </cell>
          <cell r="X1069">
            <v>5</v>
          </cell>
          <cell r="AF1069" t="e">
            <v>#DIV/0!</v>
          </cell>
          <cell r="AG1069">
            <v>0</v>
          </cell>
        </row>
        <row r="1070">
          <cell r="P1070">
            <v>0</v>
          </cell>
          <cell r="Q1070">
            <v>0</v>
          </cell>
          <cell r="R1070">
            <v>0</v>
          </cell>
          <cell r="S1070">
            <v>0</v>
          </cell>
          <cell r="T1070">
            <v>0</v>
          </cell>
          <cell r="U1070">
            <v>0</v>
          </cell>
          <cell r="V1070">
            <v>0</v>
          </cell>
          <cell r="W1070">
            <v>0</v>
          </cell>
          <cell r="X1070">
            <v>0</v>
          </cell>
          <cell r="AF1070" t="e">
            <v>#DIV/0!</v>
          </cell>
          <cell r="AG1070">
            <v>0</v>
          </cell>
        </row>
        <row r="1071">
          <cell r="P1071">
            <v>0</v>
          </cell>
          <cell r="Q1071">
            <v>0</v>
          </cell>
          <cell r="R1071">
            <v>0</v>
          </cell>
          <cell r="S1071">
            <v>0</v>
          </cell>
          <cell r="T1071">
            <v>0</v>
          </cell>
          <cell r="U1071">
            <v>0</v>
          </cell>
          <cell r="V1071">
            <v>0</v>
          </cell>
          <cell r="W1071">
            <v>0</v>
          </cell>
          <cell r="X1071">
            <v>0</v>
          </cell>
          <cell r="AF1071" t="e">
            <v>#DIV/0!</v>
          </cell>
          <cell r="AG1071">
            <v>0</v>
          </cell>
        </row>
        <row r="1072">
          <cell r="P1072">
            <v>0</v>
          </cell>
          <cell r="Q1072">
            <v>0</v>
          </cell>
          <cell r="R1072">
            <v>0</v>
          </cell>
          <cell r="S1072">
            <v>0</v>
          </cell>
          <cell r="T1072">
            <v>0</v>
          </cell>
          <cell r="U1072">
            <v>0</v>
          </cell>
          <cell r="V1072">
            <v>0</v>
          </cell>
          <cell r="W1072">
            <v>0</v>
          </cell>
          <cell r="X1072">
            <v>0</v>
          </cell>
          <cell r="AF1072" t="e">
            <v>#DIV/0!</v>
          </cell>
          <cell r="AG1072">
            <v>0</v>
          </cell>
        </row>
        <row r="1073">
          <cell r="P1073">
            <v>0</v>
          </cell>
          <cell r="Q1073">
            <v>0</v>
          </cell>
          <cell r="R1073">
            <v>0</v>
          </cell>
          <cell r="S1073">
            <v>0</v>
          </cell>
          <cell r="T1073">
            <v>0</v>
          </cell>
          <cell r="U1073">
            <v>0</v>
          </cell>
          <cell r="V1073">
            <v>0</v>
          </cell>
          <cell r="W1073">
            <v>0</v>
          </cell>
          <cell r="X1073">
            <v>0</v>
          </cell>
          <cell r="AF1073" t="e">
            <v>#DIV/0!</v>
          </cell>
          <cell r="AG1073">
            <v>0</v>
          </cell>
        </row>
        <row r="1074">
          <cell r="P1074">
            <v>11</v>
          </cell>
          <cell r="Q1074">
            <v>11</v>
          </cell>
          <cell r="R1074">
            <v>10</v>
          </cell>
          <cell r="S1074">
            <v>10</v>
          </cell>
          <cell r="T1074">
            <v>11</v>
          </cell>
          <cell r="U1074">
            <v>13</v>
          </cell>
          <cell r="V1074">
            <v>12</v>
          </cell>
          <cell r="W1074">
            <v>11.142857142857142</v>
          </cell>
          <cell r="X1074">
            <v>78</v>
          </cell>
          <cell r="AF1074" t="e">
            <v>#DIV/0!</v>
          </cell>
          <cell r="AG1074">
            <v>0</v>
          </cell>
        </row>
        <row r="1075">
          <cell r="P1075">
            <v>6</v>
          </cell>
          <cell r="Q1075">
            <v>6</v>
          </cell>
          <cell r="R1075">
            <v>6</v>
          </cell>
          <cell r="S1075">
            <v>6</v>
          </cell>
          <cell r="T1075">
            <v>4</v>
          </cell>
          <cell r="U1075">
            <v>4</v>
          </cell>
          <cell r="V1075">
            <v>4</v>
          </cell>
          <cell r="W1075">
            <v>5.1428571428571432</v>
          </cell>
          <cell r="X1075">
            <v>36</v>
          </cell>
          <cell r="AF1075" t="e">
            <v>#DIV/0!</v>
          </cell>
          <cell r="AG1075">
            <v>0</v>
          </cell>
        </row>
        <row r="1076">
          <cell r="P1076">
            <v>0</v>
          </cell>
          <cell r="Q1076">
            <v>0</v>
          </cell>
          <cell r="R1076">
            <v>0</v>
          </cell>
          <cell r="S1076">
            <v>0</v>
          </cell>
          <cell r="T1076">
            <v>0</v>
          </cell>
          <cell r="U1076">
            <v>0</v>
          </cell>
          <cell r="V1076">
            <v>0</v>
          </cell>
          <cell r="W1076">
            <v>0</v>
          </cell>
          <cell r="X1076">
            <v>0</v>
          </cell>
          <cell r="AF1076" t="e">
            <v>#DIV/0!</v>
          </cell>
          <cell r="AG1076">
            <v>0</v>
          </cell>
        </row>
        <row r="1077">
          <cell r="P1077">
            <v>0</v>
          </cell>
          <cell r="Q1077">
            <v>0</v>
          </cell>
          <cell r="R1077">
            <v>0</v>
          </cell>
          <cell r="S1077">
            <v>0</v>
          </cell>
          <cell r="T1077">
            <v>4</v>
          </cell>
          <cell r="U1077">
            <v>2</v>
          </cell>
          <cell r="V1077">
            <v>2</v>
          </cell>
          <cell r="W1077">
            <v>1.1428571428571428</v>
          </cell>
          <cell r="X1077">
            <v>8</v>
          </cell>
          <cell r="AF1077" t="e">
            <v>#DIV/0!</v>
          </cell>
          <cell r="AG1077">
            <v>0</v>
          </cell>
        </row>
        <row r="1078">
          <cell r="P1078">
            <v>4</v>
          </cell>
          <cell r="Q1078">
            <v>4</v>
          </cell>
          <cell r="R1078">
            <v>7</v>
          </cell>
          <cell r="S1078">
            <v>8</v>
          </cell>
          <cell r="T1078">
            <v>7</v>
          </cell>
          <cell r="U1078">
            <v>7</v>
          </cell>
          <cell r="V1078">
            <v>7</v>
          </cell>
          <cell r="W1078">
            <v>6.2857142857142856</v>
          </cell>
          <cell r="X1078">
            <v>44</v>
          </cell>
          <cell r="AF1078" t="e">
            <v>#DIV/0!</v>
          </cell>
          <cell r="AG1078">
            <v>0</v>
          </cell>
        </row>
        <row r="1079">
          <cell r="P1079">
            <v>1</v>
          </cell>
          <cell r="Q1079">
            <v>1</v>
          </cell>
          <cell r="R1079">
            <v>1</v>
          </cell>
          <cell r="S1079">
            <v>1</v>
          </cell>
          <cell r="T1079">
            <v>1</v>
          </cell>
          <cell r="U1079">
            <v>1</v>
          </cell>
          <cell r="V1079">
            <v>1</v>
          </cell>
          <cell r="W1079">
            <v>1</v>
          </cell>
          <cell r="X1079">
            <v>7</v>
          </cell>
          <cell r="AF1079" t="e">
            <v>#DIV/0!</v>
          </cell>
          <cell r="AG1079">
            <v>0</v>
          </cell>
        </row>
        <row r="1080">
          <cell r="P1080">
            <v>4</v>
          </cell>
          <cell r="Q1080">
            <v>3</v>
          </cell>
          <cell r="R1080">
            <v>3</v>
          </cell>
          <cell r="S1080">
            <v>4</v>
          </cell>
          <cell r="T1080">
            <v>3</v>
          </cell>
          <cell r="U1080">
            <v>2</v>
          </cell>
          <cell r="V1080">
            <v>4</v>
          </cell>
          <cell r="W1080">
            <v>3.2857142857142856</v>
          </cell>
          <cell r="X1080">
            <v>23</v>
          </cell>
          <cell r="AF1080" t="e">
            <v>#DIV/0!</v>
          </cell>
          <cell r="AG1080">
            <v>0</v>
          </cell>
        </row>
        <row r="1081">
          <cell r="P1081">
            <v>2</v>
          </cell>
          <cell r="Q1081">
            <v>2</v>
          </cell>
          <cell r="R1081">
            <v>2</v>
          </cell>
          <cell r="S1081">
            <v>2</v>
          </cell>
          <cell r="T1081">
            <v>2</v>
          </cell>
          <cell r="U1081">
            <v>2</v>
          </cell>
          <cell r="V1081">
            <v>2</v>
          </cell>
          <cell r="W1081">
            <v>2</v>
          </cell>
          <cell r="X1081">
            <v>14</v>
          </cell>
          <cell r="AF1081" t="e">
            <v>#DIV/0!</v>
          </cell>
          <cell r="AG1081">
            <v>0</v>
          </cell>
        </row>
        <row r="1082">
          <cell r="P1082">
            <v>0</v>
          </cell>
          <cell r="Q1082">
            <v>0</v>
          </cell>
          <cell r="R1082">
            <v>0</v>
          </cell>
          <cell r="S1082">
            <v>0</v>
          </cell>
          <cell r="T1082">
            <v>0</v>
          </cell>
          <cell r="U1082">
            <v>0</v>
          </cell>
          <cell r="V1082">
            <v>0</v>
          </cell>
          <cell r="W1082">
            <v>0</v>
          </cell>
          <cell r="X1082">
            <v>0</v>
          </cell>
          <cell r="AF1082" t="e">
            <v>#DIV/0!</v>
          </cell>
          <cell r="AG1082">
            <v>0</v>
          </cell>
        </row>
        <row r="1083">
          <cell r="P1083">
            <v>0</v>
          </cell>
          <cell r="Q1083">
            <v>0</v>
          </cell>
          <cell r="R1083">
            <v>0</v>
          </cell>
          <cell r="S1083">
            <v>0</v>
          </cell>
          <cell r="T1083">
            <v>0</v>
          </cell>
          <cell r="U1083">
            <v>0</v>
          </cell>
          <cell r="V1083">
            <v>0</v>
          </cell>
          <cell r="W1083">
            <v>0</v>
          </cell>
          <cell r="X1083">
            <v>0</v>
          </cell>
          <cell r="AF1083" t="e">
            <v>#DIV/0!</v>
          </cell>
          <cell r="AG1083">
            <v>0</v>
          </cell>
        </row>
        <row r="1084">
          <cell r="P1084">
            <v>0</v>
          </cell>
          <cell r="Q1084">
            <v>0</v>
          </cell>
          <cell r="R1084">
            <v>0</v>
          </cell>
          <cell r="S1084">
            <v>0</v>
          </cell>
          <cell r="T1084">
            <v>0</v>
          </cell>
          <cell r="U1084">
            <v>0</v>
          </cell>
          <cell r="V1084">
            <v>0</v>
          </cell>
          <cell r="W1084">
            <v>0</v>
          </cell>
          <cell r="X1084">
            <v>0</v>
          </cell>
          <cell r="AF1084" t="e">
            <v>#DIV/0!</v>
          </cell>
          <cell r="AG1084">
            <v>0</v>
          </cell>
        </row>
        <row r="1085">
          <cell r="P1085">
            <v>4</v>
          </cell>
          <cell r="Q1085">
            <v>4</v>
          </cell>
          <cell r="R1085">
            <v>6</v>
          </cell>
          <cell r="S1085">
            <v>5</v>
          </cell>
          <cell r="T1085">
            <v>2</v>
          </cell>
          <cell r="U1085">
            <v>2</v>
          </cell>
          <cell r="V1085">
            <v>2</v>
          </cell>
          <cell r="W1085">
            <v>3.5714285714285716</v>
          </cell>
          <cell r="X1085">
            <v>25</v>
          </cell>
          <cell r="AF1085" t="e">
            <v>#DIV/0!</v>
          </cell>
          <cell r="AG1085">
            <v>0</v>
          </cell>
        </row>
        <row r="1086">
          <cell r="P1086">
            <v>0</v>
          </cell>
          <cell r="Q1086">
            <v>0</v>
          </cell>
          <cell r="R1086">
            <v>0</v>
          </cell>
          <cell r="S1086">
            <v>0</v>
          </cell>
          <cell r="T1086">
            <v>0</v>
          </cell>
          <cell r="U1086">
            <v>0</v>
          </cell>
          <cell r="V1086">
            <v>0</v>
          </cell>
          <cell r="W1086">
            <v>0</v>
          </cell>
          <cell r="X1086">
            <v>0</v>
          </cell>
          <cell r="AF1086" t="e">
            <v>#DIV/0!</v>
          </cell>
          <cell r="AG1086">
            <v>0</v>
          </cell>
        </row>
        <row r="1087">
          <cell r="P1087">
            <v>0</v>
          </cell>
          <cell r="Q1087">
            <v>0</v>
          </cell>
          <cell r="R1087">
            <v>0</v>
          </cell>
          <cell r="S1087">
            <v>0</v>
          </cell>
          <cell r="T1087">
            <v>0</v>
          </cell>
          <cell r="U1087">
            <v>0</v>
          </cell>
          <cell r="V1087">
            <v>0</v>
          </cell>
          <cell r="W1087">
            <v>0</v>
          </cell>
          <cell r="X1087">
            <v>0</v>
          </cell>
          <cell r="AF1087" t="e">
            <v>#DIV/0!</v>
          </cell>
          <cell r="AG1087">
            <v>0</v>
          </cell>
        </row>
        <row r="1088">
          <cell r="P1088">
            <v>0</v>
          </cell>
          <cell r="Q1088">
            <v>0</v>
          </cell>
          <cell r="R1088">
            <v>0</v>
          </cell>
          <cell r="S1088">
            <v>0</v>
          </cell>
          <cell r="T1088">
            <v>0</v>
          </cell>
          <cell r="U1088">
            <v>0</v>
          </cell>
          <cell r="V1088">
            <v>0</v>
          </cell>
          <cell r="W1088">
            <v>0</v>
          </cell>
          <cell r="X1088">
            <v>0</v>
          </cell>
          <cell r="AF1088" t="e">
            <v>#DIV/0!</v>
          </cell>
          <cell r="AG1088">
            <v>0</v>
          </cell>
        </row>
        <row r="1089">
          <cell r="P1089">
            <v>0</v>
          </cell>
          <cell r="Q1089">
            <v>0</v>
          </cell>
          <cell r="R1089">
            <v>0</v>
          </cell>
          <cell r="S1089">
            <v>0</v>
          </cell>
          <cell r="T1089">
            <v>0</v>
          </cell>
          <cell r="U1089">
            <v>0</v>
          </cell>
          <cell r="V1089">
            <v>0</v>
          </cell>
          <cell r="W1089">
            <v>0</v>
          </cell>
          <cell r="X1089">
            <v>0</v>
          </cell>
          <cell r="AF1089" t="e">
            <v>#DIV/0!</v>
          </cell>
          <cell r="AG1089">
            <v>0</v>
          </cell>
        </row>
        <row r="1090">
          <cell r="P1090">
            <v>0</v>
          </cell>
          <cell r="Q1090">
            <v>0</v>
          </cell>
          <cell r="R1090">
            <v>0</v>
          </cell>
          <cell r="S1090">
            <v>0</v>
          </cell>
          <cell r="T1090">
            <v>0</v>
          </cell>
          <cell r="U1090">
            <v>0</v>
          </cell>
          <cell r="V1090">
            <v>0</v>
          </cell>
          <cell r="W1090">
            <v>0</v>
          </cell>
          <cell r="X1090">
            <v>0</v>
          </cell>
          <cell r="AF1090" t="e">
            <v>#DIV/0!</v>
          </cell>
          <cell r="AG1090">
            <v>0</v>
          </cell>
        </row>
        <row r="1091">
          <cell r="P1091">
            <v>3</v>
          </cell>
          <cell r="Q1091">
            <v>3</v>
          </cell>
          <cell r="R1091">
            <v>3</v>
          </cell>
          <cell r="S1091">
            <v>3</v>
          </cell>
          <cell r="T1091">
            <v>2</v>
          </cell>
          <cell r="U1091">
            <v>4</v>
          </cell>
          <cell r="V1091">
            <v>3</v>
          </cell>
          <cell r="W1091">
            <v>3</v>
          </cell>
          <cell r="X1091">
            <v>21</v>
          </cell>
          <cell r="AF1091" t="e">
            <v>#DIV/0!</v>
          </cell>
          <cell r="AG1091">
            <v>0</v>
          </cell>
        </row>
        <row r="1092">
          <cell r="P1092">
            <v>3</v>
          </cell>
          <cell r="Q1092">
            <v>2</v>
          </cell>
          <cell r="R1092">
            <v>2</v>
          </cell>
          <cell r="S1092">
            <v>4</v>
          </cell>
          <cell r="T1092">
            <v>3</v>
          </cell>
          <cell r="U1092">
            <v>3</v>
          </cell>
          <cell r="V1092">
            <v>2</v>
          </cell>
          <cell r="W1092">
            <v>2.7142857142857144</v>
          </cell>
          <cell r="X1092">
            <v>19</v>
          </cell>
          <cell r="AF1092" t="e">
            <v>#DIV/0!</v>
          </cell>
          <cell r="AG1092">
            <v>0</v>
          </cell>
        </row>
        <row r="1093">
          <cell r="P1093">
            <v>0</v>
          </cell>
          <cell r="Q1093">
            <v>0</v>
          </cell>
          <cell r="R1093">
            <v>0</v>
          </cell>
          <cell r="S1093">
            <v>0</v>
          </cell>
          <cell r="T1093">
            <v>0</v>
          </cell>
          <cell r="U1093">
            <v>0</v>
          </cell>
          <cell r="V1093">
            <v>0</v>
          </cell>
          <cell r="W1093">
            <v>0</v>
          </cell>
          <cell r="X1093">
            <v>0</v>
          </cell>
          <cell r="AF1093" t="e">
            <v>#DIV/0!</v>
          </cell>
          <cell r="AG1093">
            <v>0</v>
          </cell>
        </row>
        <row r="1094">
          <cell r="P1094">
            <v>2</v>
          </cell>
          <cell r="Q1094">
            <v>2</v>
          </cell>
          <cell r="R1094">
            <v>2</v>
          </cell>
          <cell r="S1094">
            <v>2</v>
          </cell>
          <cell r="T1094">
            <v>2</v>
          </cell>
          <cell r="U1094">
            <v>2</v>
          </cell>
          <cell r="V1094">
            <v>2</v>
          </cell>
          <cell r="W1094">
            <v>2</v>
          </cell>
          <cell r="X1094">
            <v>14</v>
          </cell>
          <cell r="AF1094" t="e">
            <v>#DIV/0!</v>
          </cell>
          <cell r="AG1094">
            <v>0</v>
          </cell>
        </row>
        <row r="1095">
          <cell r="P1095">
            <v>9</v>
          </cell>
          <cell r="Q1095">
            <v>9</v>
          </cell>
          <cell r="R1095">
            <v>9</v>
          </cell>
          <cell r="S1095">
            <v>9</v>
          </cell>
          <cell r="T1095">
            <v>9</v>
          </cell>
          <cell r="U1095">
            <v>9</v>
          </cell>
          <cell r="V1095">
            <v>9</v>
          </cell>
          <cell r="W1095">
            <v>9</v>
          </cell>
          <cell r="X1095">
            <v>63</v>
          </cell>
          <cell r="AF1095" t="e">
            <v>#DIV/0!</v>
          </cell>
          <cell r="AG1095">
            <v>0</v>
          </cell>
        </row>
        <row r="1096">
          <cell r="P1096">
            <v>2</v>
          </cell>
          <cell r="Q1096">
            <v>2</v>
          </cell>
          <cell r="R1096">
            <v>2</v>
          </cell>
          <cell r="S1096">
            <v>2</v>
          </cell>
          <cell r="T1096">
            <v>2</v>
          </cell>
          <cell r="U1096">
            <v>2</v>
          </cell>
          <cell r="V1096">
            <v>2</v>
          </cell>
          <cell r="W1096">
            <v>2</v>
          </cell>
          <cell r="X1096">
            <v>14</v>
          </cell>
          <cell r="AF1096" t="e">
            <v>#DIV/0!</v>
          </cell>
          <cell r="AG1096">
            <v>0</v>
          </cell>
        </row>
        <row r="1097">
          <cell r="P1097">
            <v>0</v>
          </cell>
          <cell r="Q1097">
            <v>0</v>
          </cell>
          <cell r="R1097">
            <v>0</v>
          </cell>
          <cell r="S1097">
            <v>0</v>
          </cell>
          <cell r="T1097">
            <v>0</v>
          </cell>
          <cell r="U1097">
            <v>0</v>
          </cell>
          <cell r="V1097">
            <v>0</v>
          </cell>
          <cell r="W1097">
            <v>0</v>
          </cell>
          <cell r="X1097">
            <v>0</v>
          </cell>
          <cell r="AF1097" t="e">
            <v>#DIV/0!</v>
          </cell>
          <cell r="AG1097">
            <v>0</v>
          </cell>
        </row>
        <row r="1098">
          <cell r="P1098">
            <v>35</v>
          </cell>
          <cell r="Q1098">
            <v>33</v>
          </cell>
          <cell r="R1098">
            <v>43</v>
          </cell>
          <cell r="S1098">
            <v>42</v>
          </cell>
          <cell r="T1098">
            <v>36</v>
          </cell>
          <cell r="U1098">
            <v>34</v>
          </cell>
          <cell r="V1098">
            <v>33</v>
          </cell>
          <cell r="W1098">
            <v>36.571428571428569</v>
          </cell>
          <cell r="X1098">
            <v>256</v>
          </cell>
          <cell r="AF1098" t="e">
            <v>#DIV/0!</v>
          </cell>
          <cell r="AG1098">
            <v>0</v>
          </cell>
        </row>
        <row r="1099">
          <cell r="P1099">
            <v>0</v>
          </cell>
          <cell r="Q1099">
            <v>0</v>
          </cell>
          <cell r="R1099">
            <v>0</v>
          </cell>
          <cell r="S1099">
            <v>0</v>
          </cell>
          <cell r="T1099">
            <v>0</v>
          </cell>
          <cell r="U1099">
            <v>0</v>
          </cell>
          <cell r="V1099">
            <v>0</v>
          </cell>
          <cell r="W1099">
            <v>0</v>
          </cell>
          <cell r="X1099">
            <v>0</v>
          </cell>
          <cell r="AF1099" t="e">
            <v>#DIV/0!</v>
          </cell>
          <cell r="AG1099">
            <v>0</v>
          </cell>
        </row>
        <row r="1100">
          <cell r="B1100">
            <v>0</v>
          </cell>
          <cell r="C1100">
            <v>0</v>
          </cell>
          <cell r="D1100">
            <v>0</v>
          </cell>
          <cell r="G1100">
            <v>0</v>
          </cell>
          <cell r="H1100">
            <v>0</v>
          </cell>
          <cell r="I1100">
            <v>0</v>
          </cell>
          <cell r="J1100">
            <v>0</v>
          </cell>
          <cell r="K1100">
            <v>0</v>
          </cell>
          <cell r="L1100">
            <v>0</v>
          </cell>
          <cell r="M1100">
            <v>0</v>
          </cell>
          <cell r="P1100">
            <v>87</v>
          </cell>
          <cell r="Q1100">
            <v>83</v>
          </cell>
          <cell r="R1100">
            <v>97</v>
          </cell>
          <cell r="S1100">
            <v>99</v>
          </cell>
          <cell r="T1100">
            <v>89</v>
          </cell>
          <cell r="U1100">
            <v>89</v>
          </cell>
          <cell r="V1100">
            <v>89</v>
          </cell>
          <cell r="W1100">
            <v>90.428571428571431</v>
          </cell>
          <cell r="X1100">
            <v>633</v>
          </cell>
          <cell r="Y1100">
            <v>38156</v>
          </cell>
          <cell r="Z1100">
            <v>38157</v>
          </cell>
          <cell r="AA1100">
            <v>38158</v>
          </cell>
          <cell r="AB1100">
            <v>38159</v>
          </cell>
          <cell r="AC1100">
            <v>38160</v>
          </cell>
          <cell r="AD1100">
            <v>38161</v>
          </cell>
          <cell r="AE1100">
            <v>38162</v>
          </cell>
          <cell r="AF1100">
            <v>38159</v>
          </cell>
          <cell r="AG1100">
            <v>267113</v>
          </cell>
          <cell r="AH1100">
            <v>38163</v>
          </cell>
          <cell r="AI1100">
            <v>38164</v>
          </cell>
          <cell r="AJ1100">
            <v>38165</v>
          </cell>
          <cell r="AK1100">
            <v>38166</v>
          </cell>
          <cell r="AL1100">
            <v>38167</v>
          </cell>
          <cell r="AM1100">
            <v>38168</v>
          </cell>
          <cell r="AN1100">
            <v>38169</v>
          </cell>
          <cell r="AQ1100">
            <v>38170</v>
          </cell>
          <cell r="AR1100">
            <v>38171</v>
          </cell>
          <cell r="AS1100">
            <v>38172</v>
          </cell>
          <cell r="AT1100">
            <v>38173</v>
          </cell>
          <cell r="AU1100">
            <v>38174</v>
          </cell>
          <cell r="AV1100">
            <v>38175</v>
          </cell>
          <cell r="AW1100">
            <v>38176</v>
          </cell>
          <cell r="AZ1100">
            <v>38177</v>
          </cell>
          <cell r="BA1100">
            <v>38178</v>
          </cell>
          <cell r="BB1100">
            <v>38179</v>
          </cell>
          <cell r="BC1100">
            <v>38180</v>
          </cell>
          <cell r="BD1100">
            <v>38181</v>
          </cell>
          <cell r="BE1100">
            <v>38182</v>
          </cell>
          <cell r="BF1100">
            <v>38183</v>
          </cell>
          <cell r="BI1100">
            <v>38184</v>
          </cell>
          <cell r="BJ1100">
            <v>38185</v>
          </cell>
          <cell r="BK1100">
            <v>38186</v>
          </cell>
          <cell r="BL1100">
            <v>38187</v>
          </cell>
          <cell r="BM1100">
            <v>38188</v>
          </cell>
          <cell r="BN1100">
            <v>38189</v>
          </cell>
          <cell r="BO1100">
            <v>38190</v>
          </cell>
          <cell r="BR1100">
            <v>38191</v>
          </cell>
          <cell r="BS1100">
            <v>38192</v>
          </cell>
          <cell r="BT1100">
            <v>38193</v>
          </cell>
          <cell r="BU1100">
            <v>38194</v>
          </cell>
          <cell r="BV1100">
            <v>38195</v>
          </cell>
          <cell r="BW1100">
            <v>38196</v>
          </cell>
          <cell r="BX1100">
            <v>38197</v>
          </cell>
        </row>
        <row r="1102">
          <cell r="P1102">
            <v>1</v>
          </cell>
          <cell r="Q1102">
            <v>1</v>
          </cell>
          <cell r="R1102">
            <v>1</v>
          </cell>
          <cell r="S1102">
            <v>1</v>
          </cell>
          <cell r="T1102">
            <v>1</v>
          </cell>
          <cell r="U1102">
            <v>1</v>
          </cell>
          <cell r="V1102">
            <v>1</v>
          </cell>
          <cell r="W1102">
            <v>1</v>
          </cell>
          <cell r="X1102">
            <v>7</v>
          </cell>
          <cell r="AF1102" t="e">
            <v>#DIV/0!</v>
          </cell>
          <cell r="AG1102">
            <v>0</v>
          </cell>
        </row>
        <row r="1103">
          <cell r="P1103">
            <v>1</v>
          </cell>
          <cell r="Q1103">
            <v>1</v>
          </cell>
          <cell r="R1103">
            <v>1</v>
          </cell>
          <cell r="S1103">
            <v>1</v>
          </cell>
          <cell r="T1103">
            <v>1</v>
          </cell>
          <cell r="U1103">
            <v>1</v>
          </cell>
          <cell r="V1103">
            <v>1</v>
          </cell>
          <cell r="W1103">
            <v>1</v>
          </cell>
          <cell r="X1103">
            <v>7</v>
          </cell>
          <cell r="AF1103" t="e">
            <v>#DIV/0!</v>
          </cell>
          <cell r="AG1103">
            <v>0</v>
          </cell>
        </row>
        <row r="1104">
          <cell r="P1104">
            <v>1</v>
          </cell>
          <cell r="Q1104">
            <v>1</v>
          </cell>
          <cell r="R1104">
            <v>1</v>
          </cell>
          <cell r="S1104">
            <v>1</v>
          </cell>
          <cell r="T1104">
            <v>1</v>
          </cell>
          <cell r="U1104">
            <v>1</v>
          </cell>
          <cell r="V1104">
            <v>1</v>
          </cell>
          <cell r="W1104">
            <v>1</v>
          </cell>
          <cell r="X1104">
            <v>7</v>
          </cell>
          <cell r="AF1104" t="e">
            <v>#DIV/0!</v>
          </cell>
          <cell r="AG1104">
            <v>0</v>
          </cell>
        </row>
        <row r="1105">
          <cell r="P1105">
            <v>2</v>
          </cell>
          <cell r="Q1105">
            <v>2</v>
          </cell>
          <cell r="R1105">
            <v>2</v>
          </cell>
          <cell r="S1105">
            <v>2</v>
          </cell>
          <cell r="T1105">
            <v>2</v>
          </cell>
          <cell r="U1105">
            <v>2</v>
          </cell>
          <cell r="V1105">
            <v>2</v>
          </cell>
          <cell r="W1105">
            <v>2</v>
          </cell>
          <cell r="X1105">
            <v>14</v>
          </cell>
          <cell r="AF1105" t="e">
            <v>#DIV/0!</v>
          </cell>
          <cell r="AG1105">
            <v>0</v>
          </cell>
        </row>
        <row r="1106">
          <cell r="P1106">
            <v>1</v>
          </cell>
          <cell r="Q1106">
            <v>1</v>
          </cell>
          <cell r="R1106">
            <v>1</v>
          </cell>
          <cell r="S1106">
            <v>1</v>
          </cell>
          <cell r="T1106">
            <v>1</v>
          </cell>
          <cell r="U1106">
            <v>1</v>
          </cell>
          <cell r="V1106">
            <v>1</v>
          </cell>
          <cell r="W1106">
            <v>1</v>
          </cell>
          <cell r="X1106">
            <v>7</v>
          </cell>
          <cell r="AF1106" t="e">
            <v>#DIV/0!</v>
          </cell>
          <cell r="AG1106">
            <v>0</v>
          </cell>
        </row>
        <row r="1107">
          <cell r="P1107">
            <v>0</v>
          </cell>
          <cell r="Q1107">
            <v>0</v>
          </cell>
          <cell r="R1107">
            <v>0</v>
          </cell>
          <cell r="S1107">
            <v>0</v>
          </cell>
          <cell r="T1107">
            <v>0</v>
          </cell>
          <cell r="U1107">
            <v>0</v>
          </cell>
          <cell r="V1107">
            <v>0</v>
          </cell>
          <cell r="W1107">
            <v>0</v>
          </cell>
          <cell r="X1107">
            <v>0</v>
          </cell>
          <cell r="AF1107" t="e">
            <v>#DIV/0!</v>
          </cell>
          <cell r="AG1107">
            <v>0</v>
          </cell>
        </row>
        <row r="1108">
          <cell r="P1108">
            <v>0</v>
          </cell>
          <cell r="Q1108">
            <v>0</v>
          </cell>
          <cell r="R1108">
            <v>0</v>
          </cell>
          <cell r="S1108">
            <v>0</v>
          </cell>
          <cell r="T1108">
            <v>0</v>
          </cell>
          <cell r="U1108">
            <v>0</v>
          </cell>
          <cell r="V1108">
            <v>0</v>
          </cell>
          <cell r="W1108">
            <v>0</v>
          </cell>
          <cell r="X1108">
            <v>0</v>
          </cell>
          <cell r="AF1108" t="e">
            <v>#DIV/0!</v>
          </cell>
          <cell r="AG1108">
            <v>0</v>
          </cell>
        </row>
        <row r="1109">
          <cell r="P1109">
            <v>0</v>
          </cell>
          <cell r="Q1109">
            <v>0</v>
          </cell>
          <cell r="R1109">
            <v>0</v>
          </cell>
          <cell r="S1109">
            <v>0</v>
          </cell>
          <cell r="T1109">
            <v>0</v>
          </cell>
          <cell r="U1109">
            <v>0</v>
          </cell>
          <cell r="V1109">
            <v>0</v>
          </cell>
          <cell r="W1109">
            <v>0</v>
          </cell>
          <cell r="X1109">
            <v>0</v>
          </cell>
          <cell r="AF1109" t="e">
            <v>#DIV/0!</v>
          </cell>
          <cell r="AG1109">
            <v>0</v>
          </cell>
        </row>
        <row r="1110">
          <cell r="P1110">
            <v>0</v>
          </cell>
          <cell r="Q1110">
            <v>0</v>
          </cell>
          <cell r="R1110">
            <v>0</v>
          </cell>
          <cell r="S1110">
            <v>0</v>
          </cell>
          <cell r="T1110">
            <v>0</v>
          </cell>
          <cell r="U1110">
            <v>0</v>
          </cell>
          <cell r="V1110">
            <v>0</v>
          </cell>
          <cell r="W1110">
            <v>0</v>
          </cell>
          <cell r="X1110">
            <v>0</v>
          </cell>
          <cell r="AF1110" t="e">
            <v>#DIV/0!</v>
          </cell>
          <cell r="AG1110">
            <v>0</v>
          </cell>
        </row>
        <row r="1111">
          <cell r="P1111">
            <v>1</v>
          </cell>
          <cell r="Q1111">
            <v>1</v>
          </cell>
          <cell r="R1111">
            <v>1</v>
          </cell>
          <cell r="S1111">
            <v>1</v>
          </cell>
          <cell r="T1111">
            <v>1</v>
          </cell>
          <cell r="U1111">
            <v>1</v>
          </cell>
          <cell r="V1111">
            <v>1</v>
          </cell>
          <cell r="W1111">
            <v>1</v>
          </cell>
          <cell r="X1111">
            <v>7</v>
          </cell>
          <cell r="AF1111" t="e">
            <v>#DIV/0!</v>
          </cell>
          <cell r="AG1111">
            <v>0</v>
          </cell>
        </row>
        <row r="1112">
          <cell r="P1112">
            <v>1</v>
          </cell>
          <cell r="Q1112">
            <v>1</v>
          </cell>
          <cell r="R1112">
            <v>1</v>
          </cell>
          <cell r="S1112">
            <v>1</v>
          </cell>
          <cell r="T1112">
            <v>1</v>
          </cell>
          <cell r="U1112">
            <v>1</v>
          </cell>
          <cell r="V1112">
            <v>1</v>
          </cell>
          <cell r="W1112">
            <v>1</v>
          </cell>
          <cell r="X1112">
            <v>7</v>
          </cell>
          <cell r="AF1112" t="e">
            <v>#DIV/0!</v>
          </cell>
          <cell r="AG1112">
            <v>0</v>
          </cell>
        </row>
        <row r="1113">
          <cell r="P1113">
            <v>2</v>
          </cell>
          <cell r="Q1113">
            <v>2</v>
          </cell>
          <cell r="R1113">
            <v>2</v>
          </cell>
          <cell r="S1113">
            <v>2</v>
          </cell>
          <cell r="T1113">
            <v>2</v>
          </cell>
          <cell r="U1113">
            <v>2</v>
          </cell>
          <cell r="V1113">
            <v>2</v>
          </cell>
          <cell r="W1113">
            <v>2</v>
          </cell>
          <cell r="X1113">
            <v>14</v>
          </cell>
          <cell r="AF1113" t="e">
            <v>#DIV/0!</v>
          </cell>
          <cell r="AG1113">
            <v>0</v>
          </cell>
        </row>
        <row r="1114">
          <cell r="P1114">
            <v>0</v>
          </cell>
          <cell r="Q1114">
            <v>0</v>
          </cell>
          <cell r="R1114">
            <v>0</v>
          </cell>
          <cell r="S1114">
            <v>0</v>
          </cell>
          <cell r="T1114">
            <v>0</v>
          </cell>
          <cell r="U1114">
            <v>0</v>
          </cell>
          <cell r="V1114">
            <v>0</v>
          </cell>
          <cell r="W1114">
            <v>0</v>
          </cell>
          <cell r="X1114">
            <v>0</v>
          </cell>
          <cell r="AF1114" t="e">
            <v>#DIV/0!</v>
          </cell>
          <cell r="AG1114">
            <v>0</v>
          </cell>
        </row>
        <row r="1115">
          <cell r="P1115">
            <v>2</v>
          </cell>
          <cell r="Q1115">
            <v>2</v>
          </cell>
          <cell r="R1115">
            <v>2</v>
          </cell>
          <cell r="S1115">
            <v>2</v>
          </cell>
          <cell r="T1115">
            <v>2</v>
          </cell>
          <cell r="U1115">
            <v>2</v>
          </cell>
          <cell r="V1115">
            <v>2</v>
          </cell>
          <cell r="W1115">
            <v>2</v>
          </cell>
          <cell r="X1115">
            <v>14</v>
          </cell>
          <cell r="AF1115" t="e">
            <v>#DIV/0!</v>
          </cell>
          <cell r="AG1115">
            <v>0</v>
          </cell>
        </row>
        <row r="1116">
          <cell r="P1116">
            <v>0</v>
          </cell>
          <cell r="Q1116">
            <v>0</v>
          </cell>
          <cell r="R1116">
            <v>0</v>
          </cell>
          <cell r="S1116">
            <v>0</v>
          </cell>
          <cell r="T1116">
            <v>0</v>
          </cell>
          <cell r="U1116">
            <v>0</v>
          </cell>
          <cell r="V1116">
            <v>0</v>
          </cell>
          <cell r="W1116">
            <v>0</v>
          </cell>
          <cell r="X1116">
            <v>0</v>
          </cell>
          <cell r="AF1116" t="e">
            <v>#DIV/0!</v>
          </cell>
          <cell r="AG1116">
            <v>0</v>
          </cell>
        </row>
        <row r="1117">
          <cell r="P1117">
            <v>2</v>
          </cell>
          <cell r="Q1117">
            <v>2</v>
          </cell>
          <cell r="R1117">
            <v>2</v>
          </cell>
          <cell r="S1117">
            <v>2</v>
          </cell>
          <cell r="T1117">
            <v>2</v>
          </cell>
          <cell r="U1117">
            <v>2</v>
          </cell>
          <cell r="V1117">
            <v>2</v>
          </cell>
          <cell r="W1117">
            <v>2</v>
          </cell>
          <cell r="X1117">
            <v>14</v>
          </cell>
          <cell r="AF1117" t="e">
            <v>#DIV/0!</v>
          </cell>
          <cell r="AG1117">
            <v>0</v>
          </cell>
        </row>
        <row r="1118">
          <cell r="P1118">
            <v>0</v>
          </cell>
          <cell r="Q1118">
            <v>0</v>
          </cell>
          <cell r="R1118">
            <v>0</v>
          </cell>
          <cell r="S1118">
            <v>0</v>
          </cell>
          <cell r="T1118">
            <v>0</v>
          </cell>
          <cell r="U1118">
            <v>0</v>
          </cell>
          <cell r="V1118">
            <v>0</v>
          </cell>
          <cell r="W1118">
            <v>0</v>
          </cell>
          <cell r="X1118">
            <v>0</v>
          </cell>
          <cell r="AF1118" t="e">
            <v>#DIV/0!</v>
          </cell>
          <cell r="AG1118">
            <v>0</v>
          </cell>
        </row>
        <row r="1119">
          <cell r="P1119">
            <v>3</v>
          </cell>
          <cell r="Q1119">
            <v>3</v>
          </cell>
          <cell r="R1119">
            <v>3</v>
          </cell>
          <cell r="S1119">
            <v>3</v>
          </cell>
          <cell r="T1119">
            <v>3</v>
          </cell>
          <cell r="U1119">
            <v>3</v>
          </cell>
          <cell r="V1119">
            <v>3</v>
          </cell>
          <cell r="W1119">
            <v>3</v>
          </cell>
          <cell r="X1119">
            <v>21</v>
          </cell>
          <cell r="AF1119" t="e">
            <v>#DIV/0!</v>
          </cell>
          <cell r="AG1119">
            <v>0</v>
          </cell>
        </row>
        <row r="1120">
          <cell r="P1120">
            <v>0</v>
          </cell>
          <cell r="Q1120">
            <v>0</v>
          </cell>
          <cell r="R1120">
            <v>0</v>
          </cell>
          <cell r="S1120">
            <v>0</v>
          </cell>
          <cell r="T1120">
            <v>0</v>
          </cell>
          <cell r="U1120">
            <v>0</v>
          </cell>
          <cell r="V1120">
            <v>0</v>
          </cell>
          <cell r="W1120">
            <v>0</v>
          </cell>
          <cell r="X1120">
            <v>0</v>
          </cell>
          <cell r="AF1120" t="e">
            <v>#DIV/0!</v>
          </cell>
          <cell r="AG1120">
            <v>0</v>
          </cell>
        </row>
        <row r="1121">
          <cell r="P1121">
            <v>1</v>
          </cell>
          <cell r="Q1121">
            <v>1</v>
          </cell>
          <cell r="R1121">
            <v>1</v>
          </cell>
          <cell r="S1121">
            <v>1</v>
          </cell>
          <cell r="T1121">
            <v>1</v>
          </cell>
          <cell r="U1121">
            <v>1</v>
          </cell>
          <cell r="V1121">
            <v>1</v>
          </cell>
          <cell r="W1121">
            <v>1</v>
          </cell>
          <cell r="X1121">
            <v>7</v>
          </cell>
          <cell r="AF1121" t="e">
            <v>#DIV/0!</v>
          </cell>
          <cell r="AG1121">
            <v>0</v>
          </cell>
        </row>
        <row r="1122">
          <cell r="P1122">
            <v>0</v>
          </cell>
          <cell r="Q1122">
            <v>0</v>
          </cell>
          <cell r="R1122">
            <v>0</v>
          </cell>
          <cell r="S1122">
            <v>0</v>
          </cell>
          <cell r="T1122">
            <v>0</v>
          </cell>
          <cell r="U1122">
            <v>0</v>
          </cell>
          <cell r="V1122">
            <v>0</v>
          </cell>
          <cell r="W1122">
            <v>0</v>
          </cell>
          <cell r="X1122">
            <v>0</v>
          </cell>
          <cell r="AF1122" t="e">
            <v>#DIV/0!</v>
          </cell>
          <cell r="AG1122">
            <v>0</v>
          </cell>
        </row>
        <row r="1123">
          <cell r="P1123">
            <v>0</v>
          </cell>
          <cell r="Q1123">
            <v>0</v>
          </cell>
          <cell r="R1123">
            <v>0</v>
          </cell>
          <cell r="S1123">
            <v>0</v>
          </cell>
          <cell r="T1123">
            <v>0</v>
          </cell>
          <cell r="U1123">
            <v>0</v>
          </cell>
          <cell r="V1123">
            <v>0</v>
          </cell>
          <cell r="W1123">
            <v>0</v>
          </cell>
          <cell r="X1123">
            <v>0</v>
          </cell>
          <cell r="AF1123" t="e">
            <v>#DIV/0!</v>
          </cell>
          <cell r="AG1123">
            <v>0</v>
          </cell>
        </row>
        <row r="1124">
          <cell r="B1124">
            <v>0</v>
          </cell>
          <cell r="C1124">
            <v>0</v>
          </cell>
          <cell r="D1124">
            <v>0</v>
          </cell>
          <cell r="P1124">
            <v>18</v>
          </cell>
          <cell r="Q1124">
            <v>18</v>
          </cell>
          <cell r="R1124">
            <v>18</v>
          </cell>
          <cell r="S1124">
            <v>18</v>
          </cell>
          <cell r="T1124">
            <v>18</v>
          </cell>
          <cell r="U1124">
            <v>18</v>
          </cell>
          <cell r="V1124">
            <v>18</v>
          </cell>
          <cell r="W1124">
            <v>18</v>
          </cell>
          <cell r="X1124">
            <v>126</v>
          </cell>
          <cell r="AF1124" t="e">
            <v>#DIV/0!</v>
          </cell>
          <cell r="AG1124">
            <v>0</v>
          </cell>
        </row>
        <row r="1125">
          <cell r="P1125">
            <v>105</v>
          </cell>
          <cell r="Q1125">
            <v>101</v>
          </cell>
          <cell r="R1125">
            <v>115</v>
          </cell>
          <cell r="S1125">
            <v>117</v>
          </cell>
          <cell r="T1125">
            <v>107</v>
          </cell>
          <cell r="U1125">
            <v>107</v>
          </cell>
          <cell r="V1125">
            <v>107</v>
          </cell>
          <cell r="W1125">
            <v>108.42857142857143</v>
          </cell>
          <cell r="X1125">
            <v>759</v>
          </cell>
          <cell r="AF1125" t="e">
            <v>#DIV/0!</v>
          </cell>
          <cell r="AG1125">
            <v>0</v>
          </cell>
        </row>
        <row r="1191">
          <cell r="B1191">
            <v>38139</v>
          </cell>
          <cell r="C1191">
            <v>38140</v>
          </cell>
          <cell r="D1191">
            <v>38141</v>
          </cell>
          <cell r="G1191">
            <v>38142</v>
          </cell>
          <cell r="H1191">
            <v>38143</v>
          </cell>
          <cell r="I1191">
            <v>38144</v>
          </cell>
          <cell r="J1191">
            <v>38145</v>
          </cell>
          <cell r="K1191">
            <v>38146</v>
          </cell>
          <cell r="L1191">
            <v>38147</v>
          </cell>
          <cell r="M1191">
            <v>38148</v>
          </cell>
          <cell r="P1191">
            <v>38149</v>
          </cell>
          <cell r="Q1191">
            <v>38150</v>
          </cell>
          <cell r="R1191">
            <v>38151</v>
          </cell>
          <cell r="S1191">
            <v>38152</v>
          </cell>
          <cell r="T1191">
            <v>38153</v>
          </cell>
          <cell r="U1191">
            <v>38154</v>
          </cell>
          <cell r="V1191">
            <v>38155</v>
          </cell>
          <cell r="Y1191">
            <v>38156</v>
          </cell>
          <cell r="Z1191">
            <v>38157</v>
          </cell>
          <cell r="AA1191">
            <v>38158</v>
          </cell>
          <cell r="AB1191">
            <v>38159</v>
          </cell>
          <cell r="AC1191">
            <v>38160</v>
          </cell>
          <cell r="AD1191">
            <v>38161</v>
          </cell>
          <cell r="AE1191">
            <v>38162</v>
          </cell>
          <cell r="AH1191">
            <v>38163</v>
          </cell>
          <cell r="AI1191">
            <v>38164</v>
          </cell>
          <cell r="AJ1191">
            <v>38165</v>
          </cell>
          <cell r="AK1191">
            <v>38166</v>
          </cell>
          <cell r="AL1191">
            <v>38167</v>
          </cell>
          <cell r="AM1191">
            <v>38168</v>
          </cell>
          <cell r="AN1191">
            <v>38169</v>
          </cell>
          <cell r="AQ1191">
            <v>38170</v>
          </cell>
          <cell r="AR1191">
            <v>38171</v>
          </cell>
          <cell r="AS1191">
            <v>38172</v>
          </cell>
          <cell r="AT1191">
            <v>38173</v>
          </cell>
          <cell r="AU1191">
            <v>38174</v>
          </cell>
          <cell r="AV1191">
            <v>38175</v>
          </cell>
          <cell r="AW1191">
            <v>38176</v>
          </cell>
          <cell r="AZ1191">
            <v>38177</v>
          </cell>
          <cell r="BA1191">
            <v>38178</v>
          </cell>
          <cell r="BB1191">
            <v>38179</v>
          </cell>
          <cell r="BC1191">
            <v>38180</v>
          </cell>
          <cell r="BD1191">
            <v>38181</v>
          </cell>
          <cell r="BE1191">
            <v>38182</v>
          </cell>
          <cell r="BF1191">
            <v>38183</v>
          </cell>
          <cell r="BI1191">
            <v>38184</v>
          </cell>
          <cell r="BJ1191">
            <v>38185</v>
          </cell>
          <cell r="BK1191">
            <v>38186</v>
          </cell>
          <cell r="BL1191">
            <v>38187</v>
          </cell>
          <cell r="BM1191">
            <v>38188</v>
          </cell>
          <cell r="BN1191">
            <v>38189</v>
          </cell>
          <cell r="BO1191">
            <v>38190</v>
          </cell>
          <cell r="BR1191">
            <v>38191</v>
          </cell>
          <cell r="BS1191">
            <v>38192</v>
          </cell>
          <cell r="BT1191">
            <v>38193</v>
          </cell>
          <cell r="BU1191">
            <v>38194</v>
          </cell>
          <cell r="BV1191">
            <v>38195</v>
          </cell>
          <cell r="BW1191">
            <v>38196</v>
          </cell>
          <cell r="BX1191">
            <v>38197</v>
          </cell>
          <cell r="CA1191">
            <v>38198</v>
          </cell>
          <cell r="CB1191">
            <v>38199</v>
          </cell>
          <cell r="CC1191">
            <v>38200</v>
          </cell>
          <cell r="CD1191">
            <v>38201</v>
          </cell>
          <cell r="CE1191">
            <v>38202</v>
          </cell>
          <cell r="CF1191">
            <v>38203</v>
          </cell>
          <cell r="CG1191">
            <v>38204</v>
          </cell>
          <cell r="CJ1191">
            <v>38205</v>
          </cell>
          <cell r="CK1191">
            <v>38206</v>
          </cell>
          <cell r="CL1191">
            <v>38207</v>
          </cell>
          <cell r="CM1191">
            <v>38208</v>
          </cell>
          <cell r="CN1191">
            <v>38209</v>
          </cell>
          <cell r="CO1191">
            <v>38210</v>
          </cell>
          <cell r="CP1191">
            <v>38211</v>
          </cell>
          <cell r="CS1191">
            <v>38212</v>
          </cell>
          <cell r="CT1191">
            <v>1</v>
          </cell>
          <cell r="CU1191">
            <v>1</v>
          </cell>
          <cell r="CV1191">
            <v>38213</v>
          </cell>
          <cell r="CW1191">
            <v>2</v>
          </cell>
          <cell r="CX1191">
            <v>2</v>
          </cell>
          <cell r="CY1191">
            <v>38214</v>
          </cell>
          <cell r="DB1191">
            <v>38215</v>
          </cell>
          <cell r="DC1191">
            <v>38216</v>
          </cell>
          <cell r="DD1191">
            <v>38217</v>
          </cell>
          <cell r="DE1191">
            <v>38218</v>
          </cell>
          <cell r="DF1191">
            <v>38219</v>
          </cell>
          <cell r="DG1191">
            <v>38220</v>
          </cell>
          <cell r="DH1191">
            <v>38221</v>
          </cell>
        </row>
        <row r="1192">
          <cell r="P1192">
            <v>2</v>
          </cell>
          <cell r="Q1192">
            <v>2</v>
          </cell>
          <cell r="R1192">
            <v>2</v>
          </cell>
          <cell r="S1192">
            <v>2</v>
          </cell>
          <cell r="T1192">
            <v>2</v>
          </cell>
          <cell r="U1192">
            <v>2</v>
          </cell>
          <cell r="V1192">
            <v>2</v>
          </cell>
          <cell r="W1192">
            <v>2</v>
          </cell>
          <cell r="X1192">
            <v>14</v>
          </cell>
          <cell r="AF1192" t="e">
            <v>#DIV/0!</v>
          </cell>
          <cell r="AG1192">
            <v>0</v>
          </cell>
        </row>
        <row r="1193">
          <cell r="P1193">
            <v>10</v>
          </cell>
          <cell r="Q1193">
            <v>11</v>
          </cell>
          <cell r="R1193">
            <v>10</v>
          </cell>
          <cell r="S1193">
            <v>12</v>
          </cell>
          <cell r="T1193">
            <v>12</v>
          </cell>
          <cell r="U1193">
            <v>10</v>
          </cell>
          <cell r="V1193">
            <v>10</v>
          </cell>
          <cell r="W1193">
            <v>10.714285714285714</v>
          </cell>
          <cell r="X1193">
            <v>75</v>
          </cell>
          <cell r="AF1193" t="e">
            <v>#DIV/0!</v>
          </cell>
          <cell r="AG1193">
            <v>0</v>
          </cell>
        </row>
        <row r="1194">
          <cell r="P1194">
            <v>0</v>
          </cell>
          <cell r="Q1194">
            <v>0</v>
          </cell>
          <cell r="R1194">
            <v>0</v>
          </cell>
          <cell r="S1194">
            <v>2</v>
          </cell>
          <cell r="T1194">
            <v>2</v>
          </cell>
          <cell r="U1194">
            <v>0</v>
          </cell>
          <cell r="V1194">
            <v>0</v>
          </cell>
          <cell r="W1194">
            <v>0.5714285714285714</v>
          </cell>
          <cell r="X1194">
            <v>4</v>
          </cell>
          <cell r="AF1194" t="e">
            <v>#DIV/0!</v>
          </cell>
          <cell r="AG1194">
            <v>0</v>
          </cell>
        </row>
        <row r="1195">
          <cell r="P1195">
            <v>0</v>
          </cell>
          <cell r="Q1195">
            <v>1</v>
          </cell>
          <cell r="R1195">
            <v>0</v>
          </cell>
          <cell r="S1195">
            <v>1</v>
          </cell>
          <cell r="T1195">
            <v>1</v>
          </cell>
          <cell r="U1195">
            <v>1</v>
          </cell>
          <cell r="V1195">
            <v>1</v>
          </cell>
          <cell r="W1195">
            <v>0.7142857142857143</v>
          </cell>
          <cell r="X1195">
            <v>5</v>
          </cell>
          <cell r="AF1195" t="e">
            <v>#DIV/0!</v>
          </cell>
          <cell r="AG1195">
            <v>0</v>
          </cell>
        </row>
        <row r="1196">
          <cell r="P1196">
            <v>0</v>
          </cell>
          <cell r="Q1196">
            <v>0</v>
          </cell>
          <cell r="R1196">
            <v>0</v>
          </cell>
          <cell r="S1196">
            <v>0</v>
          </cell>
          <cell r="T1196">
            <v>0</v>
          </cell>
          <cell r="U1196">
            <v>1</v>
          </cell>
          <cell r="V1196">
            <v>0</v>
          </cell>
          <cell r="W1196">
            <v>0.14285714285714285</v>
          </cell>
          <cell r="X1196">
            <v>1</v>
          </cell>
          <cell r="AF1196" t="e">
            <v>#DIV/0!</v>
          </cell>
          <cell r="AG1196">
            <v>0</v>
          </cell>
        </row>
        <row r="1197">
          <cell r="P1197">
            <v>0</v>
          </cell>
          <cell r="Q1197">
            <v>0</v>
          </cell>
          <cell r="R1197">
            <v>0</v>
          </cell>
          <cell r="S1197">
            <v>0</v>
          </cell>
          <cell r="T1197">
            <v>0</v>
          </cell>
          <cell r="U1197">
            <v>0</v>
          </cell>
          <cell r="V1197">
            <v>0</v>
          </cell>
          <cell r="W1197">
            <v>0</v>
          </cell>
          <cell r="X1197">
            <v>0</v>
          </cell>
          <cell r="AF1197" t="e">
            <v>#DIV/0!</v>
          </cell>
          <cell r="AG1197">
            <v>0</v>
          </cell>
        </row>
        <row r="1198">
          <cell r="P1198">
            <v>0</v>
          </cell>
          <cell r="Q1198">
            <v>0</v>
          </cell>
          <cell r="R1198">
            <v>0</v>
          </cell>
          <cell r="S1198">
            <v>0</v>
          </cell>
          <cell r="T1198">
            <v>0</v>
          </cell>
          <cell r="U1198">
            <v>0</v>
          </cell>
          <cell r="V1198">
            <v>0</v>
          </cell>
          <cell r="W1198">
            <v>0</v>
          </cell>
          <cell r="X1198">
            <v>0</v>
          </cell>
          <cell r="AF1198" t="e">
            <v>#DIV/0!</v>
          </cell>
          <cell r="AG1198">
            <v>0</v>
          </cell>
        </row>
        <row r="1199">
          <cell r="P1199">
            <v>11</v>
          </cell>
          <cell r="Q1199">
            <v>11</v>
          </cell>
          <cell r="R1199">
            <v>10</v>
          </cell>
          <cell r="S1199">
            <v>10</v>
          </cell>
          <cell r="T1199">
            <v>10</v>
          </cell>
          <cell r="U1199">
            <v>13</v>
          </cell>
          <cell r="V1199">
            <v>12</v>
          </cell>
          <cell r="W1199">
            <v>11</v>
          </cell>
          <cell r="X1199">
            <v>77</v>
          </cell>
          <cell r="AF1199" t="e">
            <v>#DIV/0!</v>
          </cell>
          <cell r="AG1199">
            <v>0</v>
          </cell>
        </row>
        <row r="1200">
          <cell r="P1200">
            <v>2</v>
          </cell>
          <cell r="Q1200">
            <v>3</v>
          </cell>
          <cell r="R1200">
            <v>4</v>
          </cell>
          <cell r="S1200">
            <v>1</v>
          </cell>
          <cell r="T1200">
            <v>1</v>
          </cell>
          <cell r="U1200">
            <v>4</v>
          </cell>
          <cell r="V1200">
            <v>4</v>
          </cell>
          <cell r="W1200">
            <v>2.7142857142857144</v>
          </cell>
          <cell r="X1200">
            <v>19</v>
          </cell>
          <cell r="AF1200" t="e">
            <v>#DIV/0!</v>
          </cell>
          <cell r="AG1200">
            <v>0</v>
          </cell>
        </row>
        <row r="1201">
          <cell r="P1201">
            <v>0</v>
          </cell>
          <cell r="Q1201">
            <v>0</v>
          </cell>
          <cell r="R1201">
            <v>0</v>
          </cell>
          <cell r="S1201">
            <v>0</v>
          </cell>
          <cell r="T1201">
            <v>0</v>
          </cell>
          <cell r="U1201">
            <v>0</v>
          </cell>
          <cell r="V1201">
            <v>0</v>
          </cell>
          <cell r="W1201">
            <v>0</v>
          </cell>
          <cell r="X1201">
            <v>0</v>
          </cell>
          <cell r="AF1201" t="e">
            <v>#DIV/0!</v>
          </cell>
          <cell r="AG1201">
            <v>0</v>
          </cell>
        </row>
        <row r="1202">
          <cell r="P1202">
            <v>2</v>
          </cell>
          <cell r="Q1202">
            <v>2</v>
          </cell>
          <cell r="R1202">
            <v>2</v>
          </cell>
          <cell r="S1202">
            <v>2</v>
          </cell>
          <cell r="T1202">
            <v>2</v>
          </cell>
          <cell r="U1202">
            <v>2</v>
          </cell>
          <cell r="V1202">
            <v>3</v>
          </cell>
          <cell r="W1202">
            <v>2.1428571428571428</v>
          </cell>
          <cell r="X1202">
            <v>15</v>
          </cell>
          <cell r="AF1202" t="e">
            <v>#DIV/0!</v>
          </cell>
          <cell r="AG1202">
            <v>0</v>
          </cell>
        </row>
        <row r="1203">
          <cell r="P1203">
            <v>10</v>
          </cell>
          <cell r="Q1203">
            <v>15</v>
          </cell>
          <cell r="R1203">
            <v>20</v>
          </cell>
          <cell r="S1203">
            <v>12</v>
          </cell>
          <cell r="T1203">
            <v>12</v>
          </cell>
          <cell r="U1203">
            <v>10</v>
          </cell>
          <cell r="V1203">
            <v>10</v>
          </cell>
          <cell r="W1203">
            <v>12.714285714285714</v>
          </cell>
          <cell r="X1203">
            <v>89</v>
          </cell>
          <cell r="AF1203" t="e">
            <v>#DIV/0!</v>
          </cell>
          <cell r="AG1203">
            <v>0</v>
          </cell>
        </row>
        <row r="1204">
          <cell r="P1204">
            <v>1</v>
          </cell>
          <cell r="Q1204">
            <v>1</v>
          </cell>
          <cell r="R1204">
            <v>1</v>
          </cell>
          <cell r="S1204">
            <v>1</v>
          </cell>
          <cell r="T1204">
            <v>1</v>
          </cell>
          <cell r="U1204">
            <v>2</v>
          </cell>
          <cell r="V1204">
            <v>1</v>
          </cell>
          <cell r="W1204">
            <v>1.1428571428571428</v>
          </cell>
          <cell r="X1204">
            <v>8</v>
          </cell>
          <cell r="AF1204" t="e">
            <v>#DIV/0!</v>
          </cell>
          <cell r="AG1204">
            <v>0</v>
          </cell>
        </row>
        <row r="1205">
          <cell r="P1205">
            <v>1</v>
          </cell>
          <cell r="Q1205">
            <v>1</v>
          </cell>
          <cell r="R1205">
            <v>1</v>
          </cell>
          <cell r="S1205">
            <v>1</v>
          </cell>
          <cell r="T1205">
            <v>1</v>
          </cell>
          <cell r="U1205">
            <v>1</v>
          </cell>
          <cell r="V1205">
            <v>1</v>
          </cell>
          <cell r="W1205">
            <v>1</v>
          </cell>
          <cell r="X1205">
            <v>7</v>
          </cell>
          <cell r="AF1205" t="e">
            <v>#DIV/0!</v>
          </cell>
          <cell r="AG1205">
            <v>0</v>
          </cell>
        </row>
        <row r="1206">
          <cell r="P1206">
            <v>1</v>
          </cell>
          <cell r="Q1206">
            <v>1</v>
          </cell>
          <cell r="R1206">
            <v>0</v>
          </cell>
          <cell r="S1206">
            <v>0</v>
          </cell>
          <cell r="T1206">
            <v>0</v>
          </cell>
          <cell r="U1206">
            <v>0</v>
          </cell>
          <cell r="V1206">
            <v>0</v>
          </cell>
          <cell r="W1206">
            <v>0.2857142857142857</v>
          </cell>
          <cell r="X1206">
            <v>2</v>
          </cell>
          <cell r="AF1206" t="e">
            <v>#DIV/0!</v>
          </cell>
          <cell r="AG1206">
            <v>0</v>
          </cell>
        </row>
        <row r="1207">
          <cell r="P1207">
            <v>0</v>
          </cell>
          <cell r="Q1207">
            <v>0</v>
          </cell>
          <cell r="R1207">
            <v>0</v>
          </cell>
          <cell r="S1207">
            <v>0</v>
          </cell>
          <cell r="T1207">
            <v>0</v>
          </cell>
          <cell r="U1207">
            <v>0</v>
          </cell>
          <cell r="V1207">
            <v>0</v>
          </cell>
          <cell r="W1207">
            <v>0</v>
          </cell>
          <cell r="X1207">
            <v>0</v>
          </cell>
          <cell r="AF1207" t="e">
            <v>#DIV/0!</v>
          </cell>
          <cell r="AG1207">
            <v>0</v>
          </cell>
        </row>
        <row r="1208">
          <cell r="P1208">
            <v>0</v>
          </cell>
          <cell r="Q1208">
            <v>0</v>
          </cell>
          <cell r="R1208">
            <v>0</v>
          </cell>
          <cell r="S1208">
            <v>0</v>
          </cell>
          <cell r="T1208">
            <v>0</v>
          </cell>
          <cell r="U1208">
            <v>0</v>
          </cell>
          <cell r="V1208">
            <v>0</v>
          </cell>
          <cell r="W1208">
            <v>0</v>
          </cell>
          <cell r="X1208">
            <v>0</v>
          </cell>
          <cell r="AF1208" t="e">
            <v>#DIV/0!</v>
          </cell>
          <cell r="AG1208">
            <v>0</v>
          </cell>
        </row>
        <row r="1209">
          <cell r="P1209">
            <v>0</v>
          </cell>
          <cell r="Q1209">
            <v>0</v>
          </cell>
          <cell r="R1209">
            <v>0</v>
          </cell>
          <cell r="S1209">
            <v>0</v>
          </cell>
          <cell r="T1209">
            <v>0</v>
          </cell>
          <cell r="U1209">
            <v>0</v>
          </cell>
          <cell r="V1209">
            <v>0</v>
          </cell>
          <cell r="W1209">
            <v>0</v>
          </cell>
          <cell r="X1209">
            <v>0</v>
          </cell>
          <cell r="AF1209" t="e">
            <v>#DIV/0!</v>
          </cell>
          <cell r="AG1209">
            <v>0</v>
          </cell>
        </row>
        <row r="1210">
          <cell r="P1210">
            <v>0</v>
          </cell>
          <cell r="Q1210">
            <v>0</v>
          </cell>
          <cell r="R1210">
            <v>0</v>
          </cell>
          <cell r="S1210">
            <v>0</v>
          </cell>
          <cell r="T1210">
            <v>0</v>
          </cell>
          <cell r="U1210">
            <v>0</v>
          </cell>
          <cell r="V1210">
            <v>0</v>
          </cell>
          <cell r="W1210">
            <v>0</v>
          </cell>
          <cell r="X1210">
            <v>0</v>
          </cell>
          <cell r="AF1210" t="e">
            <v>#DIV/0!</v>
          </cell>
          <cell r="AG1210">
            <v>0</v>
          </cell>
        </row>
        <row r="1211">
          <cell r="P1211">
            <v>0</v>
          </cell>
          <cell r="Q1211">
            <v>0</v>
          </cell>
          <cell r="R1211">
            <v>0</v>
          </cell>
          <cell r="S1211">
            <v>0</v>
          </cell>
          <cell r="T1211">
            <v>0</v>
          </cell>
          <cell r="U1211">
            <v>0</v>
          </cell>
          <cell r="V1211">
            <v>0</v>
          </cell>
          <cell r="W1211">
            <v>0</v>
          </cell>
          <cell r="X1211">
            <v>0</v>
          </cell>
          <cell r="AF1211" t="e">
            <v>#DIV/0!</v>
          </cell>
          <cell r="AG1211">
            <v>0</v>
          </cell>
        </row>
        <row r="1212">
          <cell r="P1212">
            <v>0</v>
          </cell>
          <cell r="Q1212">
            <v>0</v>
          </cell>
          <cell r="R1212">
            <v>0</v>
          </cell>
          <cell r="S1212">
            <v>0</v>
          </cell>
          <cell r="T1212">
            <v>0</v>
          </cell>
          <cell r="U1212">
            <v>0</v>
          </cell>
          <cell r="V1212">
            <v>0</v>
          </cell>
          <cell r="W1212">
            <v>0</v>
          </cell>
          <cell r="X1212">
            <v>0</v>
          </cell>
          <cell r="AF1212" t="e">
            <v>#DIV/0!</v>
          </cell>
          <cell r="AG1212">
            <v>0</v>
          </cell>
        </row>
        <row r="1213">
          <cell r="P1213">
            <v>1</v>
          </cell>
          <cell r="Q1213">
            <v>1</v>
          </cell>
          <cell r="R1213">
            <v>1</v>
          </cell>
          <cell r="S1213">
            <v>1</v>
          </cell>
          <cell r="T1213">
            <v>1</v>
          </cell>
          <cell r="U1213">
            <v>0</v>
          </cell>
          <cell r="V1213">
            <v>0</v>
          </cell>
          <cell r="W1213">
            <v>0.7142857142857143</v>
          </cell>
          <cell r="X1213">
            <v>5</v>
          </cell>
          <cell r="AF1213" t="e">
            <v>#DIV/0!</v>
          </cell>
          <cell r="AG1213">
            <v>0</v>
          </cell>
        </row>
        <row r="1214">
          <cell r="P1214">
            <v>2</v>
          </cell>
          <cell r="Q1214">
            <v>2</v>
          </cell>
          <cell r="R1214">
            <v>2</v>
          </cell>
          <cell r="S1214">
            <v>2</v>
          </cell>
          <cell r="T1214">
            <v>2</v>
          </cell>
          <cell r="U1214">
            <v>0</v>
          </cell>
          <cell r="V1214">
            <v>0</v>
          </cell>
          <cell r="W1214">
            <v>1.4285714285714286</v>
          </cell>
          <cell r="X1214">
            <v>10</v>
          </cell>
          <cell r="AF1214" t="e">
            <v>#DIV/0!</v>
          </cell>
          <cell r="AG1214">
            <v>0</v>
          </cell>
        </row>
        <row r="1215">
          <cell r="P1215">
            <v>2</v>
          </cell>
          <cell r="Q1215">
            <v>6</v>
          </cell>
          <cell r="R1215">
            <v>0</v>
          </cell>
          <cell r="S1215">
            <v>0</v>
          </cell>
          <cell r="T1215">
            <v>0</v>
          </cell>
          <cell r="U1215">
            <v>4</v>
          </cell>
          <cell r="V1215">
            <v>4</v>
          </cell>
          <cell r="W1215">
            <v>2.2857142857142856</v>
          </cell>
          <cell r="X1215">
            <v>16</v>
          </cell>
          <cell r="AF1215" t="e">
            <v>#DIV/0!</v>
          </cell>
          <cell r="AG1215">
            <v>0</v>
          </cell>
        </row>
        <row r="1216">
          <cell r="P1216">
            <v>1</v>
          </cell>
          <cell r="Q1216">
            <v>1</v>
          </cell>
          <cell r="R1216">
            <v>4</v>
          </cell>
          <cell r="S1216">
            <v>4</v>
          </cell>
          <cell r="T1216">
            <v>4</v>
          </cell>
          <cell r="U1216">
            <v>3</v>
          </cell>
          <cell r="V1216">
            <v>4</v>
          </cell>
          <cell r="W1216">
            <v>3</v>
          </cell>
          <cell r="X1216">
            <v>21</v>
          </cell>
          <cell r="AF1216" t="e">
            <v>#DIV/0!</v>
          </cell>
          <cell r="AG1216">
            <v>0</v>
          </cell>
        </row>
        <row r="1217">
          <cell r="P1217">
            <v>1</v>
          </cell>
          <cell r="Q1217">
            <v>1</v>
          </cell>
          <cell r="R1217">
            <v>1</v>
          </cell>
          <cell r="S1217">
            <v>1</v>
          </cell>
          <cell r="T1217">
            <v>1</v>
          </cell>
          <cell r="U1217">
            <v>2</v>
          </cell>
          <cell r="V1217">
            <v>3</v>
          </cell>
          <cell r="W1217">
            <v>1.4285714285714286</v>
          </cell>
          <cell r="X1217">
            <v>10</v>
          </cell>
          <cell r="AF1217" t="e">
            <v>#DIV/0!</v>
          </cell>
          <cell r="AG1217">
            <v>0</v>
          </cell>
        </row>
        <row r="1218">
          <cell r="P1218">
            <v>0</v>
          </cell>
          <cell r="Q1218">
            <v>0</v>
          </cell>
          <cell r="R1218">
            <v>0</v>
          </cell>
          <cell r="S1218">
            <v>0</v>
          </cell>
          <cell r="T1218">
            <v>0</v>
          </cell>
          <cell r="U1218">
            <v>0</v>
          </cell>
          <cell r="V1218">
            <v>0</v>
          </cell>
          <cell r="W1218">
            <v>0</v>
          </cell>
          <cell r="X1218">
            <v>0</v>
          </cell>
          <cell r="AF1218" t="e">
            <v>#DIV/0!</v>
          </cell>
          <cell r="AG1218">
            <v>0</v>
          </cell>
        </row>
        <row r="1219">
          <cell r="P1219">
            <v>2</v>
          </cell>
          <cell r="Q1219">
            <v>2</v>
          </cell>
          <cell r="R1219">
            <v>2</v>
          </cell>
          <cell r="S1219">
            <v>2</v>
          </cell>
          <cell r="T1219">
            <v>2</v>
          </cell>
          <cell r="U1219">
            <v>2</v>
          </cell>
          <cell r="V1219">
            <v>2</v>
          </cell>
          <cell r="W1219">
            <v>2</v>
          </cell>
          <cell r="X1219">
            <v>14</v>
          </cell>
          <cell r="AF1219" t="e">
            <v>#DIV/0!</v>
          </cell>
          <cell r="AG1219">
            <v>0</v>
          </cell>
        </row>
        <row r="1220">
          <cell r="P1220">
            <v>11</v>
          </cell>
          <cell r="Q1220">
            <v>11</v>
          </cell>
          <cell r="R1220">
            <v>11</v>
          </cell>
          <cell r="S1220">
            <v>11</v>
          </cell>
          <cell r="T1220">
            <v>11</v>
          </cell>
          <cell r="U1220">
            <v>11</v>
          </cell>
          <cell r="V1220">
            <v>11</v>
          </cell>
          <cell r="W1220">
            <v>11</v>
          </cell>
          <cell r="X1220">
            <v>77</v>
          </cell>
          <cell r="AF1220" t="e">
            <v>#DIV/0!</v>
          </cell>
          <cell r="AG1220">
            <v>0</v>
          </cell>
        </row>
        <row r="1221">
          <cell r="P1221">
            <v>1</v>
          </cell>
          <cell r="Q1221">
            <v>1</v>
          </cell>
          <cell r="R1221">
            <v>1</v>
          </cell>
          <cell r="S1221">
            <v>1</v>
          </cell>
          <cell r="T1221">
            <v>1</v>
          </cell>
          <cell r="U1221">
            <v>2</v>
          </cell>
          <cell r="V1221">
            <v>2</v>
          </cell>
          <cell r="W1221">
            <v>1.2857142857142858</v>
          </cell>
          <cell r="X1221">
            <v>9</v>
          </cell>
          <cell r="AF1221" t="e">
            <v>#DIV/0!</v>
          </cell>
          <cell r="AG1221">
            <v>0</v>
          </cell>
        </row>
        <row r="1222">
          <cell r="P1222">
            <v>0</v>
          </cell>
          <cell r="Q1222">
            <v>0</v>
          </cell>
          <cell r="R1222">
            <v>0</v>
          </cell>
          <cell r="S1222">
            <v>0</v>
          </cell>
          <cell r="T1222">
            <v>0</v>
          </cell>
          <cell r="U1222">
            <v>0</v>
          </cell>
          <cell r="V1222">
            <v>0</v>
          </cell>
          <cell r="W1222">
            <v>0</v>
          </cell>
          <cell r="X1222">
            <v>0</v>
          </cell>
          <cell r="AF1222" t="e">
            <v>#DIV/0!</v>
          </cell>
          <cell r="AG1222">
            <v>0</v>
          </cell>
        </row>
        <row r="1223">
          <cell r="P1223">
            <v>49</v>
          </cell>
          <cell r="Q1223">
            <v>54</v>
          </cell>
          <cell r="R1223">
            <v>55</v>
          </cell>
          <cell r="S1223">
            <v>60</v>
          </cell>
          <cell r="T1223">
            <v>60</v>
          </cell>
          <cell r="U1223">
            <v>52</v>
          </cell>
          <cell r="V1223">
            <v>66</v>
          </cell>
          <cell r="W1223">
            <v>56.571428571428569</v>
          </cell>
          <cell r="X1223">
            <v>396</v>
          </cell>
          <cell r="AF1223" t="e">
            <v>#DIV/0!</v>
          </cell>
          <cell r="AG1223">
            <v>0</v>
          </cell>
        </row>
        <row r="1224">
          <cell r="P1224">
            <v>0</v>
          </cell>
          <cell r="Q1224">
            <v>0</v>
          </cell>
          <cell r="R1224">
            <v>0</v>
          </cell>
          <cell r="S1224">
            <v>0</v>
          </cell>
          <cell r="T1224">
            <v>0</v>
          </cell>
          <cell r="U1224">
            <v>0</v>
          </cell>
          <cell r="V1224">
            <v>0</v>
          </cell>
          <cell r="W1224">
            <v>0</v>
          </cell>
          <cell r="X1224">
            <v>0</v>
          </cell>
          <cell r="AF1224" t="e">
            <v>#DIV/0!</v>
          </cell>
          <cell r="AG1224">
            <v>0</v>
          </cell>
        </row>
        <row r="1225">
          <cell r="B1225">
            <v>0</v>
          </cell>
          <cell r="C1225">
            <v>0</v>
          </cell>
          <cell r="D1225">
            <v>0</v>
          </cell>
          <cell r="G1225">
            <v>0</v>
          </cell>
          <cell r="H1225">
            <v>0</v>
          </cell>
          <cell r="I1225">
            <v>0</v>
          </cell>
          <cell r="J1225">
            <v>0</v>
          </cell>
          <cell r="K1225">
            <v>0</v>
          </cell>
          <cell r="L1225">
            <v>0</v>
          </cell>
          <cell r="M1225">
            <v>0</v>
          </cell>
          <cell r="P1225">
            <v>110</v>
          </cell>
          <cell r="Q1225">
            <v>127</v>
          </cell>
          <cell r="R1225">
            <v>127</v>
          </cell>
          <cell r="S1225">
            <v>126</v>
          </cell>
          <cell r="T1225">
            <v>126</v>
          </cell>
          <cell r="U1225">
            <v>122</v>
          </cell>
          <cell r="V1225">
            <v>136</v>
          </cell>
          <cell r="W1225">
            <v>124.85714285714286</v>
          </cell>
          <cell r="X1225">
            <v>874</v>
          </cell>
          <cell r="Y1225">
            <v>38156</v>
          </cell>
          <cell r="Z1225">
            <v>38157</v>
          </cell>
          <cell r="AA1225">
            <v>38158</v>
          </cell>
          <cell r="AB1225">
            <v>38159</v>
          </cell>
          <cell r="AC1225">
            <v>38160</v>
          </cell>
          <cell r="AD1225">
            <v>38161</v>
          </cell>
          <cell r="AE1225">
            <v>38162</v>
          </cell>
          <cell r="AF1225">
            <v>38159</v>
          </cell>
          <cell r="AG1225">
            <v>267113</v>
          </cell>
          <cell r="AH1225">
            <v>38163</v>
          </cell>
          <cell r="AI1225">
            <v>38164</v>
          </cell>
          <cell r="AJ1225">
            <v>38165</v>
          </cell>
          <cell r="AK1225">
            <v>38166</v>
          </cell>
          <cell r="AL1225">
            <v>38167</v>
          </cell>
          <cell r="AM1225">
            <v>38168</v>
          </cell>
          <cell r="AN1225">
            <v>38169</v>
          </cell>
          <cell r="AQ1225">
            <v>38170</v>
          </cell>
          <cell r="AR1225">
            <v>38171</v>
          </cell>
          <cell r="AS1225">
            <v>38172</v>
          </cell>
          <cell r="AT1225">
            <v>38173</v>
          </cell>
          <cell r="AU1225">
            <v>38174</v>
          </cell>
          <cell r="AV1225">
            <v>38175</v>
          </cell>
          <cell r="AW1225">
            <v>38176</v>
          </cell>
          <cell r="AZ1225">
            <v>38177</v>
          </cell>
          <cell r="BA1225">
            <v>38178</v>
          </cell>
          <cell r="BB1225">
            <v>38179</v>
          </cell>
          <cell r="BC1225">
            <v>38180</v>
          </cell>
          <cell r="BD1225">
            <v>38181</v>
          </cell>
          <cell r="BE1225">
            <v>38182</v>
          </cell>
          <cell r="BF1225">
            <v>38183</v>
          </cell>
          <cell r="BI1225">
            <v>38184</v>
          </cell>
          <cell r="BJ1225">
            <v>38185</v>
          </cell>
          <cell r="BK1225">
            <v>38186</v>
          </cell>
          <cell r="BL1225">
            <v>38187</v>
          </cell>
          <cell r="BM1225">
            <v>38188</v>
          </cell>
          <cell r="BN1225">
            <v>38189</v>
          </cell>
          <cell r="BO1225">
            <v>38190</v>
          </cell>
          <cell r="BR1225">
            <v>38191</v>
          </cell>
          <cell r="BS1225">
            <v>38192</v>
          </cell>
          <cell r="BT1225">
            <v>38193</v>
          </cell>
          <cell r="BU1225">
            <v>38194</v>
          </cell>
          <cell r="BV1225">
            <v>38195</v>
          </cell>
          <cell r="BW1225">
            <v>38196</v>
          </cell>
          <cell r="BX1225">
            <v>38197</v>
          </cell>
        </row>
        <row r="1227">
          <cell r="P1227">
            <v>1</v>
          </cell>
          <cell r="Q1227">
            <v>1</v>
          </cell>
          <cell r="R1227">
            <v>1</v>
          </cell>
          <cell r="S1227">
            <v>1</v>
          </cell>
          <cell r="T1227">
            <v>1</v>
          </cell>
          <cell r="U1227">
            <v>1</v>
          </cell>
          <cell r="V1227">
            <v>1</v>
          </cell>
          <cell r="W1227">
            <v>1</v>
          </cell>
          <cell r="X1227">
            <v>7</v>
          </cell>
          <cell r="AF1227" t="e">
            <v>#DIV/0!</v>
          </cell>
          <cell r="AG1227">
            <v>0</v>
          </cell>
        </row>
        <row r="1228">
          <cell r="P1228">
            <v>1</v>
          </cell>
          <cell r="Q1228">
            <v>1</v>
          </cell>
          <cell r="R1228">
            <v>1</v>
          </cell>
          <cell r="S1228">
            <v>1</v>
          </cell>
          <cell r="T1228">
            <v>1</v>
          </cell>
          <cell r="U1228">
            <v>1</v>
          </cell>
          <cell r="V1228">
            <v>1</v>
          </cell>
          <cell r="W1228">
            <v>1</v>
          </cell>
          <cell r="X1228">
            <v>7</v>
          </cell>
          <cell r="AF1228" t="e">
            <v>#DIV/0!</v>
          </cell>
          <cell r="AG1228">
            <v>0</v>
          </cell>
        </row>
        <row r="1229">
          <cell r="P1229">
            <v>1</v>
          </cell>
          <cell r="Q1229">
            <v>1</v>
          </cell>
          <cell r="R1229">
            <v>1</v>
          </cell>
          <cell r="S1229">
            <v>1</v>
          </cell>
          <cell r="T1229">
            <v>1</v>
          </cell>
          <cell r="U1229">
            <v>1</v>
          </cell>
          <cell r="V1229">
            <v>1</v>
          </cell>
          <cell r="W1229">
            <v>1</v>
          </cell>
          <cell r="X1229">
            <v>7</v>
          </cell>
          <cell r="AF1229" t="e">
            <v>#DIV/0!</v>
          </cell>
          <cell r="AG1229">
            <v>0</v>
          </cell>
        </row>
        <row r="1230">
          <cell r="P1230">
            <v>2</v>
          </cell>
          <cell r="Q1230">
            <v>2</v>
          </cell>
          <cell r="R1230">
            <v>2</v>
          </cell>
          <cell r="S1230">
            <v>2</v>
          </cell>
          <cell r="T1230">
            <v>2</v>
          </cell>
          <cell r="U1230">
            <v>2</v>
          </cell>
          <cell r="V1230">
            <v>2</v>
          </cell>
          <cell r="W1230">
            <v>2</v>
          </cell>
          <cell r="X1230">
            <v>14</v>
          </cell>
          <cell r="AF1230" t="e">
            <v>#DIV/0!</v>
          </cell>
          <cell r="AG1230">
            <v>0</v>
          </cell>
        </row>
        <row r="1231">
          <cell r="P1231">
            <v>0</v>
          </cell>
          <cell r="Q1231">
            <v>0</v>
          </cell>
          <cell r="R1231">
            <v>0</v>
          </cell>
          <cell r="S1231">
            <v>0</v>
          </cell>
          <cell r="T1231">
            <v>0</v>
          </cell>
          <cell r="U1231">
            <v>0</v>
          </cell>
          <cell r="V1231">
            <v>0</v>
          </cell>
          <cell r="W1231">
            <v>0</v>
          </cell>
          <cell r="X1231">
            <v>0</v>
          </cell>
          <cell r="AF1231" t="e">
            <v>#DIV/0!</v>
          </cell>
          <cell r="AG1231">
            <v>0</v>
          </cell>
        </row>
        <row r="1232">
          <cell r="P1232">
            <v>0</v>
          </cell>
          <cell r="Q1232">
            <v>0</v>
          </cell>
          <cell r="R1232">
            <v>0</v>
          </cell>
          <cell r="S1232">
            <v>0</v>
          </cell>
          <cell r="T1232">
            <v>0</v>
          </cell>
          <cell r="U1232">
            <v>0</v>
          </cell>
          <cell r="V1232">
            <v>0</v>
          </cell>
          <cell r="W1232">
            <v>0</v>
          </cell>
          <cell r="X1232">
            <v>0</v>
          </cell>
          <cell r="AF1232" t="e">
            <v>#DIV/0!</v>
          </cell>
          <cell r="AG1232">
            <v>0</v>
          </cell>
        </row>
        <row r="1233">
          <cell r="P1233">
            <v>0</v>
          </cell>
          <cell r="Q1233">
            <v>0</v>
          </cell>
          <cell r="R1233">
            <v>0</v>
          </cell>
          <cell r="S1233">
            <v>0</v>
          </cell>
          <cell r="T1233">
            <v>0</v>
          </cell>
          <cell r="U1233">
            <v>0</v>
          </cell>
          <cell r="V1233">
            <v>0</v>
          </cell>
          <cell r="W1233">
            <v>0</v>
          </cell>
          <cell r="X1233">
            <v>0</v>
          </cell>
          <cell r="AF1233" t="e">
            <v>#DIV/0!</v>
          </cell>
          <cell r="AG1233">
            <v>0</v>
          </cell>
        </row>
        <row r="1234">
          <cell r="P1234">
            <v>0</v>
          </cell>
          <cell r="Q1234">
            <v>0</v>
          </cell>
          <cell r="R1234">
            <v>0</v>
          </cell>
          <cell r="S1234">
            <v>0</v>
          </cell>
          <cell r="T1234">
            <v>0</v>
          </cell>
          <cell r="U1234">
            <v>0</v>
          </cell>
          <cell r="V1234">
            <v>0</v>
          </cell>
          <cell r="W1234">
            <v>0</v>
          </cell>
          <cell r="X1234">
            <v>0</v>
          </cell>
          <cell r="AF1234" t="e">
            <v>#DIV/0!</v>
          </cell>
          <cell r="AG1234">
            <v>0</v>
          </cell>
        </row>
        <row r="1235">
          <cell r="P1235">
            <v>0</v>
          </cell>
          <cell r="Q1235">
            <v>0</v>
          </cell>
          <cell r="R1235">
            <v>0</v>
          </cell>
          <cell r="S1235">
            <v>0</v>
          </cell>
          <cell r="T1235">
            <v>0</v>
          </cell>
          <cell r="U1235">
            <v>0</v>
          </cell>
          <cell r="V1235">
            <v>0</v>
          </cell>
          <cell r="W1235">
            <v>0</v>
          </cell>
          <cell r="X1235">
            <v>0</v>
          </cell>
          <cell r="AF1235" t="e">
            <v>#DIV/0!</v>
          </cell>
          <cell r="AG1235">
            <v>0</v>
          </cell>
        </row>
        <row r="1236">
          <cell r="P1236">
            <v>1</v>
          </cell>
          <cell r="Q1236">
            <v>1</v>
          </cell>
          <cell r="R1236">
            <v>1</v>
          </cell>
          <cell r="S1236">
            <v>1</v>
          </cell>
          <cell r="T1236">
            <v>1</v>
          </cell>
          <cell r="U1236">
            <v>1</v>
          </cell>
          <cell r="V1236">
            <v>1</v>
          </cell>
          <cell r="W1236">
            <v>1</v>
          </cell>
          <cell r="X1236">
            <v>7</v>
          </cell>
          <cell r="AF1236" t="e">
            <v>#DIV/0!</v>
          </cell>
          <cell r="AG1236">
            <v>0</v>
          </cell>
        </row>
        <row r="1237">
          <cell r="P1237">
            <v>1</v>
          </cell>
          <cell r="Q1237">
            <v>1</v>
          </cell>
          <cell r="R1237">
            <v>1</v>
          </cell>
          <cell r="S1237">
            <v>1</v>
          </cell>
          <cell r="T1237">
            <v>1</v>
          </cell>
          <cell r="U1237">
            <v>1</v>
          </cell>
          <cell r="V1237">
            <v>1</v>
          </cell>
          <cell r="W1237">
            <v>1</v>
          </cell>
          <cell r="X1237">
            <v>7</v>
          </cell>
          <cell r="AF1237" t="e">
            <v>#DIV/0!</v>
          </cell>
          <cell r="AG1237">
            <v>0</v>
          </cell>
        </row>
        <row r="1238">
          <cell r="P1238">
            <v>3</v>
          </cell>
          <cell r="Q1238">
            <v>3</v>
          </cell>
          <cell r="R1238">
            <v>3</v>
          </cell>
          <cell r="S1238">
            <v>3</v>
          </cell>
          <cell r="T1238">
            <v>3</v>
          </cell>
          <cell r="U1238">
            <v>3</v>
          </cell>
          <cell r="V1238">
            <v>3</v>
          </cell>
          <cell r="W1238">
            <v>3</v>
          </cell>
          <cell r="X1238">
            <v>21</v>
          </cell>
          <cell r="AF1238" t="e">
            <v>#DIV/0!</v>
          </cell>
          <cell r="AG1238">
            <v>0</v>
          </cell>
        </row>
        <row r="1239">
          <cell r="P1239">
            <v>0</v>
          </cell>
          <cell r="Q1239">
            <v>0</v>
          </cell>
          <cell r="R1239">
            <v>0</v>
          </cell>
          <cell r="S1239">
            <v>0</v>
          </cell>
          <cell r="T1239">
            <v>0</v>
          </cell>
          <cell r="U1239">
            <v>0</v>
          </cell>
          <cell r="V1239">
            <v>0</v>
          </cell>
          <cell r="W1239">
            <v>0</v>
          </cell>
          <cell r="X1239">
            <v>0</v>
          </cell>
          <cell r="AF1239" t="e">
            <v>#DIV/0!</v>
          </cell>
          <cell r="AG1239">
            <v>0</v>
          </cell>
        </row>
        <row r="1240">
          <cell r="P1240">
            <v>2</v>
          </cell>
          <cell r="Q1240">
            <v>2</v>
          </cell>
          <cell r="R1240">
            <v>2</v>
          </cell>
          <cell r="S1240">
            <v>2</v>
          </cell>
          <cell r="T1240">
            <v>2</v>
          </cell>
          <cell r="U1240">
            <v>2</v>
          </cell>
          <cell r="V1240">
            <v>2</v>
          </cell>
          <cell r="W1240">
            <v>2</v>
          </cell>
          <cell r="X1240">
            <v>14</v>
          </cell>
          <cell r="AF1240" t="e">
            <v>#DIV/0!</v>
          </cell>
          <cell r="AG1240">
            <v>0</v>
          </cell>
        </row>
        <row r="1241">
          <cell r="P1241">
            <v>0</v>
          </cell>
          <cell r="Q1241">
            <v>0</v>
          </cell>
          <cell r="R1241">
            <v>0</v>
          </cell>
          <cell r="S1241">
            <v>0</v>
          </cell>
          <cell r="T1241">
            <v>0</v>
          </cell>
          <cell r="U1241">
            <v>0</v>
          </cell>
          <cell r="V1241">
            <v>0</v>
          </cell>
          <cell r="W1241">
            <v>0</v>
          </cell>
          <cell r="X1241">
            <v>0</v>
          </cell>
          <cell r="AF1241" t="e">
            <v>#DIV/0!</v>
          </cell>
          <cell r="AG1241">
            <v>0</v>
          </cell>
        </row>
        <row r="1242">
          <cell r="P1242">
            <v>3</v>
          </cell>
          <cell r="Q1242">
            <v>3</v>
          </cell>
          <cell r="R1242">
            <v>3</v>
          </cell>
          <cell r="S1242">
            <v>3</v>
          </cell>
          <cell r="T1242">
            <v>3</v>
          </cell>
          <cell r="U1242">
            <v>3</v>
          </cell>
          <cell r="V1242">
            <v>3</v>
          </cell>
          <cell r="W1242">
            <v>3</v>
          </cell>
          <cell r="X1242">
            <v>21</v>
          </cell>
          <cell r="AF1242" t="e">
            <v>#DIV/0!</v>
          </cell>
          <cell r="AG1242">
            <v>0</v>
          </cell>
        </row>
        <row r="1243">
          <cell r="P1243">
            <v>0</v>
          </cell>
          <cell r="Q1243">
            <v>0</v>
          </cell>
          <cell r="R1243">
            <v>0</v>
          </cell>
          <cell r="S1243">
            <v>0</v>
          </cell>
          <cell r="T1243">
            <v>0</v>
          </cell>
          <cell r="U1243">
            <v>0</v>
          </cell>
          <cell r="V1243">
            <v>0</v>
          </cell>
          <cell r="W1243">
            <v>0</v>
          </cell>
          <cell r="X1243">
            <v>0</v>
          </cell>
          <cell r="AF1243" t="e">
            <v>#DIV/0!</v>
          </cell>
          <cell r="AG1243">
            <v>0</v>
          </cell>
        </row>
        <row r="1244">
          <cell r="P1244">
            <v>4</v>
          </cell>
          <cell r="Q1244">
            <v>4</v>
          </cell>
          <cell r="R1244">
            <v>4</v>
          </cell>
          <cell r="S1244">
            <v>4</v>
          </cell>
          <cell r="T1244">
            <v>4</v>
          </cell>
          <cell r="U1244">
            <v>4</v>
          </cell>
          <cell r="V1244">
            <v>4</v>
          </cell>
          <cell r="W1244">
            <v>4</v>
          </cell>
          <cell r="X1244">
            <v>28</v>
          </cell>
          <cell r="AF1244" t="e">
            <v>#DIV/0!</v>
          </cell>
          <cell r="AG1244">
            <v>0</v>
          </cell>
        </row>
        <row r="1245">
          <cell r="P1245">
            <v>0</v>
          </cell>
          <cell r="Q1245">
            <v>0</v>
          </cell>
          <cell r="R1245">
            <v>0</v>
          </cell>
          <cell r="S1245">
            <v>0</v>
          </cell>
          <cell r="T1245">
            <v>0</v>
          </cell>
          <cell r="U1245">
            <v>0</v>
          </cell>
          <cell r="V1245">
            <v>0</v>
          </cell>
          <cell r="W1245">
            <v>0</v>
          </cell>
          <cell r="X1245">
            <v>0</v>
          </cell>
          <cell r="AF1245" t="e">
            <v>#DIV/0!</v>
          </cell>
          <cell r="AG1245">
            <v>0</v>
          </cell>
        </row>
        <row r="1246">
          <cell r="P1246">
            <v>2</v>
          </cell>
          <cell r="Q1246">
            <v>2</v>
          </cell>
          <cell r="R1246">
            <v>2</v>
          </cell>
          <cell r="S1246">
            <v>2</v>
          </cell>
          <cell r="T1246">
            <v>2</v>
          </cell>
          <cell r="U1246">
            <v>2</v>
          </cell>
          <cell r="V1246">
            <v>2</v>
          </cell>
          <cell r="W1246">
            <v>2</v>
          </cell>
          <cell r="X1246">
            <v>14</v>
          </cell>
          <cell r="AF1246" t="e">
            <v>#DIV/0!</v>
          </cell>
          <cell r="AG1246">
            <v>0</v>
          </cell>
        </row>
        <row r="1247">
          <cell r="P1247">
            <v>0</v>
          </cell>
          <cell r="Q1247">
            <v>0</v>
          </cell>
          <cell r="R1247">
            <v>0</v>
          </cell>
          <cell r="S1247">
            <v>0</v>
          </cell>
          <cell r="T1247">
            <v>0</v>
          </cell>
          <cell r="U1247">
            <v>0</v>
          </cell>
          <cell r="V1247">
            <v>0</v>
          </cell>
          <cell r="W1247">
            <v>0</v>
          </cell>
          <cell r="X1247">
            <v>0</v>
          </cell>
          <cell r="AF1247" t="e">
            <v>#DIV/0!</v>
          </cell>
          <cell r="AG1247">
            <v>0</v>
          </cell>
        </row>
        <row r="1248">
          <cell r="P1248">
            <v>0</v>
          </cell>
          <cell r="Q1248">
            <v>0</v>
          </cell>
          <cell r="R1248">
            <v>0</v>
          </cell>
          <cell r="S1248">
            <v>0</v>
          </cell>
          <cell r="T1248">
            <v>0</v>
          </cell>
          <cell r="U1248">
            <v>0</v>
          </cell>
          <cell r="V1248">
            <v>0</v>
          </cell>
          <cell r="W1248">
            <v>0</v>
          </cell>
          <cell r="X1248">
            <v>0</v>
          </cell>
          <cell r="AF1248" t="e">
            <v>#DIV/0!</v>
          </cell>
          <cell r="AG1248">
            <v>0</v>
          </cell>
        </row>
        <row r="1249">
          <cell r="B1249">
            <v>0</v>
          </cell>
          <cell r="C1249">
            <v>0</v>
          </cell>
          <cell r="D1249">
            <v>0</v>
          </cell>
          <cell r="P1249">
            <v>21</v>
          </cell>
          <cell r="Q1249">
            <v>21</v>
          </cell>
          <cell r="R1249">
            <v>21</v>
          </cell>
          <cell r="S1249">
            <v>21</v>
          </cell>
          <cell r="T1249">
            <v>21</v>
          </cell>
          <cell r="U1249">
            <v>21</v>
          </cell>
          <cell r="V1249">
            <v>21</v>
          </cell>
          <cell r="W1249">
            <v>21</v>
          </cell>
          <cell r="X1249">
            <v>147</v>
          </cell>
          <cell r="AF1249" t="e">
            <v>#DIV/0!</v>
          </cell>
          <cell r="AG1249">
            <v>0</v>
          </cell>
        </row>
        <row r="1250">
          <cell r="P1250">
            <v>131</v>
          </cell>
          <cell r="Q1250">
            <v>148</v>
          </cell>
          <cell r="R1250">
            <v>148</v>
          </cell>
          <cell r="S1250">
            <v>147</v>
          </cell>
          <cell r="T1250">
            <v>147</v>
          </cell>
          <cell r="U1250">
            <v>143</v>
          </cell>
          <cell r="V1250">
            <v>157</v>
          </cell>
          <cell r="W1250">
            <v>145.85714285714286</v>
          </cell>
          <cell r="X1250">
            <v>1021</v>
          </cell>
          <cell r="AF1250" t="e">
            <v>#DIV/0!</v>
          </cell>
          <cell r="AG1250">
            <v>0</v>
          </cell>
        </row>
        <row r="1254">
          <cell r="B1254">
            <v>38139</v>
          </cell>
          <cell r="C1254">
            <v>38140</v>
          </cell>
          <cell r="D1254">
            <v>38141</v>
          </cell>
          <cell r="G1254">
            <v>38142</v>
          </cell>
          <cell r="H1254">
            <v>38143</v>
          </cell>
          <cell r="I1254">
            <v>38144</v>
          </cell>
          <cell r="J1254">
            <v>38145</v>
          </cell>
          <cell r="K1254">
            <v>38146</v>
          </cell>
          <cell r="L1254">
            <v>38147</v>
          </cell>
          <cell r="M1254">
            <v>38148</v>
          </cell>
          <cell r="P1254">
            <v>38149</v>
          </cell>
          <cell r="Q1254">
            <v>38150</v>
          </cell>
          <cell r="R1254">
            <v>38151</v>
          </cell>
          <cell r="S1254">
            <v>38152</v>
          </cell>
          <cell r="T1254">
            <v>38153</v>
          </cell>
          <cell r="U1254">
            <v>38154</v>
          </cell>
          <cell r="V1254">
            <v>38155</v>
          </cell>
          <cell r="Y1254">
            <v>38156</v>
          </cell>
          <cell r="Z1254">
            <v>38157</v>
          </cell>
          <cell r="AA1254">
            <v>38158</v>
          </cell>
          <cell r="AB1254">
            <v>38159</v>
          </cell>
          <cell r="AC1254">
            <v>38160</v>
          </cell>
          <cell r="AD1254">
            <v>38161</v>
          </cell>
          <cell r="AE1254">
            <v>38162</v>
          </cell>
          <cell r="AH1254">
            <v>38163</v>
          </cell>
          <cell r="AI1254">
            <v>38164</v>
          </cell>
          <cell r="AJ1254">
            <v>38165</v>
          </cell>
          <cell r="AK1254">
            <v>38166</v>
          </cell>
          <cell r="AL1254">
            <v>38167</v>
          </cell>
          <cell r="AM1254">
            <v>38168</v>
          </cell>
          <cell r="AN1254">
            <v>38169</v>
          </cell>
          <cell r="AQ1254">
            <v>38170</v>
          </cell>
          <cell r="AR1254">
            <v>38171</v>
          </cell>
          <cell r="AS1254">
            <v>38172</v>
          </cell>
          <cell r="AT1254">
            <v>38173</v>
          </cell>
          <cell r="AU1254">
            <v>38174</v>
          </cell>
          <cell r="AV1254">
            <v>38175</v>
          </cell>
          <cell r="AW1254">
            <v>38176</v>
          </cell>
          <cell r="AZ1254">
            <v>38177</v>
          </cell>
          <cell r="BA1254">
            <v>38178</v>
          </cell>
          <cell r="BB1254">
            <v>38179</v>
          </cell>
          <cell r="BC1254">
            <v>38180</v>
          </cell>
          <cell r="BD1254">
            <v>38181</v>
          </cell>
          <cell r="BE1254">
            <v>38182</v>
          </cell>
          <cell r="BF1254">
            <v>38183</v>
          </cell>
          <cell r="BI1254">
            <v>38184</v>
          </cell>
          <cell r="BJ1254">
            <v>38185</v>
          </cell>
          <cell r="BK1254">
            <v>38186</v>
          </cell>
          <cell r="BL1254">
            <v>38187</v>
          </cell>
          <cell r="BM1254">
            <v>38188</v>
          </cell>
          <cell r="BN1254">
            <v>38189</v>
          </cell>
          <cell r="BO1254">
            <v>38190</v>
          </cell>
          <cell r="BR1254">
            <v>38191</v>
          </cell>
          <cell r="BS1254">
            <v>38192</v>
          </cell>
          <cell r="BT1254">
            <v>38193</v>
          </cell>
          <cell r="BU1254">
            <v>38194</v>
          </cell>
          <cell r="BV1254">
            <v>38195</v>
          </cell>
          <cell r="BW1254">
            <v>38196</v>
          </cell>
          <cell r="BX1254">
            <v>38197</v>
          </cell>
          <cell r="CA1254">
            <v>38198</v>
          </cell>
          <cell r="CB1254">
            <v>38199</v>
          </cell>
          <cell r="CC1254">
            <v>38200</v>
          </cell>
          <cell r="CD1254">
            <v>38201</v>
          </cell>
          <cell r="CE1254">
            <v>38202</v>
          </cell>
          <cell r="CF1254">
            <v>38203</v>
          </cell>
          <cell r="CG1254">
            <v>38204</v>
          </cell>
          <cell r="CJ1254">
            <v>38205</v>
          </cell>
          <cell r="CK1254">
            <v>38206</v>
          </cell>
          <cell r="CL1254">
            <v>38207</v>
          </cell>
          <cell r="CM1254">
            <v>38208</v>
          </cell>
          <cell r="CN1254">
            <v>38209</v>
          </cell>
          <cell r="CO1254">
            <v>38210</v>
          </cell>
          <cell r="CP1254">
            <v>38211</v>
          </cell>
          <cell r="CS1254">
            <v>38212</v>
          </cell>
          <cell r="CT1254">
            <v>1</v>
          </cell>
          <cell r="CU1254">
            <v>1</v>
          </cell>
          <cell r="CV1254">
            <v>38213</v>
          </cell>
          <cell r="CW1254">
            <v>2</v>
          </cell>
          <cell r="CX1254">
            <v>2</v>
          </cell>
          <cell r="CY1254">
            <v>38214</v>
          </cell>
          <cell r="DB1254">
            <v>38215</v>
          </cell>
          <cell r="DC1254">
            <v>38216</v>
          </cell>
          <cell r="DD1254">
            <v>38217</v>
          </cell>
          <cell r="DE1254">
            <v>38218</v>
          </cell>
          <cell r="DF1254">
            <v>38219</v>
          </cell>
          <cell r="DG1254">
            <v>38220</v>
          </cell>
          <cell r="DH1254">
            <v>38221</v>
          </cell>
        </row>
        <row r="1255">
          <cell r="P1255">
            <v>0</v>
          </cell>
          <cell r="Q1255">
            <v>0</v>
          </cell>
          <cell r="R1255">
            <v>0</v>
          </cell>
          <cell r="S1255">
            <v>0</v>
          </cell>
          <cell r="T1255">
            <v>0</v>
          </cell>
          <cell r="U1255">
            <v>0</v>
          </cell>
          <cell r="V1255">
            <v>0</v>
          </cell>
          <cell r="W1255">
            <v>0</v>
          </cell>
          <cell r="X1255">
            <v>0</v>
          </cell>
          <cell r="AF1255" t="e">
            <v>#DIV/0!</v>
          </cell>
          <cell r="AG1255">
            <v>0</v>
          </cell>
        </row>
        <row r="1256">
          <cell r="P1256">
            <v>0</v>
          </cell>
          <cell r="Q1256">
            <v>0</v>
          </cell>
          <cell r="R1256">
            <v>0</v>
          </cell>
          <cell r="S1256">
            <v>0</v>
          </cell>
          <cell r="T1256">
            <v>0</v>
          </cell>
          <cell r="U1256">
            <v>0</v>
          </cell>
          <cell r="V1256">
            <v>0</v>
          </cell>
          <cell r="W1256">
            <v>0</v>
          </cell>
          <cell r="X1256">
            <v>0</v>
          </cell>
          <cell r="AF1256" t="e">
            <v>#DIV/0!</v>
          </cell>
          <cell r="AG1256">
            <v>0</v>
          </cell>
        </row>
        <row r="1257">
          <cell r="P1257">
            <v>0</v>
          </cell>
          <cell r="Q1257">
            <v>0</v>
          </cell>
          <cell r="R1257">
            <v>0</v>
          </cell>
          <cell r="S1257">
            <v>0</v>
          </cell>
          <cell r="T1257">
            <v>0</v>
          </cell>
          <cell r="U1257">
            <v>0</v>
          </cell>
          <cell r="V1257">
            <v>0</v>
          </cell>
          <cell r="W1257">
            <v>0</v>
          </cell>
          <cell r="X1257">
            <v>0</v>
          </cell>
          <cell r="AF1257" t="e">
            <v>#DIV/0!</v>
          </cell>
          <cell r="AG1257">
            <v>0</v>
          </cell>
        </row>
        <row r="1258">
          <cell r="P1258">
            <v>0</v>
          </cell>
          <cell r="Q1258">
            <v>0</v>
          </cell>
          <cell r="R1258">
            <v>0</v>
          </cell>
          <cell r="S1258">
            <v>0</v>
          </cell>
          <cell r="T1258">
            <v>0</v>
          </cell>
          <cell r="U1258">
            <v>0</v>
          </cell>
          <cell r="V1258">
            <v>0</v>
          </cell>
          <cell r="W1258">
            <v>0</v>
          </cell>
          <cell r="X1258">
            <v>0</v>
          </cell>
          <cell r="AF1258" t="e">
            <v>#DIV/0!</v>
          </cell>
          <cell r="AG1258">
            <v>0</v>
          </cell>
        </row>
        <row r="1259">
          <cell r="P1259">
            <v>0</v>
          </cell>
          <cell r="Q1259">
            <v>0</v>
          </cell>
          <cell r="R1259">
            <v>0</v>
          </cell>
          <cell r="S1259">
            <v>0</v>
          </cell>
          <cell r="T1259">
            <v>0</v>
          </cell>
          <cell r="U1259">
            <v>0</v>
          </cell>
          <cell r="V1259">
            <v>0</v>
          </cell>
          <cell r="W1259">
            <v>0</v>
          </cell>
          <cell r="X1259">
            <v>0</v>
          </cell>
          <cell r="AF1259" t="e">
            <v>#DIV/0!</v>
          </cell>
          <cell r="AG1259">
            <v>0</v>
          </cell>
        </row>
        <row r="1260">
          <cell r="P1260">
            <v>0</v>
          </cell>
          <cell r="Q1260">
            <v>0</v>
          </cell>
          <cell r="R1260">
            <v>0</v>
          </cell>
          <cell r="S1260">
            <v>0</v>
          </cell>
          <cell r="T1260">
            <v>0</v>
          </cell>
          <cell r="U1260">
            <v>0</v>
          </cell>
          <cell r="V1260">
            <v>0</v>
          </cell>
          <cell r="W1260">
            <v>0</v>
          </cell>
          <cell r="X1260">
            <v>0</v>
          </cell>
          <cell r="AF1260" t="e">
            <v>#DIV/0!</v>
          </cell>
          <cell r="AG1260">
            <v>0</v>
          </cell>
        </row>
        <row r="1261">
          <cell r="P1261">
            <v>0</v>
          </cell>
          <cell r="Q1261">
            <v>0</v>
          </cell>
          <cell r="R1261">
            <v>0</v>
          </cell>
          <cell r="S1261">
            <v>0</v>
          </cell>
          <cell r="T1261">
            <v>0</v>
          </cell>
          <cell r="U1261">
            <v>0</v>
          </cell>
          <cell r="V1261">
            <v>0</v>
          </cell>
          <cell r="W1261">
            <v>0</v>
          </cell>
          <cell r="X1261">
            <v>0</v>
          </cell>
          <cell r="AF1261" t="e">
            <v>#DIV/0!</v>
          </cell>
          <cell r="AG1261">
            <v>0</v>
          </cell>
        </row>
        <row r="1262">
          <cell r="P1262">
            <v>0</v>
          </cell>
          <cell r="Q1262">
            <v>0</v>
          </cell>
          <cell r="R1262">
            <v>0</v>
          </cell>
          <cell r="S1262">
            <v>0</v>
          </cell>
          <cell r="T1262">
            <v>0</v>
          </cell>
          <cell r="U1262">
            <v>0</v>
          </cell>
          <cell r="V1262">
            <v>0</v>
          </cell>
          <cell r="W1262">
            <v>0</v>
          </cell>
          <cell r="X1262">
            <v>0</v>
          </cell>
          <cell r="AF1262" t="e">
            <v>#DIV/0!</v>
          </cell>
          <cell r="AG1262">
            <v>0</v>
          </cell>
        </row>
        <row r="1263">
          <cell r="P1263">
            <v>0</v>
          </cell>
          <cell r="Q1263">
            <v>0</v>
          </cell>
          <cell r="R1263">
            <v>0</v>
          </cell>
          <cell r="S1263">
            <v>0</v>
          </cell>
          <cell r="T1263">
            <v>0</v>
          </cell>
          <cell r="U1263">
            <v>0</v>
          </cell>
          <cell r="V1263">
            <v>0</v>
          </cell>
          <cell r="W1263">
            <v>0</v>
          </cell>
          <cell r="X1263">
            <v>0</v>
          </cell>
          <cell r="AF1263" t="e">
            <v>#DIV/0!</v>
          </cell>
          <cell r="AG1263">
            <v>0</v>
          </cell>
        </row>
        <row r="1264">
          <cell r="P1264">
            <v>0</v>
          </cell>
          <cell r="Q1264">
            <v>0</v>
          </cell>
          <cell r="R1264">
            <v>0</v>
          </cell>
          <cell r="S1264">
            <v>0</v>
          </cell>
          <cell r="T1264">
            <v>0</v>
          </cell>
          <cell r="U1264">
            <v>0</v>
          </cell>
          <cell r="V1264">
            <v>0</v>
          </cell>
          <cell r="W1264">
            <v>0</v>
          </cell>
          <cell r="X1264">
            <v>0</v>
          </cell>
          <cell r="AF1264" t="e">
            <v>#DIV/0!</v>
          </cell>
          <cell r="AG1264">
            <v>0</v>
          </cell>
        </row>
        <row r="1265">
          <cell r="P1265">
            <v>0</v>
          </cell>
          <cell r="Q1265">
            <v>0</v>
          </cell>
          <cell r="R1265">
            <v>0</v>
          </cell>
          <cell r="S1265">
            <v>0</v>
          </cell>
          <cell r="T1265">
            <v>0</v>
          </cell>
          <cell r="U1265">
            <v>0</v>
          </cell>
          <cell r="V1265">
            <v>0</v>
          </cell>
          <cell r="W1265">
            <v>0</v>
          </cell>
          <cell r="X1265">
            <v>0</v>
          </cell>
          <cell r="AF1265" t="e">
            <v>#DIV/0!</v>
          </cell>
          <cell r="AG1265">
            <v>0</v>
          </cell>
        </row>
        <row r="1266">
          <cell r="P1266">
            <v>0</v>
          </cell>
          <cell r="Q1266">
            <v>0</v>
          </cell>
          <cell r="R1266">
            <v>0</v>
          </cell>
          <cell r="S1266">
            <v>0</v>
          </cell>
          <cell r="T1266">
            <v>0</v>
          </cell>
          <cell r="U1266">
            <v>0</v>
          </cell>
          <cell r="V1266">
            <v>0</v>
          </cell>
          <cell r="W1266">
            <v>0</v>
          </cell>
          <cell r="X1266">
            <v>0</v>
          </cell>
          <cell r="AF1266" t="e">
            <v>#DIV/0!</v>
          </cell>
          <cell r="AG1266">
            <v>0</v>
          </cell>
        </row>
        <row r="1267">
          <cell r="P1267">
            <v>0</v>
          </cell>
          <cell r="Q1267">
            <v>0</v>
          </cell>
          <cell r="R1267">
            <v>0</v>
          </cell>
          <cell r="S1267">
            <v>0</v>
          </cell>
          <cell r="T1267">
            <v>0</v>
          </cell>
          <cell r="U1267">
            <v>0</v>
          </cell>
          <cell r="V1267">
            <v>0</v>
          </cell>
          <cell r="W1267">
            <v>0</v>
          </cell>
          <cell r="X1267">
            <v>0</v>
          </cell>
          <cell r="AF1267" t="e">
            <v>#DIV/0!</v>
          </cell>
          <cell r="AG1267">
            <v>0</v>
          </cell>
        </row>
        <row r="1268">
          <cell r="P1268">
            <v>0</v>
          </cell>
          <cell r="Q1268">
            <v>0</v>
          </cell>
          <cell r="R1268">
            <v>0</v>
          </cell>
          <cell r="S1268">
            <v>0</v>
          </cell>
          <cell r="T1268">
            <v>0</v>
          </cell>
          <cell r="U1268">
            <v>0</v>
          </cell>
          <cell r="V1268">
            <v>0</v>
          </cell>
          <cell r="W1268">
            <v>0</v>
          </cell>
          <cell r="X1268">
            <v>0</v>
          </cell>
          <cell r="AF1268" t="e">
            <v>#DIV/0!</v>
          </cell>
          <cell r="AG1268">
            <v>0</v>
          </cell>
        </row>
        <row r="1269">
          <cell r="P1269">
            <v>0</v>
          </cell>
          <cell r="Q1269">
            <v>0</v>
          </cell>
          <cell r="R1269">
            <v>0</v>
          </cell>
          <cell r="S1269">
            <v>0</v>
          </cell>
          <cell r="T1269">
            <v>0</v>
          </cell>
          <cell r="U1269">
            <v>0</v>
          </cell>
          <cell r="V1269">
            <v>0</v>
          </cell>
          <cell r="W1269">
            <v>0</v>
          </cell>
          <cell r="X1269">
            <v>0</v>
          </cell>
          <cell r="AF1269" t="e">
            <v>#DIV/0!</v>
          </cell>
          <cell r="AG1269">
            <v>0</v>
          </cell>
        </row>
        <row r="1270">
          <cell r="P1270">
            <v>0</v>
          </cell>
          <cell r="Q1270">
            <v>0</v>
          </cell>
          <cell r="R1270">
            <v>0</v>
          </cell>
          <cell r="S1270">
            <v>0</v>
          </cell>
          <cell r="T1270">
            <v>0</v>
          </cell>
          <cell r="U1270">
            <v>0</v>
          </cell>
          <cell r="V1270">
            <v>0</v>
          </cell>
          <cell r="W1270">
            <v>0</v>
          </cell>
          <cell r="X1270">
            <v>0</v>
          </cell>
          <cell r="AF1270" t="e">
            <v>#DIV/0!</v>
          </cell>
          <cell r="AG1270">
            <v>0</v>
          </cell>
        </row>
        <row r="1271">
          <cell r="P1271">
            <v>0</v>
          </cell>
          <cell r="Q1271">
            <v>0</v>
          </cell>
          <cell r="R1271">
            <v>0</v>
          </cell>
          <cell r="S1271">
            <v>0</v>
          </cell>
          <cell r="T1271">
            <v>0</v>
          </cell>
          <cell r="U1271">
            <v>0</v>
          </cell>
          <cell r="V1271">
            <v>0</v>
          </cell>
          <cell r="W1271">
            <v>0</v>
          </cell>
          <cell r="X1271">
            <v>0</v>
          </cell>
          <cell r="AF1271" t="e">
            <v>#DIV/0!</v>
          </cell>
          <cell r="AG1271">
            <v>0</v>
          </cell>
        </row>
        <row r="1272">
          <cell r="P1272">
            <v>0</v>
          </cell>
          <cell r="Q1272">
            <v>0</v>
          </cell>
          <cell r="R1272">
            <v>0</v>
          </cell>
          <cell r="S1272">
            <v>0</v>
          </cell>
          <cell r="T1272">
            <v>0</v>
          </cell>
          <cell r="U1272">
            <v>0</v>
          </cell>
          <cell r="V1272">
            <v>0</v>
          </cell>
          <cell r="W1272">
            <v>0</v>
          </cell>
          <cell r="X1272">
            <v>0</v>
          </cell>
          <cell r="AF1272" t="e">
            <v>#DIV/0!</v>
          </cell>
          <cell r="AG1272">
            <v>0</v>
          </cell>
        </row>
        <row r="1273">
          <cell r="P1273">
            <v>0</v>
          </cell>
          <cell r="Q1273">
            <v>0</v>
          </cell>
          <cell r="R1273">
            <v>0</v>
          </cell>
          <cell r="S1273">
            <v>0</v>
          </cell>
          <cell r="T1273">
            <v>0</v>
          </cell>
          <cell r="U1273">
            <v>0</v>
          </cell>
          <cell r="V1273">
            <v>0</v>
          </cell>
          <cell r="W1273">
            <v>0</v>
          </cell>
          <cell r="X1273">
            <v>0</v>
          </cell>
          <cell r="AF1273" t="e">
            <v>#DIV/0!</v>
          </cell>
          <cell r="AG1273">
            <v>0</v>
          </cell>
        </row>
        <row r="1274">
          <cell r="P1274">
            <v>0</v>
          </cell>
          <cell r="Q1274">
            <v>0</v>
          </cell>
          <cell r="R1274">
            <v>0</v>
          </cell>
          <cell r="S1274">
            <v>0</v>
          </cell>
          <cell r="T1274">
            <v>0</v>
          </cell>
          <cell r="U1274">
            <v>0</v>
          </cell>
          <cell r="V1274">
            <v>0</v>
          </cell>
          <cell r="W1274">
            <v>0</v>
          </cell>
          <cell r="X1274">
            <v>0</v>
          </cell>
          <cell r="AF1274" t="e">
            <v>#DIV/0!</v>
          </cell>
          <cell r="AG1274">
            <v>0</v>
          </cell>
        </row>
        <row r="1275">
          <cell r="P1275">
            <v>0</v>
          </cell>
          <cell r="Q1275">
            <v>0</v>
          </cell>
          <cell r="R1275">
            <v>0</v>
          </cell>
          <cell r="S1275">
            <v>0</v>
          </cell>
          <cell r="T1275">
            <v>0</v>
          </cell>
          <cell r="U1275">
            <v>0</v>
          </cell>
          <cell r="V1275">
            <v>0</v>
          </cell>
          <cell r="W1275">
            <v>0</v>
          </cell>
          <cell r="X1275">
            <v>0</v>
          </cell>
          <cell r="AF1275" t="e">
            <v>#DIV/0!</v>
          </cell>
          <cell r="AG1275">
            <v>0</v>
          </cell>
        </row>
        <row r="1276">
          <cell r="P1276">
            <v>0</v>
          </cell>
          <cell r="Q1276">
            <v>0</v>
          </cell>
          <cell r="R1276">
            <v>0</v>
          </cell>
          <cell r="S1276">
            <v>0</v>
          </cell>
          <cell r="T1276">
            <v>0</v>
          </cell>
          <cell r="U1276">
            <v>0</v>
          </cell>
          <cell r="V1276">
            <v>0</v>
          </cell>
          <cell r="W1276">
            <v>0</v>
          </cell>
          <cell r="X1276">
            <v>0</v>
          </cell>
          <cell r="AF1276" t="e">
            <v>#DIV/0!</v>
          </cell>
          <cell r="AG1276">
            <v>0</v>
          </cell>
        </row>
        <row r="1277">
          <cell r="P1277">
            <v>0</v>
          </cell>
          <cell r="Q1277">
            <v>0</v>
          </cell>
          <cell r="R1277">
            <v>0</v>
          </cell>
          <cell r="S1277">
            <v>0</v>
          </cell>
          <cell r="T1277">
            <v>0</v>
          </cell>
          <cell r="U1277">
            <v>0</v>
          </cell>
          <cell r="V1277">
            <v>0</v>
          </cell>
          <cell r="W1277">
            <v>0</v>
          </cell>
          <cell r="X1277">
            <v>0</v>
          </cell>
          <cell r="AF1277" t="e">
            <v>#DIV/0!</v>
          </cell>
          <cell r="AG1277">
            <v>0</v>
          </cell>
        </row>
        <row r="1278">
          <cell r="P1278">
            <v>0</v>
          </cell>
          <cell r="Q1278">
            <v>0</v>
          </cell>
          <cell r="R1278">
            <v>0</v>
          </cell>
          <cell r="S1278">
            <v>0</v>
          </cell>
          <cell r="T1278">
            <v>0</v>
          </cell>
          <cell r="U1278">
            <v>0</v>
          </cell>
          <cell r="V1278">
            <v>0</v>
          </cell>
          <cell r="W1278">
            <v>0</v>
          </cell>
          <cell r="X1278">
            <v>0</v>
          </cell>
          <cell r="AF1278" t="e">
            <v>#DIV/0!</v>
          </cell>
          <cell r="AG1278">
            <v>0</v>
          </cell>
        </row>
        <row r="1279">
          <cell r="P1279">
            <v>0</v>
          </cell>
          <cell r="Q1279">
            <v>0</v>
          </cell>
          <cell r="R1279">
            <v>0</v>
          </cell>
          <cell r="S1279">
            <v>0</v>
          </cell>
          <cell r="T1279">
            <v>0</v>
          </cell>
          <cell r="U1279">
            <v>0</v>
          </cell>
          <cell r="V1279">
            <v>0</v>
          </cell>
          <cell r="W1279">
            <v>0</v>
          </cell>
          <cell r="X1279">
            <v>0</v>
          </cell>
          <cell r="AF1279" t="e">
            <v>#DIV/0!</v>
          </cell>
          <cell r="AG1279">
            <v>0</v>
          </cell>
        </row>
        <row r="1280">
          <cell r="P1280">
            <v>0</v>
          </cell>
          <cell r="Q1280">
            <v>0</v>
          </cell>
          <cell r="R1280">
            <v>0</v>
          </cell>
          <cell r="S1280">
            <v>0</v>
          </cell>
          <cell r="T1280">
            <v>0</v>
          </cell>
          <cell r="U1280">
            <v>0</v>
          </cell>
          <cell r="V1280">
            <v>0</v>
          </cell>
          <cell r="W1280">
            <v>0</v>
          </cell>
          <cell r="X1280">
            <v>0</v>
          </cell>
          <cell r="AF1280" t="e">
            <v>#DIV/0!</v>
          </cell>
          <cell r="AG1280">
            <v>0</v>
          </cell>
        </row>
        <row r="1281">
          <cell r="P1281">
            <v>0</v>
          </cell>
          <cell r="Q1281">
            <v>0</v>
          </cell>
          <cell r="R1281">
            <v>0</v>
          </cell>
          <cell r="S1281">
            <v>0</v>
          </cell>
          <cell r="T1281">
            <v>0</v>
          </cell>
          <cell r="U1281">
            <v>0</v>
          </cell>
          <cell r="V1281">
            <v>0</v>
          </cell>
          <cell r="W1281">
            <v>0</v>
          </cell>
          <cell r="X1281">
            <v>0</v>
          </cell>
          <cell r="AF1281" t="e">
            <v>#DIV/0!</v>
          </cell>
          <cell r="AG1281">
            <v>0</v>
          </cell>
        </row>
        <row r="1282">
          <cell r="P1282">
            <v>0</v>
          </cell>
          <cell r="Q1282">
            <v>0</v>
          </cell>
          <cell r="R1282">
            <v>0</v>
          </cell>
          <cell r="S1282">
            <v>0</v>
          </cell>
          <cell r="T1282">
            <v>0</v>
          </cell>
          <cell r="U1282">
            <v>0</v>
          </cell>
          <cell r="V1282">
            <v>0</v>
          </cell>
          <cell r="W1282">
            <v>0</v>
          </cell>
          <cell r="X1282">
            <v>0</v>
          </cell>
          <cell r="AF1282" t="e">
            <v>#DIV/0!</v>
          </cell>
          <cell r="AG1282">
            <v>0</v>
          </cell>
        </row>
        <row r="1283">
          <cell r="P1283">
            <v>0</v>
          </cell>
          <cell r="Q1283">
            <v>0</v>
          </cell>
          <cell r="R1283">
            <v>0</v>
          </cell>
          <cell r="S1283">
            <v>0</v>
          </cell>
          <cell r="T1283">
            <v>0</v>
          </cell>
          <cell r="U1283">
            <v>0</v>
          </cell>
          <cell r="V1283">
            <v>0</v>
          </cell>
          <cell r="W1283">
            <v>0</v>
          </cell>
          <cell r="X1283">
            <v>0</v>
          </cell>
          <cell r="AF1283" t="e">
            <v>#DIV/0!</v>
          </cell>
          <cell r="AG1283">
            <v>0</v>
          </cell>
        </row>
        <row r="1284">
          <cell r="P1284">
            <v>0</v>
          </cell>
          <cell r="Q1284">
            <v>0</v>
          </cell>
          <cell r="R1284">
            <v>0</v>
          </cell>
          <cell r="S1284">
            <v>0</v>
          </cell>
          <cell r="T1284">
            <v>0</v>
          </cell>
          <cell r="U1284">
            <v>0</v>
          </cell>
          <cell r="V1284">
            <v>0</v>
          </cell>
          <cell r="W1284">
            <v>0</v>
          </cell>
          <cell r="X1284">
            <v>0</v>
          </cell>
          <cell r="AF1284" t="e">
            <v>#DIV/0!</v>
          </cell>
          <cell r="AG1284">
            <v>0</v>
          </cell>
        </row>
        <row r="1285">
          <cell r="P1285">
            <v>0</v>
          </cell>
          <cell r="Q1285">
            <v>0</v>
          </cell>
          <cell r="R1285">
            <v>0</v>
          </cell>
          <cell r="S1285">
            <v>0</v>
          </cell>
          <cell r="T1285">
            <v>0</v>
          </cell>
          <cell r="U1285">
            <v>0</v>
          </cell>
          <cell r="V1285">
            <v>0</v>
          </cell>
          <cell r="W1285">
            <v>0</v>
          </cell>
          <cell r="X1285">
            <v>0</v>
          </cell>
          <cell r="AF1285" t="e">
            <v>#DIV/0!</v>
          </cell>
          <cell r="AG1285">
            <v>0</v>
          </cell>
        </row>
        <row r="1286">
          <cell r="P1286">
            <v>0</v>
          </cell>
          <cell r="Q1286">
            <v>0</v>
          </cell>
          <cell r="R1286">
            <v>0</v>
          </cell>
          <cell r="S1286">
            <v>0</v>
          </cell>
          <cell r="T1286">
            <v>0</v>
          </cell>
          <cell r="U1286">
            <v>0</v>
          </cell>
          <cell r="V1286">
            <v>0</v>
          </cell>
          <cell r="W1286">
            <v>0</v>
          </cell>
          <cell r="X1286">
            <v>0</v>
          </cell>
          <cell r="AF1286" t="e">
            <v>#DIV/0!</v>
          </cell>
          <cell r="AG1286">
            <v>0</v>
          </cell>
        </row>
        <row r="1287">
          <cell r="P1287">
            <v>0</v>
          </cell>
          <cell r="Q1287">
            <v>0</v>
          </cell>
          <cell r="R1287">
            <v>0</v>
          </cell>
          <cell r="S1287">
            <v>0</v>
          </cell>
          <cell r="T1287">
            <v>0</v>
          </cell>
          <cell r="U1287">
            <v>0</v>
          </cell>
          <cell r="V1287">
            <v>0</v>
          </cell>
          <cell r="W1287">
            <v>0</v>
          </cell>
          <cell r="X1287">
            <v>0</v>
          </cell>
          <cell r="AF1287" t="e">
            <v>#DIV/0!</v>
          </cell>
          <cell r="AG1287">
            <v>0</v>
          </cell>
        </row>
        <row r="1288">
          <cell r="B1288">
            <v>0</v>
          </cell>
          <cell r="C1288">
            <v>0</v>
          </cell>
          <cell r="D1288">
            <v>0</v>
          </cell>
          <cell r="G1288">
            <v>0</v>
          </cell>
          <cell r="H1288">
            <v>0</v>
          </cell>
          <cell r="I1288">
            <v>0</v>
          </cell>
          <cell r="J1288">
            <v>0</v>
          </cell>
          <cell r="K1288">
            <v>0</v>
          </cell>
          <cell r="L1288">
            <v>0</v>
          </cell>
          <cell r="M1288">
            <v>0</v>
          </cell>
          <cell r="P1288">
            <v>0</v>
          </cell>
          <cell r="Q1288">
            <v>0</v>
          </cell>
          <cell r="R1288">
            <v>0</v>
          </cell>
          <cell r="S1288">
            <v>0</v>
          </cell>
          <cell r="T1288">
            <v>0</v>
          </cell>
          <cell r="U1288">
            <v>0</v>
          </cell>
          <cell r="V1288">
            <v>0</v>
          </cell>
          <cell r="W1288">
            <v>0</v>
          </cell>
          <cell r="X1288">
            <v>0</v>
          </cell>
          <cell r="Y1288">
            <v>38156</v>
          </cell>
          <cell r="Z1288">
            <v>38157</v>
          </cell>
          <cell r="AA1288">
            <v>38158</v>
          </cell>
          <cell r="AB1288">
            <v>38159</v>
          </cell>
          <cell r="AC1288">
            <v>38160</v>
          </cell>
          <cell r="AD1288">
            <v>38161</v>
          </cell>
          <cell r="AE1288">
            <v>38162</v>
          </cell>
          <cell r="AF1288">
            <v>38159</v>
          </cell>
          <cell r="AG1288">
            <v>267113</v>
          </cell>
          <cell r="AH1288">
            <v>38163</v>
          </cell>
          <cell r="AI1288">
            <v>38164</v>
          </cell>
          <cell r="AJ1288">
            <v>38165</v>
          </cell>
          <cell r="AK1288">
            <v>38166</v>
          </cell>
          <cell r="AL1288">
            <v>38167</v>
          </cell>
          <cell r="AM1288">
            <v>38168</v>
          </cell>
          <cell r="AN1288">
            <v>38169</v>
          </cell>
          <cell r="AQ1288">
            <v>38170</v>
          </cell>
          <cell r="AR1288">
            <v>38171</v>
          </cell>
          <cell r="AS1288">
            <v>38172</v>
          </cell>
          <cell r="AT1288">
            <v>38173</v>
          </cell>
          <cell r="AU1288">
            <v>38174</v>
          </cell>
          <cell r="AV1288">
            <v>38175</v>
          </cell>
          <cell r="AW1288">
            <v>38176</v>
          </cell>
          <cell r="AZ1288">
            <v>38177</v>
          </cell>
          <cell r="BA1288">
            <v>38178</v>
          </cell>
          <cell r="BB1288">
            <v>38179</v>
          </cell>
          <cell r="BC1288">
            <v>38180</v>
          </cell>
          <cell r="BD1288">
            <v>38181</v>
          </cell>
          <cell r="BE1288">
            <v>38182</v>
          </cell>
          <cell r="BF1288">
            <v>38183</v>
          </cell>
          <cell r="BI1288">
            <v>38184</v>
          </cell>
          <cell r="BJ1288">
            <v>38185</v>
          </cell>
          <cell r="BK1288">
            <v>38186</v>
          </cell>
          <cell r="BL1288">
            <v>38187</v>
          </cell>
          <cell r="BM1288">
            <v>38188</v>
          </cell>
          <cell r="BN1288">
            <v>38189</v>
          </cell>
          <cell r="BO1288">
            <v>38190</v>
          </cell>
          <cell r="BR1288">
            <v>38191</v>
          </cell>
          <cell r="BS1288">
            <v>38192</v>
          </cell>
          <cell r="BT1288">
            <v>38193</v>
          </cell>
          <cell r="BU1288">
            <v>38194</v>
          </cell>
          <cell r="BV1288">
            <v>38195</v>
          </cell>
          <cell r="BW1288">
            <v>38196</v>
          </cell>
          <cell r="BX1288">
            <v>38197</v>
          </cell>
        </row>
        <row r="1290">
          <cell r="P1290">
            <v>0</v>
          </cell>
          <cell r="Q1290">
            <v>0</v>
          </cell>
          <cell r="R1290">
            <v>0</v>
          </cell>
          <cell r="S1290">
            <v>0</v>
          </cell>
          <cell r="T1290">
            <v>0</v>
          </cell>
          <cell r="U1290">
            <v>0</v>
          </cell>
          <cell r="V1290">
            <v>0</v>
          </cell>
          <cell r="W1290">
            <v>0</v>
          </cell>
          <cell r="X1290">
            <v>0</v>
          </cell>
          <cell r="AF1290" t="e">
            <v>#DIV/0!</v>
          </cell>
          <cell r="AG1290">
            <v>0</v>
          </cell>
        </row>
        <row r="1291">
          <cell r="P1291">
            <v>0</v>
          </cell>
          <cell r="Q1291">
            <v>0</v>
          </cell>
          <cell r="R1291">
            <v>0</v>
          </cell>
          <cell r="S1291">
            <v>0</v>
          </cell>
          <cell r="T1291">
            <v>0</v>
          </cell>
          <cell r="U1291">
            <v>0</v>
          </cell>
          <cell r="V1291">
            <v>0</v>
          </cell>
          <cell r="W1291">
            <v>0</v>
          </cell>
          <cell r="X1291">
            <v>0</v>
          </cell>
          <cell r="AF1291" t="e">
            <v>#DIV/0!</v>
          </cell>
          <cell r="AG1291">
            <v>0</v>
          </cell>
        </row>
        <row r="1292">
          <cell r="P1292">
            <v>0</v>
          </cell>
          <cell r="Q1292">
            <v>0</v>
          </cell>
          <cell r="R1292">
            <v>0</v>
          </cell>
          <cell r="S1292">
            <v>0</v>
          </cell>
          <cell r="T1292">
            <v>0</v>
          </cell>
          <cell r="U1292">
            <v>0</v>
          </cell>
          <cell r="V1292">
            <v>0</v>
          </cell>
          <cell r="W1292">
            <v>0</v>
          </cell>
          <cell r="X1292">
            <v>0</v>
          </cell>
          <cell r="AF1292" t="e">
            <v>#DIV/0!</v>
          </cell>
          <cell r="AG1292">
            <v>0</v>
          </cell>
        </row>
        <row r="1293">
          <cell r="P1293">
            <v>0</v>
          </cell>
          <cell r="Q1293">
            <v>0</v>
          </cell>
          <cell r="R1293">
            <v>0</v>
          </cell>
          <cell r="S1293">
            <v>0</v>
          </cell>
          <cell r="T1293">
            <v>0</v>
          </cell>
          <cell r="U1293">
            <v>0</v>
          </cell>
          <cell r="V1293">
            <v>0</v>
          </cell>
          <cell r="W1293">
            <v>0</v>
          </cell>
          <cell r="X1293">
            <v>0</v>
          </cell>
          <cell r="AF1293" t="e">
            <v>#DIV/0!</v>
          </cell>
          <cell r="AG1293">
            <v>0</v>
          </cell>
        </row>
        <row r="1294">
          <cell r="P1294">
            <v>0</v>
          </cell>
          <cell r="Q1294">
            <v>0</v>
          </cell>
          <cell r="R1294">
            <v>0</v>
          </cell>
          <cell r="S1294">
            <v>0</v>
          </cell>
          <cell r="T1294">
            <v>0</v>
          </cell>
          <cell r="U1294">
            <v>0</v>
          </cell>
          <cell r="V1294">
            <v>0</v>
          </cell>
          <cell r="W1294">
            <v>0</v>
          </cell>
          <cell r="X1294">
            <v>0</v>
          </cell>
          <cell r="AF1294" t="e">
            <v>#DIV/0!</v>
          </cell>
          <cell r="AG1294">
            <v>0</v>
          </cell>
        </row>
        <row r="1295">
          <cell r="P1295">
            <v>0</v>
          </cell>
          <cell r="Q1295">
            <v>0</v>
          </cell>
          <cell r="R1295">
            <v>0</v>
          </cell>
          <cell r="S1295">
            <v>0</v>
          </cell>
          <cell r="T1295">
            <v>0</v>
          </cell>
          <cell r="U1295">
            <v>0</v>
          </cell>
          <cell r="V1295">
            <v>0</v>
          </cell>
          <cell r="W1295">
            <v>0</v>
          </cell>
          <cell r="X1295">
            <v>0</v>
          </cell>
          <cell r="AF1295" t="e">
            <v>#DIV/0!</v>
          </cell>
          <cell r="AG1295">
            <v>0</v>
          </cell>
        </row>
        <row r="1296">
          <cell r="P1296">
            <v>0</v>
          </cell>
          <cell r="Q1296">
            <v>0</v>
          </cell>
          <cell r="R1296">
            <v>0</v>
          </cell>
          <cell r="S1296">
            <v>0</v>
          </cell>
          <cell r="T1296">
            <v>0</v>
          </cell>
          <cell r="U1296">
            <v>0</v>
          </cell>
          <cell r="V1296">
            <v>0</v>
          </cell>
          <cell r="W1296">
            <v>0</v>
          </cell>
          <cell r="X1296">
            <v>0</v>
          </cell>
          <cell r="AF1296" t="e">
            <v>#DIV/0!</v>
          </cell>
          <cell r="AG1296">
            <v>0</v>
          </cell>
        </row>
        <row r="1297">
          <cell r="P1297">
            <v>0</v>
          </cell>
          <cell r="Q1297">
            <v>0</v>
          </cell>
          <cell r="R1297">
            <v>0</v>
          </cell>
          <cell r="S1297">
            <v>0</v>
          </cell>
          <cell r="T1297">
            <v>0</v>
          </cell>
          <cell r="U1297">
            <v>0</v>
          </cell>
          <cell r="V1297">
            <v>0</v>
          </cell>
          <cell r="W1297">
            <v>0</v>
          </cell>
          <cell r="X1297">
            <v>0</v>
          </cell>
          <cell r="AF1297" t="e">
            <v>#DIV/0!</v>
          </cell>
          <cell r="AG1297">
            <v>0</v>
          </cell>
        </row>
        <row r="1298">
          <cell r="P1298">
            <v>0</v>
          </cell>
          <cell r="Q1298">
            <v>0</v>
          </cell>
          <cell r="R1298">
            <v>0</v>
          </cell>
          <cell r="S1298">
            <v>0</v>
          </cell>
          <cell r="T1298">
            <v>0</v>
          </cell>
          <cell r="U1298">
            <v>0</v>
          </cell>
          <cell r="V1298">
            <v>0</v>
          </cell>
          <cell r="W1298">
            <v>0</v>
          </cell>
          <cell r="X1298">
            <v>0</v>
          </cell>
          <cell r="AF1298" t="e">
            <v>#DIV/0!</v>
          </cell>
          <cell r="AG1298">
            <v>0</v>
          </cell>
        </row>
        <row r="1299">
          <cell r="P1299">
            <v>0</v>
          </cell>
          <cell r="Q1299">
            <v>0</v>
          </cell>
          <cell r="R1299">
            <v>0</v>
          </cell>
          <cell r="S1299">
            <v>0</v>
          </cell>
          <cell r="T1299">
            <v>0</v>
          </cell>
          <cell r="U1299">
            <v>0</v>
          </cell>
          <cell r="V1299">
            <v>0</v>
          </cell>
          <cell r="W1299">
            <v>0</v>
          </cell>
          <cell r="X1299">
            <v>0</v>
          </cell>
          <cell r="AF1299" t="e">
            <v>#DIV/0!</v>
          </cell>
          <cell r="AG1299">
            <v>0</v>
          </cell>
        </row>
        <row r="1300">
          <cell r="P1300">
            <v>0</v>
          </cell>
          <cell r="Q1300">
            <v>0</v>
          </cell>
          <cell r="R1300">
            <v>0</v>
          </cell>
          <cell r="S1300">
            <v>0</v>
          </cell>
          <cell r="T1300">
            <v>0</v>
          </cell>
          <cell r="U1300">
            <v>0</v>
          </cell>
          <cell r="V1300">
            <v>0</v>
          </cell>
          <cell r="W1300">
            <v>0</v>
          </cell>
          <cell r="X1300">
            <v>0</v>
          </cell>
          <cell r="AF1300" t="e">
            <v>#DIV/0!</v>
          </cell>
          <cell r="AG1300">
            <v>0</v>
          </cell>
        </row>
        <row r="1301">
          <cell r="P1301">
            <v>0</v>
          </cell>
          <cell r="Q1301">
            <v>0</v>
          </cell>
          <cell r="R1301">
            <v>0</v>
          </cell>
          <cell r="S1301">
            <v>0</v>
          </cell>
          <cell r="T1301">
            <v>0</v>
          </cell>
          <cell r="U1301">
            <v>0</v>
          </cell>
          <cell r="V1301">
            <v>0</v>
          </cell>
          <cell r="W1301">
            <v>0</v>
          </cell>
          <cell r="X1301">
            <v>0</v>
          </cell>
          <cell r="AF1301" t="e">
            <v>#DIV/0!</v>
          </cell>
          <cell r="AG1301">
            <v>0</v>
          </cell>
        </row>
        <row r="1302">
          <cell r="P1302">
            <v>0</v>
          </cell>
          <cell r="Q1302">
            <v>0</v>
          </cell>
          <cell r="R1302">
            <v>0</v>
          </cell>
          <cell r="S1302">
            <v>0</v>
          </cell>
          <cell r="T1302">
            <v>0</v>
          </cell>
          <cell r="U1302">
            <v>0</v>
          </cell>
          <cell r="V1302">
            <v>0</v>
          </cell>
          <cell r="W1302">
            <v>0</v>
          </cell>
          <cell r="X1302">
            <v>0</v>
          </cell>
          <cell r="AF1302" t="e">
            <v>#DIV/0!</v>
          </cell>
          <cell r="AG1302">
            <v>0</v>
          </cell>
        </row>
        <row r="1303">
          <cell r="P1303">
            <v>0</v>
          </cell>
          <cell r="Q1303">
            <v>0</v>
          </cell>
          <cell r="R1303">
            <v>0</v>
          </cell>
          <cell r="S1303">
            <v>0</v>
          </cell>
          <cell r="T1303">
            <v>0</v>
          </cell>
          <cell r="U1303">
            <v>0</v>
          </cell>
          <cell r="V1303">
            <v>0</v>
          </cell>
          <cell r="W1303">
            <v>0</v>
          </cell>
          <cell r="X1303">
            <v>0</v>
          </cell>
          <cell r="AF1303" t="e">
            <v>#DIV/0!</v>
          </cell>
          <cell r="AG1303">
            <v>0</v>
          </cell>
        </row>
        <row r="1304">
          <cell r="P1304">
            <v>0</v>
          </cell>
          <cell r="Q1304">
            <v>0</v>
          </cell>
          <cell r="R1304">
            <v>0</v>
          </cell>
          <cell r="S1304">
            <v>0</v>
          </cell>
          <cell r="T1304">
            <v>0</v>
          </cell>
          <cell r="U1304">
            <v>0</v>
          </cell>
          <cell r="V1304">
            <v>0</v>
          </cell>
          <cell r="W1304">
            <v>0</v>
          </cell>
          <cell r="X1304">
            <v>0</v>
          </cell>
          <cell r="AF1304" t="e">
            <v>#DIV/0!</v>
          </cell>
          <cell r="AG1304">
            <v>0</v>
          </cell>
        </row>
        <row r="1305">
          <cell r="P1305">
            <v>0</v>
          </cell>
          <cell r="Q1305">
            <v>0</v>
          </cell>
          <cell r="R1305">
            <v>0</v>
          </cell>
          <cell r="S1305">
            <v>0</v>
          </cell>
          <cell r="T1305">
            <v>0</v>
          </cell>
          <cell r="U1305">
            <v>0</v>
          </cell>
          <cell r="V1305">
            <v>0</v>
          </cell>
          <cell r="W1305">
            <v>0</v>
          </cell>
          <cell r="X1305">
            <v>0</v>
          </cell>
          <cell r="AF1305" t="e">
            <v>#DIV/0!</v>
          </cell>
          <cell r="AG1305">
            <v>0</v>
          </cell>
        </row>
        <row r="1306">
          <cell r="P1306">
            <v>0</v>
          </cell>
          <cell r="Q1306">
            <v>0</v>
          </cell>
          <cell r="R1306">
            <v>0</v>
          </cell>
          <cell r="S1306">
            <v>0</v>
          </cell>
          <cell r="T1306">
            <v>0</v>
          </cell>
          <cell r="U1306">
            <v>0</v>
          </cell>
          <cell r="V1306">
            <v>0</v>
          </cell>
          <cell r="W1306">
            <v>0</v>
          </cell>
          <cell r="X1306">
            <v>0</v>
          </cell>
          <cell r="AF1306" t="e">
            <v>#DIV/0!</v>
          </cell>
          <cell r="AG1306">
            <v>0</v>
          </cell>
        </row>
        <row r="1307">
          <cell r="P1307">
            <v>0</v>
          </cell>
          <cell r="Q1307">
            <v>0</v>
          </cell>
          <cell r="R1307">
            <v>0</v>
          </cell>
          <cell r="S1307">
            <v>0</v>
          </cell>
          <cell r="T1307">
            <v>0</v>
          </cell>
          <cell r="U1307">
            <v>0</v>
          </cell>
          <cell r="V1307">
            <v>0</v>
          </cell>
          <cell r="W1307">
            <v>0</v>
          </cell>
          <cell r="X1307">
            <v>0</v>
          </cell>
          <cell r="AF1307" t="e">
            <v>#DIV/0!</v>
          </cell>
          <cell r="AG1307">
            <v>0</v>
          </cell>
        </row>
        <row r="1308">
          <cell r="P1308">
            <v>0</v>
          </cell>
          <cell r="Q1308">
            <v>0</v>
          </cell>
          <cell r="R1308">
            <v>0</v>
          </cell>
          <cell r="S1308">
            <v>0</v>
          </cell>
          <cell r="T1308">
            <v>0</v>
          </cell>
          <cell r="U1308">
            <v>0</v>
          </cell>
          <cell r="V1308">
            <v>0</v>
          </cell>
          <cell r="W1308">
            <v>0</v>
          </cell>
          <cell r="X1308">
            <v>0</v>
          </cell>
          <cell r="AF1308" t="e">
            <v>#DIV/0!</v>
          </cell>
          <cell r="AG1308">
            <v>0</v>
          </cell>
        </row>
        <row r="1309">
          <cell r="P1309">
            <v>0</v>
          </cell>
          <cell r="Q1309">
            <v>0</v>
          </cell>
          <cell r="R1309">
            <v>0</v>
          </cell>
          <cell r="S1309">
            <v>0</v>
          </cell>
          <cell r="T1309">
            <v>0</v>
          </cell>
          <cell r="U1309">
            <v>0</v>
          </cell>
          <cell r="V1309">
            <v>0</v>
          </cell>
          <cell r="W1309">
            <v>0</v>
          </cell>
          <cell r="X1309">
            <v>0</v>
          </cell>
          <cell r="AF1309" t="e">
            <v>#DIV/0!</v>
          </cell>
          <cell r="AG1309">
            <v>0</v>
          </cell>
        </row>
        <row r="1310">
          <cell r="P1310">
            <v>0</v>
          </cell>
          <cell r="Q1310">
            <v>0</v>
          </cell>
          <cell r="R1310">
            <v>0</v>
          </cell>
          <cell r="S1310">
            <v>0</v>
          </cell>
          <cell r="T1310">
            <v>0</v>
          </cell>
          <cell r="U1310">
            <v>0</v>
          </cell>
          <cell r="V1310">
            <v>0</v>
          </cell>
          <cell r="W1310">
            <v>0</v>
          </cell>
          <cell r="X1310">
            <v>0</v>
          </cell>
          <cell r="AF1310" t="e">
            <v>#DIV/0!</v>
          </cell>
          <cell r="AG1310">
            <v>0</v>
          </cell>
        </row>
        <row r="1311">
          <cell r="P1311">
            <v>0</v>
          </cell>
          <cell r="Q1311">
            <v>0</v>
          </cell>
          <cell r="R1311">
            <v>0</v>
          </cell>
          <cell r="S1311">
            <v>0</v>
          </cell>
          <cell r="T1311">
            <v>0</v>
          </cell>
          <cell r="U1311">
            <v>0</v>
          </cell>
          <cell r="V1311">
            <v>0</v>
          </cell>
          <cell r="W1311">
            <v>0</v>
          </cell>
          <cell r="X1311">
            <v>0</v>
          </cell>
          <cell r="AF1311" t="e">
            <v>#DIV/0!</v>
          </cell>
          <cell r="AG1311">
            <v>0</v>
          </cell>
        </row>
        <row r="1312">
          <cell r="B1312">
            <v>0</v>
          </cell>
          <cell r="C1312">
            <v>0</v>
          </cell>
          <cell r="D1312">
            <v>0</v>
          </cell>
          <cell r="P1312">
            <v>0</v>
          </cell>
          <cell r="Q1312">
            <v>0</v>
          </cell>
          <cell r="R1312">
            <v>0</v>
          </cell>
          <cell r="S1312">
            <v>0</v>
          </cell>
          <cell r="T1312">
            <v>0</v>
          </cell>
          <cell r="U1312">
            <v>0</v>
          </cell>
          <cell r="V1312">
            <v>0</v>
          </cell>
          <cell r="W1312">
            <v>0</v>
          </cell>
          <cell r="X1312">
            <v>0</v>
          </cell>
          <cell r="AF1312" t="e">
            <v>#DIV/0!</v>
          </cell>
          <cell r="AG1312">
            <v>0</v>
          </cell>
        </row>
        <row r="1313">
          <cell r="P1313">
            <v>0</v>
          </cell>
          <cell r="Q1313">
            <v>0</v>
          </cell>
          <cell r="R1313">
            <v>0</v>
          </cell>
          <cell r="S1313">
            <v>0</v>
          </cell>
          <cell r="T1313">
            <v>0</v>
          </cell>
          <cell r="U1313">
            <v>0</v>
          </cell>
          <cell r="V1313">
            <v>0</v>
          </cell>
          <cell r="W1313">
            <v>0</v>
          </cell>
          <cell r="X1313">
            <v>0</v>
          </cell>
          <cell r="AF1313" t="e">
            <v>#DIV/0!</v>
          </cell>
          <cell r="AG1313">
            <v>0</v>
          </cell>
        </row>
        <row r="1316">
          <cell r="B1316">
            <v>38139</v>
          </cell>
          <cell r="C1316">
            <v>38140</v>
          </cell>
          <cell r="D1316">
            <v>38141</v>
          </cell>
          <cell r="G1316">
            <v>38142</v>
          </cell>
          <cell r="H1316">
            <v>38143</v>
          </cell>
          <cell r="I1316">
            <v>38144</v>
          </cell>
          <cell r="J1316">
            <v>38145</v>
          </cell>
          <cell r="K1316">
            <v>38146</v>
          </cell>
          <cell r="L1316">
            <v>38147</v>
          </cell>
          <cell r="M1316">
            <v>38148</v>
          </cell>
          <cell r="P1316">
            <v>38149</v>
          </cell>
          <cell r="Q1316">
            <v>38150</v>
          </cell>
          <cell r="R1316">
            <v>38151</v>
          </cell>
          <cell r="S1316">
            <v>38152</v>
          </cell>
          <cell r="T1316">
            <v>38153</v>
          </cell>
          <cell r="U1316">
            <v>38154</v>
          </cell>
          <cell r="V1316">
            <v>38155</v>
          </cell>
          <cell r="Y1316">
            <v>38156</v>
          </cell>
          <cell r="Z1316">
            <v>38157</v>
          </cell>
          <cell r="AA1316">
            <v>38158</v>
          </cell>
          <cell r="AB1316">
            <v>38159</v>
          </cell>
          <cell r="AC1316">
            <v>38160</v>
          </cell>
          <cell r="AD1316">
            <v>38161</v>
          </cell>
          <cell r="AE1316">
            <v>38162</v>
          </cell>
          <cell r="AH1316">
            <v>38163</v>
          </cell>
          <cell r="AI1316">
            <v>38164</v>
          </cell>
          <cell r="AJ1316">
            <v>38165</v>
          </cell>
          <cell r="AK1316">
            <v>38166</v>
          </cell>
          <cell r="AL1316">
            <v>38167</v>
          </cell>
          <cell r="AM1316">
            <v>38168</v>
          </cell>
          <cell r="AN1316">
            <v>38169</v>
          </cell>
          <cell r="AQ1316">
            <v>38170</v>
          </cell>
          <cell r="AR1316">
            <v>38171</v>
          </cell>
          <cell r="AS1316">
            <v>38172</v>
          </cell>
          <cell r="AT1316">
            <v>38173</v>
          </cell>
          <cell r="AU1316">
            <v>38174</v>
          </cell>
          <cell r="AV1316">
            <v>38175</v>
          </cell>
          <cell r="AW1316">
            <v>38176</v>
          </cell>
          <cell r="AZ1316">
            <v>38177</v>
          </cell>
          <cell r="BA1316">
            <v>38178</v>
          </cell>
          <cell r="BB1316">
            <v>38179</v>
          </cell>
          <cell r="BC1316">
            <v>38180</v>
          </cell>
          <cell r="BD1316">
            <v>38181</v>
          </cell>
          <cell r="BE1316">
            <v>38182</v>
          </cell>
          <cell r="BF1316">
            <v>38183</v>
          </cell>
          <cell r="BI1316">
            <v>38184</v>
          </cell>
          <cell r="BJ1316">
            <v>38185</v>
          </cell>
          <cell r="BK1316">
            <v>38186</v>
          </cell>
          <cell r="BL1316">
            <v>38187</v>
          </cell>
          <cell r="BM1316">
            <v>38188</v>
          </cell>
          <cell r="BN1316">
            <v>38189</v>
          </cell>
          <cell r="BO1316">
            <v>38190</v>
          </cell>
          <cell r="BR1316">
            <v>38191</v>
          </cell>
          <cell r="BS1316">
            <v>38192</v>
          </cell>
          <cell r="BT1316">
            <v>38193</v>
          </cell>
          <cell r="BU1316">
            <v>38194</v>
          </cell>
          <cell r="BV1316">
            <v>38195</v>
          </cell>
          <cell r="BW1316">
            <v>38196</v>
          </cell>
          <cell r="BX1316">
            <v>38197</v>
          </cell>
          <cell r="CA1316">
            <v>38198</v>
          </cell>
          <cell r="CB1316">
            <v>38199</v>
          </cell>
          <cell r="CC1316">
            <v>38200</v>
          </cell>
          <cell r="CD1316">
            <v>38201</v>
          </cell>
          <cell r="CE1316">
            <v>38202</v>
          </cell>
          <cell r="CF1316">
            <v>38203</v>
          </cell>
          <cell r="CG1316">
            <v>38204</v>
          </cell>
          <cell r="CJ1316">
            <v>38205</v>
          </cell>
          <cell r="CK1316">
            <v>38206</v>
          </cell>
          <cell r="CL1316">
            <v>38207</v>
          </cell>
          <cell r="CM1316">
            <v>38208</v>
          </cell>
          <cell r="CN1316">
            <v>38209</v>
          </cell>
          <cell r="CO1316">
            <v>38210</v>
          </cell>
          <cell r="CP1316">
            <v>38211</v>
          </cell>
          <cell r="CS1316">
            <v>38212</v>
          </cell>
          <cell r="CT1316">
            <v>1</v>
          </cell>
          <cell r="CU1316">
            <v>1</v>
          </cell>
          <cell r="CV1316">
            <v>38213</v>
          </cell>
          <cell r="CW1316">
            <v>2</v>
          </cell>
          <cell r="CX1316">
            <v>2</v>
          </cell>
          <cell r="CY1316">
            <v>38214</v>
          </cell>
          <cell r="DB1316">
            <v>38215</v>
          </cell>
          <cell r="DC1316">
            <v>38216</v>
          </cell>
          <cell r="DD1316">
            <v>38217</v>
          </cell>
          <cell r="DE1316">
            <v>38218</v>
          </cell>
          <cell r="DF1316">
            <v>38219</v>
          </cell>
          <cell r="DG1316">
            <v>38220</v>
          </cell>
          <cell r="DH1316">
            <v>38221</v>
          </cell>
        </row>
        <row r="1317">
          <cell r="P1317">
            <v>2</v>
          </cell>
          <cell r="Q1317">
            <v>2</v>
          </cell>
          <cell r="R1317">
            <v>2</v>
          </cell>
          <cell r="S1317">
            <v>2</v>
          </cell>
          <cell r="T1317">
            <v>2</v>
          </cell>
          <cell r="U1317">
            <v>2</v>
          </cell>
          <cell r="V1317">
            <v>2</v>
          </cell>
          <cell r="W1317">
            <v>2</v>
          </cell>
          <cell r="X1317">
            <v>14</v>
          </cell>
          <cell r="AF1317" t="e">
            <v>#DIV/0!</v>
          </cell>
          <cell r="AG1317">
            <v>0</v>
          </cell>
        </row>
        <row r="1318">
          <cell r="P1318">
            <v>4</v>
          </cell>
          <cell r="Q1318">
            <v>4</v>
          </cell>
          <cell r="R1318">
            <v>4</v>
          </cell>
          <cell r="S1318">
            <v>4</v>
          </cell>
          <cell r="T1318">
            <v>4</v>
          </cell>
          <cell r="U1318">
            <v>4</v>
          </cell>
          <cell r="V1318">
            <v>4</v>
          </cell>
          <cell r="W1318">
            <v>4</v>
          </cell>
          <cell r="X1318">
            <v>28</v>
          </cell>
          <cell r="AF1318" t="e">
            <v>#DIV/0!</v>
          </cell>
          <cell r="AG1318">
            <v>0</v>
          </cell>
        </row>
        <row r="1319">
          <cell r="P1319">
            <v>0</v>
          </cell>
          <cell r="Q1319">
            <v>0</v>
          </cell>
          <cell r="R1319">
            <v>0</v>
          </cell>
          <cell r="S1319">
            <v>0</v>
          </cell>
          <cell r="T1319">
            <v>0</v>
          </cell>
          <cell r="U1319">
            <v>0</v>
          </cell>
          <cell r="V1319">
            <v>0</v>
          </cell>
          <cell r="W1319">
            <v>0</v>
          </cell>
          <cell r="X1319">
            <v>0</v>
          </cell>
          <cell r="AF1319" t="e">
            <v>#DIV/0!</v>
          </cell>
          <cell r="AG1319">
            <v>0</v>
          </cell>
        </row>
        <row r="1320">
          <cell r="P1320">
            <v>0</v>
          </cell>
          <cell r="Q1320">
            <v>0</v>
          </cell>
          <cell r="R1320">
            <v>0</v>
          </cell>
          <cell r="S1320">
            <v>0</v>
          </cell>
          <cell r="T1320">
            <v>0</v>
          </cell>
          <cell r="U1320">
            <v>0</v>
          </cell>
          <cell r="V1320">
            <v>0</v>
          </cell>
          <cell r="W1320">
            <v>0</v>
          </cell>
          <cell r="X1320">
            <v>0</v>
          </cell>
          <cell r="AF1320" t="e">
            <v>#DIV/0!</v>
          </cell>
          <cell r="AG1320">
            <v>0</v>
          </cell>
        </row>
        <row r="1321">
          <cell r="P1321">
            <v>0</v>
          </cell>
          <cell r="Q1321">
            <v>0</v>
          </cell>
          <cell r="R1321">
            <v>0</v>
          </cell>
          <cell r="S1321">
            <v>0</v>
          </cell>
          <cell r="T1321">
            <v>0</v>
          </cell>
          <cell r="U1321">
            <v>0</v>
          </cell>
          <cell r="V1321">
            <v>0</v>
          </cell>
          <cell r="W1321">
            <v>0</v>
          </cell>
          <cell r="X1321">
            <v>0</v>
          </cell>
          <cell r="AF1321" t="e">
            <v>#DIV/0!</v>
          </cell>
          <cell r="AG1321">
            <v>0</v>
          </cell>
        </row>
        <row r="1322">
          <cell r="P1322">
            <v>0</v>
          </cell>
          <cell r="Q1322">
            <v>0</v>
          </cell>
          <cell r="R1322">
            <v>0</v>
          </cell>
          <cell r="S1322">
            <v>0</v>
          </cell>
          <cell r="T1322">
            <v>0</v>
          </cell>
          <cell r="U1322">
            <v>0</v>
          </cell>
          <cell r="V1322">
            <v>0</v>
          </cell>
          <cell r="W1322">
            <v>0</v>
          </cell>
          <cell r="X1322">
            <v>0</v>
          </cell>
          <cell r="AF1322" t="e">
            <v>#DIV/0!</v>
          </cell>
          <cell r="AG1322">
            <v>0</v>
          </cell>
        </row>
        <row r="1323">
          <cell r="P1323">
            <v>2</v>
          </cell>
          <cell r="Q1323">
            <v>2</v>
          </cell>
          <cell r="R1323">
            <v>2</v>
          </cell>
          <cell r="S1323">
            <v>2</v>
          </cell>
          <cell r="T1323">
            <v>2</v>
          </cell>
          <cell r="U1323">
            <v>2</v>
          </cell>
          <cell r="V1323">
            <v>2</v>
          </cell>
          <cell r="W1323">
            <v>2</v>
          </cell>
          <cell r="X1323">
            <v>14</v>
          </cell>
          <cell r="AF1323" t="e">
            <v>#DIV/0!</v>
          </cell>
          <cell r="AG1323">
            <v>0</v>
          </cell>
        </row>
        <row r="1324">
          <cell r="P1324">
            <v>0</v>
          </cell>
          <cell r="Q1324">
            <v>9</v>
          </cell>
          <cell r="R1324">
            <v>9</v>
          </cell>
          <cell r="S1324">
            <v>9</v>
          </cell>
          <cell r="T1324">
            <v>9</v>
          </cell>
          <cell r="U1324">
            <v>9</v>
          </cell>
          <cell r="V1324">
            <v>9</v>
          </cell>
          <cell r="W1324">
            <v>7.7142857142857144</v>
          </cell>
          <cell r="X1324">
            <v>54</v>
          </cell>
          <cell r="AF1324" t="e">
            <v>#DIV/0!</v>
          </cell>
          <cell r="AG1324">
            <v>0</v>
          </cell>
        </row>
        <row r="1325">
          <cell r="P1325">
            <v>1</v>
          </cell>
          <cell r="Q1325">
            <v>1</v>
          </cell>
          <cell r="R1325">
            <v>1</v>
          </cell>
          <cell r="S1325">
            <v>1</v>
          </cell>
          <cell r="T1325">
            <v>1</v>
          </cell>
          <cell r="U1325">
            <v>1</v>
          </cell>
          <cell r="V1325">
            <v>1</v>
          </cell>
          <cell r="W1325">
            <v>1</v>
          </cell>
          <cell r="X1325">
            <v>7</v>
          </cell>
          <cell r="AF1325" t="e">
            <v>#DIV/0!</v>
          </cell>
          <cell r="AG1325">
            <v>0</v>
          </cell>
        </row>
        <row r="1326">
          <cell r="P1326">
            <v>1</v>
          </cell>
          <cell r="Q1326">
            <v>1</v>
          </cell>
          <cell r="R1326">
            <v>1</v>
          </cell>
          <cell r="S1326">
            <v>1</v>
          </cell>
          <cell r="T1326">
            <v>1</v>
          </cell>
          <cell r="U1326">
            <v>1</v>
          </cell>
          <cell r="V1326">
            <v>1</v>
          </cell>
          <cell r="W1326">
            <v>1</v>
          </cell>
          <cell r="X1326">
            <v>7</v>
          </cell>
          <cell r="AF1326" t="e">
            <v>#DIV/0!</v>
          </cell>
          <cell r="AG1326">
            <v>0</v>
          </cell>
        </row>
        <row r="1327">
          <cell r="P1327">
            <v>4</v>
          </cell>
          <cell r="Q1327">
            <v>4</v>
          </cell>
          <cell r="R1327">
            <v>4</v>
          </cell>
          <cell r="S1327">
            <v>4</v>
          </cell>
          <cell r="T1327">
            <v>4</v>
          </cell>
          <cell r="U1327">
            <v>4</v>
          </cell>
          <cell r="V1327">
            <v>4</v>
          </cell>
          <cell r="W1327">
            <v>4</v>
          </cell>
          <cell r="X1327">
            <v>28</v>
          </cell>
          <cell r="AF1327" t="e">
            <v>#DIV/0!</v>
          </cell>
          <cell r="AG1327">
            <v>0</v>
          </cell>
        </row>
        <row r="1328">
          <cell r="P1328">
            <v>1</v>
          </cell>
          <cell r="Q1328">
            <v>1</v>
          </cell>
          <cell r="R1328">
            <v>1</v>
          </cell>
          <cell r="S1328">
            <v>1</v>
          </cell>
          <cell r="T1328">
            <v>1</v>
          </cell>
          <cell r="U1328">
            <v>1</v>
          </cell>
          <cell r="V1328">
            <v>1</v>
          </cell>
          <cell r="W1328">
            <v>1</v>
          </cell>
          <cell r="X1328">
            <v>7</v>
          </cell>
          <cell r="AF1328" t="e">
            <v>#DIV/0!</v>
          </cell>
          <cell r="AG1328">
            <v>0</v>
          </cell>
        </row>
        <row r="1329">
          <cell r="P1329">
            <v>0</v>
          </cell>
          <cell r="Q1329">
            <v>0</v>
          </cell>
          <cell r="R1329">
            <v>0</v>
          </cell>
          <cell r="S1329">
            <v>0</v>
          </cell>
          <cell r="T1329">
            <v>0</v>
          </cell>
          <cell r="U1329">
            <v>0</v>
          </cell>
          <cell r="V1329">
            <v>0</v>
          </cell>
          <cell r="W1329">
            <v>0</v>
          </cell>
          <cell r="X1329">
            <v>0</v>
          </cell>
          <cell r="AF1329" t="e">
            <v>#DIV/0!</v>
          </cell>
          <cell r="AG1329">
            <v>0</v>
          </cell>
        </row>
        <row r="1330">
          <cell r="P1330">
            <v>10</v>
          </cell>
          <cell r="Q1330">
            <v>10</v>
          </cell>
          <cell r="R1330">
            <v>10</v>
          </cell>
          <cell r="S1330">
            <v>10</v>
          </cell>
          <cell r="T1330">
            <v>10</v>
          </cell>
          <cell r="U1330">
            <v>10</v>
          </cell>
          <cell r="V1330">
            <v>10</v>
          </cell>
          <cell r="W1330">
            <v>10</v>
          </cell>
          <cell r="X1330">
            <v>70</v>
          </cell>
          <cell r="AF1330" t="e">
            <v>#DIV/0!</v>
          </cell>
          <cell r="AG1330">
            <v>0</v>
          </cell>
        </row>
        <row r="1331">
          <cell r="P1331">
            <v>4</v>
          </cell>
          <cell r="Q1331">
            <v>4</v>
          </cell>
          <cell r="R1331">
            <v>4</v>
          </cell>
          <cell r="S1331">
            <v>4</v>
          </cell>
          <cell r="T1331">
            <v>4</v>
          </cell>
          <cell r="U1331">
            <v>4</v>
          </cell>
          <cell r="V1331">
            <v>4</v>
          </cell>
          <cell r="W1331">
            <v>4</v>
          </cell>
          <cell r="X1331">
            <v>28</v>
          </cell>
          <cell r="AF1331" t="e">
            <v>#DIV/0!</v>
          </cell>
          <cell r="AG1331">
            <v>0</v>
          </cell>
        </row>
        <row r="1332">
          <cell r="P1332">
            <v>0</v>
          </cell>
          <cell r="Q1332">
            <v>0</v>
          </cell>
          <cell r="R1332">
            <v>0</v>
          </cell>
          <cell r="S1332">
            <v>0</v>
          </cell>
          <cell r="T1332">
            <v>0</v>
          </cell>
          <cell r="U1332">
            <v>0</v>
          </cell>
          <cell r="V1332">
            <v>0</v>
          </cell>
          <cell r="W1332">
            <v>0</v>
          </cell>
          <cell r="X1332">
            <v>0</v>
          </cell>
          <cell r="AF1332" t="e">
            <v>#DIV/0!</v>
          </cell>
          <cell r="AG1332">
            <v>0</v>
          </cell>
        </row>
        <row r="1333">
          <cell r="P1333">
            <v>2</v>
          </cell>
          <cell r="Q1333">
            <v>2</v>
          </cell>
          <cell r="R1333">
            <v>2</v>
          </cell>
          <cell r="S1333">
            <v>2</v>
          </cell>
          <cell r="T1333">
            <v>2</v>
          </cell>
          <cell r="U1333">
            <v>2</v>
          </cell>
          <cell r="V1333">
            <v>2</v>
          </cell>
          <cell r="W1333">
            <v>2</v>
          </cell>
          <cell r="X1333">
            <v>14</v>
          </cell>
          <cell r="AF1333" t="e">
            <v>#DIV/0!</v>
          </cell>
          <cell r="AG1333">
            <v>0</v>
          </cell>
        </row>
        <row r="1334">
          <cell r="P1334">
            <v>0</v>
          </cell>
          <cell r="Q1334">
            <v>0</v>
          </cell>
          <cell r="R1334">
            <v>0</v>
          </cell>
          <cell r="S1334">
            <v>0</v>
          </cell>
          <cell r="T1334">
            <v>0</v>
          </cell>
          <cell r="U1334">
            <v>0</v>
          </cell>
          <cell r="V1334">
            <v>0</v>
          </cell>
          <cell r="W1334">
            <v>0</v>
          </cell>
          <cell r="X1334">
            <v>0</v>
          </cell>
          <cell r="AF1334" t="e">
            <v>#DIV/0!</v>
          </cell>
          <cell r="AG1334">
            <v>0</v>
          </cell>
        </row>
        <row r="1335">
          <cell r="P1335">
            <v>0</v>
          </cell>
          <cell r="Q1335">
            <v>0</v>
          </cell>
          <cell r="R1335">
            <v>0</v>
          </cell>
          <cell r="S1335">
            <v>0</v>
          </cell>
          <cell r="T1335">
            <v>0</v>
          </cell>
          <cell r="U1335">
            <v>0</v>
          </cell>
          <cell r="V1335">
            <v>0</v>
          </cell>
          <cell r="W1335">
            <v>0</v>
          </cell>
          <cell r="X1335">
            <v>0</v>
          </cell>
          <cell r="AF1335" t="e">
            <v>#DIV/0!</v>
          </cell>
          <cell r="AG1335">
            <v>0</v>
          </cell>
        </row>
        <row r="1336">
          <cell r="P1336">
            <v>12</v>
          </cell>
          <cell r="Q1336">
            <v>12</v>
          </cell>
          <cell r="R1336">
            <v>12</v>
          </cell>
          <cell r="S1336">
            <v>12</v>
          </cell>
          <cell r="T1336">
            <v>12</v>
          </cell>
          <cell r="U1336">
            <v>12</v>
          </cell>
          <cell r="V1336">
            <v>12</v>
          </cell>
          <cell r="W1336">
            <v>12</v>
          </cell>
          <cell r="X1336">
            <v>84</v>
          </cell>
          <cell r="AF1336" t="e">
            <v>#DIV/0!</v>
          </cell>
          <cell r="AG1336">
            <v>0</v>
          </cell>
        </row>
        <row r="1337">
          <cell r="P1337">
            <v>0</v>
          </cell>
          <cell r="Q1337">
            <v>0</v>
          </cell>
          <cell r="R1337">
            <v>0</v>
          </cell>
          <cell r="S1337">
            <v>0</v>
          </cell>
          <cell r="T1337">
            <v>0</v>
          </cell>
          <cell r="U1337">
            <v>0</v>
          </cell>
          <cell r="V1337">
            <v>0</v>
          </cell>
          <cell r="W1337">
            <v>0</v>
          </cell>
          <cell r="X1337">
            <v>0</v>
          </cell>
          <cell r="AF1337" t="e">
            <v>#DIV/0!</v>
          </cell>
          <cell r="AG1337">
            <v>0</v>
          </cell>
        </row>
        <row r="1338">
          <cell r="P1338">
            <v>2</v>
          </cell>
          <cell r="Q1338">
            <v>2</v>
          </cell>
          <cell r="R1338">
            <v>2</v>
          </cell>
          <cell r="S1338">
            <v>2</v>
          </cell>
          <cell r="T1338">
            <v>2</v>
          </cell>
          <cell r="U1338">
            <v>2</v>
          </cell>
          <cell r="V1338">
            <v>2</v>
          </cell>
          <cell r="W1338">
            <v>2</v>
          </cell>
          <cell r="X1338">
            <v>14</v>
          </cell>
          <cell r="AF1338" t="e">
            <v>#DIV/0!</v>
          </cell>
          <cell r="AG1338">
            <v>0</v>
          </cell>
        </row>
        <row r="1339">
          <cell r="P1339">
            <v>8</v>
          </cell>
          <cell r="Q1339">
            <v>8</v>
          </cell>
          <cell r="R1339">
            <v>8</v>
          </cell>
          <cell r="S1339">
            <v>8</v>
          </cell>
          <cell r="T1339">
            <v>8</v>
          </cell>
          <cell r="U1339">
            <v>8</v>
          </cell>
          <cell r="V1339">
            <v>8</v>
          </cell>
          <cell r="W1339">
            <v>8</v>
          </cell>
          <cell r="X1339">
            <v>56</v>
          </cell>
          <cell r="AF1339" t="e">
            <v>#DIV/0!</v>
          </cell>
          <cell r="AG1339">
            <v>0</v>
          </cell>
        </row>
        <row r="1340">
          <cell r="P1340">
            <v>0</v>
          </cell>
          <cell r="Q1340">
            <v>0</v>
          </cell>
          <cell r="R1340">
            <v>0</v>
          </cell>
          <cell r="S1340">
            <v>4</v>
          </cell>
          <cell r="T1340">
            <v>6</v>
          </cell>
          <cell r="U1340">
            <v>6</v>
          </cell>
          <cell r="V1340">
            <v>6</v>
          </cell>
          <cell r="W1340">
            <v>3.1428571428571428</v>
          </cell>
          <cell r="X1340">
            <v>22</v>
          </cell>
          <cell r="AF1340" t="e">
            <v>#DIV/0!</v>
          </cell>
          <cell r="AG1340">
            <v>0</v>
          </cell>
        </row>
        <row r="1341">
          <cell r="P1341">
            <v>5</v>
          </cell>
          <cell r="Q1341">
            <v>5</v>
          </cell>
          <cell r="R1341">
            <v>5</v>
          </cell>
          <cell r="S1341">
            <v>5</v>
          </cell>
          <cell r="T1341">
            <v>5</v>
          </cell>
          <cell r="U1341">
            <v>5</v>
          </cell>
          <cell r="V1341">
            <v>5</v>
          </cell>
          <cell r="W1341">
            <v>5</v>
          </cell>
          <cell r="X1341">
            <v>35</v>
          </cell>
          <cell r="AF1341" t="e">
            <v>#DIV/0!</v>
          </cell>
          <cell r="AG1341">
            <v>0</v>
          </cell>
        </row>
        <row r="1342">
          <cell r="P1342">
            <v>1</v>
          </cell>
          <cell r="Q1342">
            <v>1</v>
          </cell>
          <cell r="R1342">
            <v>1</v>
          </cell>
          <cell r="S1342">
            <v>1</v>
          </cell>
          <cell r="T1342">
            <v>1</v>
          </cell>
          <cell r="U1342">
            <v>1</v>
          </cell>
          <cell r="V1342">
            <v>1</v>
          </cell>
          <cell r="W1342">
            <v>1</v>
          </cell>
          <cell r="X1342">
            <v>7</v>
          </cell>
          <cell r="AF1342" t="e">
            <v>#DIV/0!</v>
          </cell>
          <cell r="AG1342">
            <v>0</v>
          </cell>
        </row>
        <row r="1343">
          <cell r="P1343">
            <v>8</v>
          </cell>
          <cell r="Q1343">
            <v>8</v>
          </cell>
          <cell r="R1343">
            <v>8</v>
          </cell>
          <cell r="S1343">
            <v>14</v>
          </cell>
          <cell r="T1343">
            <v>14</v>
          </cell>
          <cell r="U1343">
            <v>14</v>
          </cell>
          <cell r="V1343">
            <v>14</v>
          </cell>
          <cell r="W1343">
            <v>11.428571428571429</v>
          </cell>
          <cell r="X1343">
            <v>80</v>
          </cell>
          <cell r="AF1343" t="e">
            <v>#DIV/0!</v>
          </cell>
          <cell r="AG1343">
            <v>0</v>
          </cell>
        </row>
        <row r="1344">
          <cell r="P1344">
            <v>0</v>
          </cell>
          <cell r="Q1344">
            <v>0</v>
          </cell>
          <cell r="R1344">
            <v>0</v>
          </cell>
          <cell r="S1344">
            <v>0</v>
          </cell>
          <cell r="T1344">
            <v>0</v>
          </cell>
          <cell r="U1344">
            <v>0</v>
          </cell>
          <cell r="V1344">
            <v>0</v>
          </cell>
          <cell r="W1344">
            <v>0</v>
          </cell>
          <cell r="X1344">
            <v>0</v>
          </cell>
          <cell r="AF1344" t="e">
            <v>#DIV/0!</v>
          </cell>
          <cell r="AG1344">
            <v>0</v>
          </cell>
        </row>
        <row r="1345">
          <cell r="P1345">
            <v>0</v>
          </cell>
          <cell r="Q1345">
            <v>1</v>
          </cell>
          <cell r="R1345">
            <v>1</v>
          </cell>
          <cell r="S1345">
            <v>1</v>
          </cell>
          <cell r="T1345">
            <v>1</v>
          </cell>
          <cell r="U1345">
            <v>1</v>
          </cell>
          <cell r="V1345">
            <v>1</v>
          </cell>
          <cell r="W1345">
            <v>0.8571428571428571</v>
          </cell>
          <cell r="X1345">
            <v>6</v>
          </cell>
          <cell r="AF1345" t="e">
            <v>#DIV/0!</v>
          </cell>
          <cell r="AG1345">
            <v>0</v>
          </cell>
        </row>
        <row r="1346">
          <cell r="P1346">
            <v>1</v>
          </cell>
          <cell r="Q1346">
            <v>1</v>
          </cell>
          <cell r="R1346">
            <v>1</v>
          </cell>
          <cell r="S1346">
            <v>1</v>
          </cell>
          <cell r="T1346">
            <v>1</v>
          </cell>
          <cell r="U1346">
            <v>1</v>
          </cell>
          <cell r="V1346">
            <v>1</v>
          </cell>
          <cell r="W1346">
            <v>1</v>
          </cell>
          <cell r="X1346">
            <v>7</v>
          </cell>
          <cell r="AF1346" t="e">
            <v>#DIV/0!</v>
          </cell>
          <cell r="AG1346">
            <v>0</v>
          </cell>
        </row>
        <row r="1347">
          <cell r="P1347">
            <v>16</v>
          </cell>
          <cell r="Q1347">
            <v>16</v>
          </cell>
          <cell r="R1347">
            <v>16</v>
          </cell>
          <cell r="S1347">
            <v>16</v>
          </cell>
          <cell r="T1347">
            <v>16</v>
          </cell>
          <cell r="U1347">
            <v>16</v>
          </cell>
          <cell r="V1347">
            <v>16</v>
          </cell>
          <cell r="W1347">
            <v>16</v>
          </cell>
          <cell r="X1347">
            <v>112</v>
          </cell>
          <cell r="AF1347" t="e">
            <v>#DIV/0!</v>
          </cell>
          <cell r="AG1347">
            <v>0</v>
          </cell>
        </row>
        <row r="1348">
          <cell r="P1348">
            <v>15</v>
          </cell>
          <cell r="Q1348">
            <v>15</v>
          </cell>
          <cell r="R1348">
            <v>15</v>
          </cell>
          <cell r="S1348">
            <v>15</v>
          </cell>
          <cell r="T1348">
            <v>15</v>
          </cell>
          <cell r="U1348">
            <v>15</v>
          </cell>
          <cell r="V1348">
            <v>15</v>
          </cell>
          <cell r="W1348">
            <v>15</v>
          </cell>
          <cell r="X1348">
            <v>105</v>
          </cell>
          <cell r="AF1348" t="e">
            <v>#DIV/0!</v>
          </cell>
          <cell r="AG1348">
            <v>0</v>
          </cell>
        </row>
        <row r="1349">
          <cell r="P1349">
            <v>0</v>
          </cell>
          <cell r="Q1349">
            <v>0</v>
          </cell>
          <cell r="R1349">
            <v>0</v>
          </cell>
          <cell r="S1349">
            <v>0</v>
          </cell>
          <cell r="T1349">
            <v>0</v>
          </cell>
          <cell r="U1349">
            <v>0</v>
          </cell>
          <cell r="V1349">
            <v>0</v>
          </cell>
          <cell r="W1349">
            <v>0</v>
          </cell>
          <cell r="X1349">
            <v>0</v>
          </cell>
          <cell r="AF1349" t="e">
            <v>#DIV/0!</v>
          </cell>
          <cell r="AG1349">
            <v>0</v>
          </cell>
        </row>
        <row r="1350">
          <cell r="B1350">
            <v>0</v>
          </cell>
          <cell r="C1350">
            <v>0</v>
          </cell>
          <cell r="D1350">
            <v>0</v>
          </cell>
          <cell r="G1350">
            <v>0</v>
          </cell>
          <cell r="H1350">
            <v>0</v>
          </cell>
          <cell r="I1350">
            <v>0</v>
          </cell>
          <cell r="J1350">
            <v>0</v>
          </cell>
          <cell r="K1350">
            <v>0</v>
          </cell>
          <cell r="L1350">
            <v>0</v>
          </cell>
          <cell r="M1350">
            <v>0</v>
          </cell>
          <cell r="P1350">
            <v>99</v>
          </cell>
          <cell r="Q1350">
            <v>109</v>
          </cell>
          <cell r="R1350">
            <v>109</v>
          </cell>
          <cell r="S1350">
            <v>119</v>
          </cell>
          <cell r="T1350">
            <v>121</v>
          </cell>
          <cell r="U1350">
            <v>121</v>
          </cell>
          <cell r="V1350">
            <v>121</v>
          </cell>
          <cell r="W1350">
            <v>114.14285714285714</v>
          </cell>
          <cell r="X1350">
            <v>799</v>
          </cell>
          <cell r="Y1350">
            <v>38156</v>
          </cell>
          <cell r="Z1350">
            <v>38157</v>
          </cell>
          <cell r="AA1350">
            <v>38158</v>
          </cell>
          <cell r="AB1350">
            <v>38159</v>
          </cell>
          <cell r="AC1350">
            <v>38160</v>
          </cell>
          <cell r="AD1350">
            <v>38161</v>
          </cell>
          <cell r="AE1350">
            <v>38162</v>
          </cell>
          <cell r="AF1350">
            <v>38159</v>
          </cell>
          <cell r="AG1350">
            <v>267113</v>
          </cell>
          <cell r="AH1350">
            <v>38163</v>
          </cell>
          <cell r="AI1350">
            <v>38164</v>
          </cell>
          <cell r="AJ1350">
            <v>38165</v>
          </cell>
          <cell r="AK1350">
            <v>38166</v>
          </cell>
          <cell r="AL1350">
            <v>38167</v>
          </cell>
          <cell r="AM1350">
            <v>38168</v>
          </cell>
          <cell r="AN1350">
            <v>38169</v>
          </cell>
          <cell r="AQ1350">
            <v>38170</v>
          </cell>
          <cell r="AR1350">
            <v>38171</v>
          </cell>
          <cell r="AS1350">
            <v>38172</v>
          </cell>
          <cell r="AT1350">
            <v>38173</v>
          </cell>
          <cell r="AU1350">
            <v>38174</v>
          </cell>
          <cell r="AV1350">
            <v>38175</v>
          </cell>
          <cell r="AW1350">
            <v>38176</v>
          </cell>
          <cell r="AZ1350">
            <v>38177</v>
          </cell>
          <cell r="BA1350">
            <v>38178</v>
          </cell>
          <cell r="BB1350">
            <v>38179</v>
          </cell>
          <cell r="BC1350">
            <v>38180</v>
          </cell>
          <cell r="BD1350">
            <v>38181</v>
          </cell>
          <cell r="BE1350">
            <v>38182</v>
          </cell>
          <cell r="BF1350">
            <v>38183</v>
          </cell>
          <cell r="BI1350">
            <v>38184</v>
          </cell>
          <cell r="BJ1350">
            <v>38185</v>
          </cell>
          <cell r="BK1350">
            <v>38186</v>
          </cell>
          <cell r="BL1350">
            <v>38187</v>
          </cell>
          <cell r="BM1350">
            <v>38188</v>
          </cell>
          <cell r="BN1350">
            <v>38189</v>
          </cell>
          <cell r="BO1350">
            <v>38190</v>
          </cell>
          <cell r="BR1350">
            <v>38191</v>
          </cell>
          <cell r="BS1350">
            <v>38192</v>
          </cell>
          <cell r="BT1350">
            <v>38193</v>
          </cell>
          <cell r="BU1350">
            <v>38194</v>
          </cell>
          <cell r="BV1350">
            <v>38195</v>
          </cell>
          <cell r="BW1350">
            <v>38196</v>
          </cell>
          <cell r="BX1350">
            <v>38197</v>
          </cell>
        </row>
        <row r="1352">
          <cell r="P1352">
            <v>0</v>
          </cell>
          <cell r="Q1352">
            <v>0</v>
          </cell>
          <cell r="R1352">
            <v>0</v>
          </cell>
          <cell r="S1352">
            <v>0</v>
          </cell>
          <cell r="T1352">
            <v>0</v>
          </cell>
          <cell r="U1352">
            <v>0</v>
          </cell>
          <cell r="V1352">
            <v>0</v>
          </cell>
          <cell r="W1352">
            <v>0</v>
          </cell>
          <cell r="X1352">
            <v>0</v>
          </cell>
          <cell r="AF1352" t="e">
            <v>#DIV/0!</v>
          </cell>
          <cell r="AG1352">
            <v>0</v>
          </cell>
        </row>
        <row r="1353">
          <cell r="P1353">
            <v>1</v>
          </cell>
          <cell r="Q1353">
            <v>1</v>
          </cell>
          <cell r="R1353">
            <v>1</v>
          </cell>
          <cell r="S1353">
            <v>1</v>
          </cell>
          <cell r="T1353">
            <v>1</v>
          </cell>
          <cell r="U1353">
            <v>1</v>
          </cell>
          <cell r="V1353">
            <v>1</v>
          </cell>
          <cell r="W1353">
            <v>1</v>
          </cell>
          <cell r="X1353">
            <v>7</v>
          </cell>
          <cell r="AF1353" t="e">
            <v>#DIV/0!</v>
          </cell>
          <cell r="AG1353">
            <v>0</v>
          </cell>
        </row>
        <row r="1354">
          <cell r="P1354">
            <v>1</v>
          </cell>
          <cell r="Q1354">
            <v>1</v>
          </cell>
          <cell r="R1354">
            <v>1</v>
          </cell>
          <cell r="S1354">
            <v>1</v>
          </cell>
          <cell r="T1354">
            <v>1</v>
          </cell>
          <cell r="U1354">
            <v>1</v>
          </cell>
          <cell r="V1354">
            <v>1</v>
          </cell>
          <cell r="W1354">
            <v>1</v>
          </cell>
          <cell r="X1354">
            <v>7</v>
          </cell>
          <cell r="AF1354" t="e">
            <v>#DIV/0!</v>
          </cell>
          <cell r="AG1354">
            <v>0</v>
          </cell>
        </row>
        <row r="1355">
          <cell r="P1355">
            <v>1</v>
          </cell>
          <cell r="Q1355">
            <v>1</v>
          </cell>
          <cell r="R1355">
            <v>1</v>
          </cell>
          <cell r="S1355">
            <v>1</v>
          </cell>
          <cell r="T1355">
            <v>1</v>
          </cell>
          <cell r="U1355">
            <v>1</v>
          </cell>
          <cell r="V1355">
            <v>1</v>
          </cell>
          <cell r="W1355">
            <v>1</v>
          </cell>
          <cell r="X1355">
            <v>7</v>
          </cell>
          <cell r="AF1355" t="e">
            <v>#DIV/0!</v>
          </cell>
          <cell r="AG1355">
            <v>0</v>
          </cell>
        </row>
        <row r="1356">
          <cell r="P1356">
            <v>1</v>
          </cell>
          <cell r="Q1356">
            <v>1</v>
          </cell>
          <cell r="R1356">
            <v>1</v>
          </cell>
          <cell r="S1356">
            <v>1</v>
          </cell>
          <cell r="T1356">
            <v>1</v>
          </cell>
          <cell r="U1356">
            <v>1</v>
          </cell>
          <cell r="V1356">
            <v>1</v>
          </cell>
          <cell r="W1356">
            <v>1</v>
          </cell>
          <cell r="X1356">
            <v>7</v>
          </cell>
          <cell r="AF1356" t="e">
            <v>#DIV/0!</v>
          </cell>
          <cell r="AG1356">
            <v>0</v>
          </cell>
        </row>
        <row r="1357">
          <cell r="P1357">
            <v>0</v>
          </cell>
          <cell r="Q1357">
            <v>0</v>
          </cell>
          <cell r="R1357">
            <v>0</v>
          </cell>
          <cell r="S1357">
            <v>0</v>
          </cell>
          <cell r="T1357">
            <v>0</v>
          </cell>
          <cell r="U1357">
            <v>0</v>
          </cell>
          <cell r="V1357">
            <v>0</v>
          </cell>
          <cell r="W1357">
            <v>0</v>
          </cell>
          <cell r="X1357">
            <v>0</v>
          </cell>
          <cell r="AF1357" t="e">
            <v>#DIV/0!</v>
          </cell>
          <cell r="AG1357">
            <v>0</v>
          </cell>
        </row>
        <row r="1358">
          <cell r="P1358">
            <v>0</v>
          </cell>
          <cell r="Q1358">
            <v>0</v>
          </cell>
          <cell r="R1358">
            <v>0</v>
          </cell>
          <cell r="S1358">
            <v>0</v>
          </cell>
          <cell r="T1358">
            <v>0</v>
          </cell>
          <cell r="U1358">
            <v>0</v>
          </cell>
          <cell r="V1358">
            <v>0</v>
          </cell>
          <cell r="W1358">
            <v>0</v>
          </cell>
          <cell r="X1358">
            <v>0</v>
          </cell>
          <cell r="AF1358" t="e">
            <v>#DIV/0!</v>
          </cell>
          <cell r="AG1358">
            <v>0</v>
          </cell>
        </row>
        <row r="1359">
          <cell r="P1359">
            <v>0</v>
          </cell>
          <cell r="Q1359">
            <v>0</v>
          </cell>
          <cell r="R1359">
            <v>0</v>
          </cell>
          <cell r="S1359">
            <v>0</v>
          </cell>
          <cell r="T1359">
            <v>0</v>
          </cell>
          <cell r="U1359">
            <v>0</v>
          </cell>
          <cell r="V1359">
            <v>0</v>
          </cell>
          <cell r="W1359">
            <v>0</v>
          </cell>
          <cell r="X1359">
            <v>0</v>
          </cell>
          <cell r="AF1359" t="e">
            <v>#DIV/0!</v>
          </cell>
          <cell r="AG1359">
            <v>0</v>
          </cell>
        </row>
        <row r="1360">
          <cell r="P1360">
            <v>0</v>
          </cell>
          <cell r="Q1360">
            <v>0</v>
          </cell>
          <cell r="R1360">
            <v>0</v>
          </cell>
          <cell r="S1360">
            <v>0</v>
          </cell>
          <cell r="T1360">
            <v>0</v>
          </cell>
          <cell r="U1360">
            <v>0</v>
          </cell>
          <cell r="V1360">
            <v>0</v>
          </cell>
          <cell r="W1360">
            <v>0</v>
          </cell>
          <cell r="X1360">
            <v>0</v>
          </cell>
          <cell r="AF1360" t="e">
            <v>#DIV/0!</v>
          </cell>
          <cell r="AG1360">
            <v>0</v>
          </cell>
        </row>
        <row r="1361">
          <cell r="P1361">
            <v>1</v>
          </cell>
          <cell r="Q1361">
            <v>1</v>
          </cell>
          <cell r="R1361">
            <v>1</v>
          </cell>
          <cell r="S1361">
            <v>1</v>
          </cell>
          <cell r="T1361">
            <v>1</v>
          </cell>
          <cell r="U1361">
            <v>1</v>
          </cell>
          <cell r="V1361">
            <v>1</v>
          </cell>
          <cell r="W1361">
            <v>1</v>
          </cell>
          <cell r="X1361">
            <v>7</v>
          </cell>
          <cell r="AF1361" t="e">
            <v>#DIV/0!</v>
          </cell>
          <cell r="AG1361">
            <v>0</v>
          </cell>
        </row>
        <row r="1362">
          <cell r="P1362">
            <v>2</v>
          </cell>
          <cell r="Q1362">
            <v>2</v>
          </cell>
          <cell r="R1362">
            <v>2</v>
          </cell>
          <cell r="S1362">
            <v>2</v>
          </cell>
          <cell r="T1362">
            <v>2</v>
          </cell>
          <cell r="U1362">
            <v>2</v>
          </cell>
          <cell r="V1362">
            <v>2</v>
          </cell>
          <cell r="W1362">
            <v>2</v>
          </cell>
          <cell r="X1362">
            <v>14</v>
          </cell>
          <cell r="AF1362" t="e">
            <v>#DIV/0!</v>
          </cell>
          <cell r="AG1362">
            <v>0</v>
          </cell>
        </row>
        <row r="1363">
          <cell r="P1363">
            <v>1</v>
          </cell>
          <cell r="Q1363">
            <v>1</v>
          </cell>
          <cell r="R1363">
            <v>1</v>
          </cell>
          <cell r="S1363">
            <v>1</v>
          </cell>
          <cell r="T1363">
            <v>1</v>
          </cell>
          <cell r="U1363">
            <v>1</v>
          </cell>
          <cell r="V1363">
            <v>1</v>
          </cell>
          <cell r="W1363">
            <v>1</v>
          </cell>
          <cell r="X1363">
            <v>7</v>
          </cell>
          <cell r="AF1363" t="e">
            <v>#DIV/0!</v>
          </cell>
          <cell r="AG1363">
            <v>0</v>
          </cell>
        </row>
        <row r="1364">
          <cell r="P1364">
            <v>2</v>
          </cell>
          <cell r="Q1364">
            <v>2</v>
          </cell>
          <cell r="R1364">
            <v>2</v>
          </cell>
          <cell r="S1364">
            <v>2</v>
          </cell>
          <cell r="T1364">
            <v>2</v>
          </cell>
          <cell r="U1364">
            <v>2</v>
          </cell>
          <cell r="V1364">
            <v>2</v>
          </cell>
          <cell r="W1364">
            <v>2</v>
          </cell>
          <cell r="X1364">
            <v>14</v>
          </cell>
          <cell r="AF1364" t="e">
            <v>#DIV/0!</v>
          </cell>
          <cell r="AG1364">
            <v>0</v>
          </cell>
        </row>
        <row r="1365">
          <cell r="P1365">
            <v>1</v>
          </cell>
          <cell r="Q1365">
            <v>1</v>
          </cell>
          <cell r="R1365">
            <v>1</v>
          </cell>
          <cell r="S1365">
            <v>1</v>
          </cell>
          <cell r="T1365">
            <v>1</v>
          </cell>
          <cell r="U1365">
            <v>1</v>
          </cell>
          <cell r="V1365">
            <v>1</v>
          </cell>
          <cell r="W1365">
            <v>1</v>
          </cell>
          <cell r="X1365">
            <v>7</v>
          </cell>
          <cell r="AF1365" t="e">
            <v>#DIV/0!</v>
          </cell>
          <cell r="AG1365">
            <v>0</v>
          </cell>
        </row>
        <row r="1366">
          <cell r="P1366">
            <v>1</v>
          </cell>
          <cell r="Q1366">
            <v>1</v>
          </cell>
          <cell r="R1366">
            <v>1</v>
          </cell>
          <cell r="S1366">
            <v>1</v>
          </cell>
          <cell r="T1366">
            <v>1</v>
          </cell>
          <cell r="U1366">
            <v>1</v>
          </cell>
          <cell r="V1366">
            <v>1</v>
          </cell>
          <cell r="W1366">
            <v>1</v>
          </cell>
          <cell r="X1366">
            <v>7</v>
          </cell>
          <cell r="AF1366" t="e">
            <v>#DIV/0!</v>
          </cell>
          <cell r="AG1366">
            <v>0</v>
          </cell>
        </row>
        <row r="1367">
          <cell r="P1367">
            <v>1</v>
          </cell>
          <cell r="Q1367">
            <v>1</v>
          </cell>
          <cell r="R1367">
            <v>1</v>
          </cell>
          <cell r="S1367">
            <v>1</v>
          </cell>
          <cell r="T1367">
            <v>1</v>
          </cell>
          <cell r="U1367">
            <v>1</v>
          </cell>
          <cell r="V1367">
            <v>1</v>
          </cell>
          <cell r="W1367">
            <v>1</v>
          </cell>
          <cell r="X1367">
            <v>7</v>
          </cell>
          <cell r="AF1367" t="e">
            <v>#DIV/0!</v>
          </cell>
          <cell r="AG1367">
            <v>0</v>
          </cell>
        </row>
        <row r="1368">
          <cell r="P1368">
            <v>0</v>
          </cell>
          <cell r="Q1368">
            <v>0</v>
          </cell>
          <cell r="R1368">
            <v>0</v>
          </cell>
          <cell r="S1368">
            <v>0</v>
          </cell>
          <cell r="T1368">
            <v>0</v>
          </cell>
          <cell r="U1368">
            <v>0</v>
          </cell>
          <cell r="V1368">
            <v>0</v>
          </cell>
          <cell r="W1368">
            <v>0</v>
          </cell>
          <cell r="X1368">
            <v>0</v>
          </cell>
          <cell r="AF1368" t="e">
            <v>#DIV/0!</v>
          </cell>
          <cell r="AG1368">
            <v>0</v>
          </cell>
        </row>
        <row r="1369">
          <cell r="P1369">
            <v>4</v>
          </cell>
          <cell r="Q1369">
            <v>4</v>
          </cell>
          <cell r="R1369">
            <v>4</v>
          </cell>
          <cell r="S1369">
            <v>4</v>
          </cell>
          <cell r="T1369">
            <v>4</v>
          </cell>
          <cell r="U1369">
            <v>4</v>
          </cell>
          <cell r="V1369">
            <v>4</v>
          </cell>
          <cell r="W1369">
            <v>4</v>
          </cell>
          <cell r="X1369">
            <v>28</v>
          </cell>
          <cell r="AF1369" t="e">
            <v>#DIV/0!</v>
          </cell>
          <cell r="AG1369">
            <v>0</v>
          </cell>
        </row>
        <row r="1370">
          <cell r="P1370">
            <v>0</v>
          </cell>
          <cell r="Q1370">
            <v>0</v>
          </cell>
          <cell r="R1370">
            <v>0</v>
          </cell>
          <cell r="S1370">
            <v>0</v>
          </cell>
          <cell r="T1370">
            <v>0</v>
          </cell>
          <cell r="U1370">
            <v>0</v>
          </cell>
          <cell r="V1370">
            <v>0</v>
          </cell>
          <cell r="W1370">
            <v>0</v>
          </cell>
          <cell r="X1370">
            <v>0</v>
          </cell>
          <cell r="AF1370" t="e">
            <v>#DIV/0!</v>
          </cell>
          <cell r="AG1370">
            <v>0</v>
          </cell>
        </row>
        <row r="1371">
          <cell r="P1371">
            <v>0</v>
          </cell>
          <cell r="Q1371">
            <v>0</v>
          </cell>
          <cell r="R1371">
            <v>0</v>
          </cell>
          <cell r="S1371">
            <v>0</v>
          </cell>
          <cell r="T1371">
            <v>0</v>
          </cell>
          <cell r="U1371">
            <v>0</v>
          </cell>
          <cell r="V1371">
            <v>0</v>
          </cell>
          <cell r="W1371">
            <v>0</v>
          </cell>
          <cell r="X1371">
            <v>0</v>
          </cell>
          <cell r="AF1371" t="e">
            <v>#DIV/0!</v>
          </cell>
          <cell r="AG1371">
            <v>0</v>
          </cell>
        </row>
        <row r="1372">
          <cell r="P1372">
            <v>0</v>
          </cell>
          <cell r="Q1372">
            <v>0</v>
          </cell>
          <cell r="R1372">
            <v>0</v>
          </cell>
          <cell r="S1372">
            <v>0</v>
          </cell>
          <cell r="T1372">
            <v>0</v>
          </cell>
          <cell r="U1372">
            <v>0</v>
          </cell>
          <cell r="V1372">
            <v>0</v>
          </cell>
          <cell r="W1372">
            <v>0</v>
          </cell>
          <cell r="X1372">
            <v>0</v>
          </cell>
          <cell r="AF1372" t="e">
            <v>#DIV/0!</v>
          </cell>
          <cell r="AG1372">
            <v>0</v>
          </cell>
        </row>
        <row r="1373">
          <cell r="P1373">
            <v>0</v>
          </cell>
          <cell r="Q1373">
            <v>0</v>
          </cell>
          <cell r="R1373">
            <v>0</v>
          </cell>
          <cell r="S1373">
            <v>0</v>
          </cell>
          <cell r="T1373">
            <v>0</v>
          </cell>
          <cell r="U1373">
            <v>0</v>
          </cell>
          <cell r="V1373">
            <v>0</v>
          </cell>
          <cell r="W1373">
            <v>0</v>
          </cell>
          <cell r="X1373">
            <v>0</v>
          </cell>
          <cell r="AF1373" t="e">
            <v>#DIV/0!</v>
          </cell>
          <cell r="AG1373">
            <v>0</v>
          </cell>
        </row>
        <row r="1374">
          <cell r="B1374">
            <v>0</v>
          </cell>
          <cell r="C1374">
            <v>0</v>
          </cell>
          <cell r="D1374">
            <v>0</v>
          </cell>
          <cell r="P1374">
            <v>17</v>
          </cell>
          <cell r="Q1374">
            <v>17</v>
          </cell>
          <cell r="R1374">
            <v>17</v>
          </cell>
          <cell r="S1374">
            <v>17</v>
          </cell>
          <cell r="T1374">
            <v>17</v>
          </cell>
          <cell r="U1374">
            <v>17</v>
          </cell>
          <cell r="V1374">
            <v>17</v>
          </cell>
          <cell r="W1374">
            <v>17</v>
          </cell>
          <cell r="X1374">
            <v>119</v>
          </cell>
          <cell r="AF1374" t="e">
            <v>#DIV/0!</v>
          </cell>
          <cell r="AG1374">
            <v>0</v>
          </cell>
        </row>
        <row r="1375">
          <cell r="P1375">
            <v>116</v>
          </cell>
          <cell r="Q1375">
            <v>126</v>
          </cell>
          <cell r="R1375">
            <v>126</v>
          </cell>
          <cell r="S1375">
            <v>136</v>
          </cell>
          <cell r="T1375">
            <v>138</v>
          </cell>
          <cell r="U1375">
            <v>138</v>
          </cell>
          <cell r="V1375">
            <v>138</v>
          </cell>
          <cell r="W1375">
            <v>131.14285714285714</v>
          </cell>
          <cell r="X1375">
            <v>918</v>
          </cell>
          <cell r="AF1375" t="e">
            <v>#DIV/0!</v>
          </cell>
          <cell r="AG1375">
            <v>0</v>
          </cell>
        </row>
        <row r="1379">
          <cell r="B1379">
            <v>38139</v>
          </cell>
          <cell r="C1379">
            <v>38140</v>
          </cell>
          <cell r="D1379">
            <v>38141</v>
          </cell>
          <cell r="G1379">
            <v>38142</v>
          </cell>
          <cell r="H1379">
            <v>38143</v>
          </cell>
          <cell r="I1379">
            <v>38144</v>
          </cell>
          <cell r="J1379">
            <v>38145</v>
          </cell>
          <cell r="K1379">
            <v>38146</v>
          </cell>
          <cell r="L1379">
            <v>38147</v>
          </cell>
          <cell r="M1379">
            <v>38148</v>
          </cell>
          <cell r="P1379">
            <v>38149</v>
          </cell>
          <cell r="Q1379">
            <v>38150</v>
          </cell>
          <cell r="R1379">
            <v>38151</v>
          </cell>
          <cell r="S1379">
            <v>38152</v>
          </cell>
          <cell r="T1379">
            <v>38153</v>
          </cell>
          <cell r="U1379">
            <v>38154</v>
          </cell>
          <cell r="V1379">
            <v>38155</v>
          </cell>
          <cell r="Y1379">
            <v>38156</v>
          </cell>
          <cell r="Z1379">
            <v>38157</v>
          </cell>
          <cell r="AA1379">
            <v>38158</v>
          </cell>
          <cell r="AB1379">
            <v>38159</v>
          </cell>
          <cell r="AC1379">
            <v>38160</v>
          </cell>
          <cell r="AD1379">
            <v>38161</v>
          </cell>
          <cell r="AE1379">
            <v>38162</v>
          </cell>
          <cell r="AH1379">
            <v>38163</v>
          </cell>
          <cell r="AI1379">
            <v>38164</v>
          </cell>
          <cell r="AJ1379">
            <v>38165</v>
          </cell>
          <cell r="AK1379">
            <v>38166</v>
          </cell>
          <cell r="AL1379">
            <v>38167</v>
          </cell>
          <cell r="AM1379">
            <v>38168</v>
          </cell>
          <cell r="AN1379">
            <v>38169</v>
          </cell>
          <cell r="AQ1379">
            <v>38170</v>
          </cell>
          <cell r="AR1379">
            <v>38171</v>
          </cell>
          <cell r="AS1379">
            <v>38172</v>
          </cell>
          <cell r="AT1379">
            <v>38173</v>
          </cell>
          <cell r="AU1379">
            <v>38174</v>
          </cell>
          <cell r="AV1379">
            <v>38175</v>
          </cell>
          <cell r="AW1379">
            <v>38176</v>
          </cell>
          <cell r="AZ1379">
            <v>38177</v>
          </cell>
          <cell r="BA1379">
            <v>38178</v>
          </cell>
          <cell r="BB1379">
            <v>38179</v>
          </cell>
          <cell r="BC1379">
            <v>38180</v>
          </cell>
          <cell r="BD1379">
            <v>38181</v>
          </cell>
          <cell r="BE1379">
            <v>38182</v>
          </cell>
          <cell r="BF1379">
            <v>38183</v>
          </cell>
          <cell r="BI1379">
            <v>38184</v>
          </cell>
          <cell r="BJ1379">
            <v>38185</v>
          </cell>
          <cell r="BK1379">
            <v>38186</v>
          </cell>
          <cell r="BL1379">
            <v>38187</v>
          </cell>
          <cell r="BM1379">
            <v>38188</v>
          </cell>
          <cell r="BN1379">
            <v>38189</v>
          </cell>
          <cell r="BO1379">
            <v>38190</v>
          </cell>
          <cell r="BR1379">
            <v>38191</v>
          </cell>
          <cell r="BS1379">
            <v>38192</v>
          </cell>
          <cell r="BT1379">
            <v>38193</v>
          </cell>
          <cell r="BU1379">
            <v>38194</v>
          </cell>
          <cell r="BV1379">
            <v>38195</v>
          </cell>
          <cell r="BW1379">
            <v>38196</v>
          </cell>
          <cell r="BX1379">
            <v>38197</v>
          </cell>
          <cell r="CA1379">
            <v>38198</v>
          </cell>
          <cell r="CB1379">
            <v>38199</v>
          </cell>
          <cell r="CC1379">
            <v>38200</v>
          </cell>
          <cell r="CD1379">
            <v>38201</v>
          </cell>
          <cell r="CE1379">
            <v>38202</v>
          </cell>
          <cell r="CF1379">
            <v>38203</v>
          </cell>
          <cell r="CG1379">
            <v>38204</v>
          </cell>
          <cell r="CJ1379">
            <v>38205</v>
          </cell>
          <cell r="CK1379">
            <v>38206</v>
          </cell>
          <cell r="CL1379">
            <v>38207</v>
          </cell>
          <cell r="CM1379">
            <v>38208</v>
          </cell>
          <cell r="CN1379">
            <v>38209</v>
          </cell>
          <cell r="CO1379">
            <v>38210</v>
          </cell>
          <cell r="CP1379">
            <v>38211</v>
          </cell>
          <cell r="CS1379">
            <v>38212</v>
          </cell>
          <cell r="CT1379">
            <v>1</v>
          </cell>
          <cell r="CU1379">
            <v>1</v>
          </cell>
          <cell r="CV1379">
            <v>38213</v>
          </cell>
          <cell r="CW1379">
            <v>2</v>
          </cell>
          <cell r="CX1379">
            <v>2</v>
          </cell>
          <cell r="CY1379">
            <v>38214</v>
          </cell>
          <cell r="DB1379">
            <v>38215</v>
          </cell>
          <cell r="DC1379">
            <v>38216</v>
          </cell>
          <cell r="DD1379">
            <v>38217</v>
          </cell>
          <cell r="DE1379">
            <v>38218</v>
          </cell>
          <cell r="DF1379">
            <v>38219</v>
          </cell>
          <cell r="DG1379">
            <v>38220</v>
          </cell>
          <cell r="DH1379">
            <v>38221</v>
          </cell>
        </row>
        <row r="1380">
          <cell r="P1380">
            <v>3</v>
          </cell>
          <cell r="Q1380">
            <v>3</v>
          </cell>
          <cell r="R1380">
            <v>0</v>
          </cell>
          <cell r="S1380">
            <v>0</v>
          </cell>
          <cell r="T1380">
            <v>0</v>
          </cell>
          <cell r="U1380">
            <v>0</v>
          </cell>
          <cell r="V1380">
            <v>0</v>
          </cell>
          <cell r="W1380">
            <v>0.8571428571428571</v>
          </cell>
          <cell r="X1380">
            <v>6</v>
          </cell>
          <cell r="AF1380" t="e">
            <v>#DIV/0!</v>
          </cell>
          <cell r="AG1380">
            <v>0</v>
          </cell>
        </row>
        <row r="1381">
          <cell r="P1381">
            <v>2</v>
          </cell>
          <cell r="Q1381">
            <v>2</v>
          </cell>
          <cell r="R1381">
            <v>0</v>
          </cell>
          <cell r="S1381">
            <v>0</v>
          </cell>
          <cell r="T1381">
            <v>0</v>
          </cell>
          <cell r="U1381">
            <v>0</v>
          </cell>
          <cell r="V1381">
            <v>0</v>
          </cell>
          <cell r="W1381">
            <v>0.5714285714285714</v>
          </cell>
          <cell r="X1381">
            <v>4</v>
          </cell>
          <cell r="AF1381" t="e">
            <v>#DIV/0!</v>
          </cell>
          <cell r="AG1381">
            <v>0</v>
          </cell>
        </row>
        <row r="1382">
          <cell r="P1382">
            <v>0</v>
          </cell>
          <cell r="Q1382">
            <v>0</v>
          </cell>
          <cell r="R1382">
            <v>0</v>
          </cell>
          <cell r="S1382">
            <v>0</v>
          </cell>
          <cell r="T1382">
            <v>0</v>
          </cell>
          <cell r="U1382">
            <v>0</v>
          </cell>
          <cell r="V1382">
            <v>0</v>
          </cell>
          <cell r="W1382">
            <v>0</v>
          </cell>
          <cell r="X1382">
            <v>0</v>
          </cell>
          <cell r="AF1382" t="e">
            <v>#DIV/0!</v>
          </cell>
          <cell r="AG1382">
            <v>0</v>
          </cell>
        </row>
        <row r="1383">
          <cell r="P1383">
            <v>0</v>
          </cell>
          <cell r="Q1383">
            <v>0</v>
          </cell>
          <cell r="R1383">
            <v>0</v>
          </cell>
          <cell r="S1383">
            <v>0</v>
          </cell>
          <cell r="T1383">
            <v>0</v>
          </cell>
          <cell r="U1383">
            <v>0</v>
          </cell>
          <cell r="V1383">
            <v>0</v>
          </cell>
          <cell r="W1383">
            <v>0</v>
          </cell>
          <cell r="X1383">
            <v>0</v>
          </cell>
          <cell r="AF1383" t="e">
            <v>#DIV/0!</v>
          </cell>
          <cell r="AG1383">
            <v>0</v>
          </cell>
        </row>
        <row r="1384">
          <cell r="P1384">
            <v>0</v>
          </cell>
          <cell r="Q1384">
            <v>0</v>
          </cell>
          <cell r="R1384">
            <v>0</v>
          </cell>
          <cell r="S1384">
            <v>0</v>
          </cell>
          <cell r="T1384">
            <v>0</v>
          </cell>
          <cell r="U1384">
            <v>0</v>
          </cell>
          <cell r="V1384">
            <v>0</v>
          </cell>
          <cell r="W1384">
            <v>0</v>
          </cell>
          <cell r="X1384">
            <v>0</v>
          </cell>
          <cell r="AF1384" t="e">
            <v>#DIV/0!</v>
          </cell>
          <cell r="AG1384">
            <v>0</v>
          </cell>
        </row>
        <row r="1385">
          <cell r="P1385">
            <v>0</v>
          </cell>
          <cell r="Q1385">
            <v>0</v>
          </cell>
          <cell r="R1385">
            <v>0</v>
          </cell>
          <cell r="S1385">
            <v>0</v>
          </cell>
          <cell r="T1385">
            <v>0</v>
          </cell>
          <cell r="U1385">
            <v>0</v>
          </cell>
          <cell r="V1385">
            <v>0</v>
          </cell>
          <cell r="W1385">
            <v>0</v>
          </cell>
          <cell r="X1385">
            <v>0</v>
          </cell>
          <cell r="AF1385" t="e">
            <v>#DIV/0!</v>
          </cell>
          <cell r="AG1385">
            <v>0</v>
          </cell>
        </row>
        <row r="1386">
          <cell r="P1386">
            <v>0</v>
          </cell>
          <cell r="Q1386">
            <v>0</v>
          </cell>
          <cell r="R1386">
            <v>0</v>
          </cell>
          <cell r="S1386">
            <v>0</v>
          </cell>
          <cell r="T1386">
            <v>0</v>
          </cell>
          <cell r="U1386">
            <v>0</v>
          </cell>
          <cell r="V1386">
            <v>0</v>
          </cell>
          <cell r="W1386">
            <v>0</v>
          </cell>
          <cell r="X1386">
            <v>0</v>
          </cell>
          <cell r="AF1386" t="e">
            <v>#DIV/0!</v>
          </cell>
          <cell r="AG1386">
            <v>0</v>
          </cell>
        </row>
        <row r="1387">
          <cell r="P1387">
            <v>5</v>
          </cell>
          <cell r="Q1387">
            <v>5</v>
          </cell>
          <cell r="R1387">
            <v>0</v>
          </cell>
          <cell r="S1387">
            <v>0</v>
          </cell>
          <cell r="T1387">
            <v>0</v>
          </cell>
          <cell r="U1387">
            <v>0</v>
          </cell>
          <cell r="V1387">
            <v>0</v>
          </cell>
          <cell r="W1387">
            <v>1.4285714285714286</v>
          </cell>
          <cell r="X1387">
            <v>10</v>
          </cell>
          <cell r="AF1387" t="e">
            <v>#DIV/0!</v>
          </cell>
          <cell r="AG1387">
            <v>0</v>
          </cell>
        </row>
        <row r="1388">
          <cell r="P1388">
            <v>2</v>
          </cell>
          <cell r="Q1388">
            <v>2</v>
          </cell>
          <cell r="R1388">
            <v>0</v>
          </cell>
          <cell r="S1388">
            <v>0</v>
          </cell>
          <cell r="T1388">
            <v>0</v>
          </cell>
          <cell r="U1388">
            <v>0</v>
          </cell>
          <cell r="V1388">
            <v>0</v>
          </cell>
          <cell r="W1388">
            <v>0.5714285714285714</v>
          </cell>
          <cell r="X1388">
            <v>4</v>
          </cell>
          <cell r="AF1388" t="e">
            <v>#DIV/0!</v>
          </cell>
          <cell r="AG1388">
            <v>0</v>
          </cell>
        </row>
        <row r="1389">
          <cell r="P1389">
            <v>0</v>
          </cell>
          <cell r="Q1389">
            <v>0</v>
          </cell>
          <cell r="R1389">
            <v>0</v>
          </cell>
          <cell r="S1389">
            <v>0</v>
          </cell>
          <cell r="T1389">
            <v>0</v>
          </cell>
          <cell r="U1389">
            <v>0</v>
          </cell>
          <cell r="V1389">
            <v>0</v>
          </cell>
          <cell r="W1389">
            <v>0</v>
          </cell>
          <cell r="X1389">
            <v>0</v>
          </cell>
          <cell r="AF1389" t="e">
            <v>#DIV/0!</v>
          </cell>
          <cell r="AG1389">
            <v>0</v>
          </cell>
        </row>
        <row r="1390">
          <cell r="P1390">
            <v>3</v>
          </cell>
          <cell r="Q1390">
            <v>3</v>
          </cell>
          <cell r="R1390">
            <v>1</v>
          </cell>
          <cell r="S1390">
            <v>1</v>
          </cell>
          <cell r="T1390">
            <v>1</v>
          </cell>
          <cell r="U1390">
            <v>1</v>
          </cell>
          <cell r="V1390">
            <v>1</v>
          </cell>
          <cell r="W1390">
            <v>1.5714285714285714</v>
          </cell>
          <cell r="X1390">
            <v>11</v>
          </cell>
          <cell r="AF1390" t="e">
            <v>#DIV/0!</v>
          </cell>
          <cell r="AG1390">
            <v>0</v>
          </cell>
        </row>
        <row r="1391">
          <cell r="P1391">
            <v>0</v>
          </cell>
          <cell r="Q1391">
            <v>0</v>
          </cell>
          <cell r="R1391">
            <v>0</v>
          </cell>
          <cell r="S1391">
            <v>0</v>
          </cell>
          <cell r="T1391">
            <v>0</v>
          </cell>
          <cell r="U1391">
            <v>0</v>
          </cell>
          <cell r="V1391">
            <v>0</v>
          </cell>
          <cell r="W1391">
            <v>0</v>
          </cell>
          <cell r="X1391">
            <v>0</v>
          </cell>
          <cell r="AF1391" t="e">
            <v>#DIV/0!</v>
          </cell>
          <cell r="AG1391">
            <v>0</v>
          </cell>
        </row>
        <row r="1392">
          <cell r="P1392">
            <v>0</v>
          </cell>
          <cell r="Q1392">
            <v>0</v>
          </cell>
          <cell r="R1392">
            <v>0</v>
          </cell>
          <cell r="S1392">
            <v>0</v>
          </cell>
          <cell r="T1392">
            <v>0</v>
          </cell>
          <cell r="U1392">
            <v>0</v>
          </cell>
          <cell r="V1392">
            <v>0</v>
          </cell>
          <cell r="W1392">
            <v>0</v>
          </cell>
          <cell r="X1392">
            <v>0</v>
          </cell>
          <cell r="AF1392" t="e">
            <v>#DIV/0!</v>
          </cell>
          <cell r="AG1392">
            <v>0</v>
          </cell>
        </row>
        <row r="1393">
          <cell r="P1393">
            <v>0</v>
          </cell>
          <cell r="Q1393">
            <v>0</v>
          </cell>
          <cell r="R1393">
            <v>0</v>
          </cell>
          <cell r="S1393">
            <v>0</v>
          </cell>
          <cell r="T1393">
            <v>0</v>
          </cell>
          <cell r="U1393">
            <v>0</v>
          </cell>
          <cell r="V1393">
            <v>0</v>
          </cell>
          <cell r="W1393">
            <v>0</v>
          </cell>
          <cell r="X1393">
            <v>0</v>
          </cell>
          <cell r="AF1393" t="e">
            <v>#DIV/0!</v>
          </cell>
          <cell r="AG1393">
            <v>0</v>
          </cell>
        </row>
        <row r="1394">
          <cell r="P1394">
            <v>0</v>
          </cell>
          <cell r="Q1394">
            <v>0</v>
          </cell>
          <cell r="R1394">
            <v>0</v>
          </cell>
          <cell r="S1394">
            <v>0</v>
          </cell>
          <cell r="T1394">
            <v>0</v>
          </cell>
          <cell r="U1394">
            <v>0</v>
          </cell>
          <cell r="V1394">
            <v>0</v>
          </cell>
          <cell r="W1394">
            <v>0</v>
          </cell>
          <cell r="X1394">
            <v>0</v>
          </cell>
          <cell r="AF1394" t="e">
            <v>#DIV/0!</v>
          </cell>
          <cell r="AG1394">
            <v>0</v>
          </cell>
        </row>
        <row r="1395">
          <cell r="P1395">
            <v>0</v>
          </cell>
          <cell r="Q1395">
            <v>0</v>
          </cell>
          <cell r="R1395">
            <v>0</v>
          </cell>
          <cell r="S1395">
            <v>0</v>
          </cell>
          <cell r="T1395">
            <v>0</v>
          </cell>
          <cell r="U1395">
            <v>0</v>
          </cell>
          <cell r="V1395">
            <v>0</v>
          </cell>
          <cell r="W1395">
            <v>0</v>
          </cell>
          <cell r="X1395">
            <v>0</v>
          </cell>
          <cell r="AF1395" t="e">
            <v>#DIV/0!</v>
          </cell>
          <cell r="AG1395">
            <v>0</v>
          </cell>
        </row>
        <row r="1396">
          <cell r="P1396">
            <v>0</v>
          </cell>
          <cell r="Q1396">
            <v>0</v>
          </cell>
          <cell r="R1396">
            <v>0</v>
          </cell>
          <cell r="S1396">
            <v>0</v>
          </cell>
          <cell r="T1396">
            <v>0</v>
          </cell>
          <cell r="U1396">
            <v>0</v>
          </cell>
          <cell r="V1396">
            <v>0</v>
          </cell>
          <cell r="W1396">
            <v>0</v>
          </cell>
          <cell r="X1396">
            <v>0</v>
          </cell>
          <cell r="AF1396" t="e">
            <v>#DIV/0!</v>
          </cell>
          <cell r="AG1396">
            <v>0</v>
          </cell>
        </row>
        <row r="1397">
          <cell r="P1397">
            <v>0</v>
          </cell>
          <cell r="Q1397">
            <v>0</v>
          </cell>
          <cell r="R1397">
            <v>0</v>
          </cell>
          <cell r="S1397">
            <v>0</v>
          </cell>
          <cell r="T1397">
            <v>0</v>
          </cell>
          <cell r="U1397">
            <v>0</v>
          </cell>
          <cell r="V1397">
            <v>0</v>
          </cell>
          <cell r="W1397">
            <v>0</v>
          </cell>
          <cell r="X1397">
            <v>0</v>
          </cell>
          <cell r="AF1397" t="e">
            <v>#DIV/0!</v>
          </cell>
          <cell r="AG1397">
            <v>0</v>
          </cell>
        </row>
        <row r="1398">
          <cell r="P1398">
            <v>0</v>
          </cell>
          <cell r="Q1398">
            <v>0</v>
          </cell>
          <cell r="R1398">
            <v>0</v>
          </cell>
          <cell r="S1398">
            <v>0</v>
          </cell>
          <cell r="T1398">
            <v>0</v>
          </cell>
          <cell r="U1398">
            <v>0</v>
          </cell>
          <cell r="V1398">
            <v>0</v>
          </cell>
          <cell r="W1398">
            <v>0</v>
          </cell>
          <cell r="X1398">
            <v>0</v>
          </cell>
          <cell r="AF1398" t="e">
            <v>#DIV/0!</v>
          </cell>
          <cell r="AG1398">
            <v>0</v>
          </cell>
        </row>
        <row r="1399">
          <cell r="P1399">
            <v>0</v>
          </cell>
          <cell r="Q1399">
            <v>0</v>
          </cell>
          <cell r="R1399">
            <v>0</v>
          </cell>
          <cell r="S1399">
            <v>0</v>
          </cell>
          <cell r="T1399">
            <v>0</v>
          </cell>
          <cell r="U1399">
            <v>0</v>
          </cell>
          <cell r="V1399">
            <v>0</v>
          </cell>
          <cell r="W1399">
            <v>0</v>
          </cell>
          <cell r="X1399">
            <v>0</v>
          </cell>
          <cell r="AF1399" t="e">
            <v>#DIV/0!</v>
          </cell>
          <cell r="AG1399">
            <v>0</v>
          </cell>
        </row>
        <row r="1400">
          <cell r="P1400">
            <v>1</v>
          </cell>
          <cell r="Q1400">
            <v>1</v>
          </cell>
          <cell r="R1400">
            <v>0</v>
          </cell>
          <cell r="S1400">
            <v>0</v>
          </cell>
          <cell r="T1400">
            <v>0</v>
          </cell>
          <cell r="U1400">
            <v>0</v>
          </cell>
          <cell r="V1400">
            <v>0</v>
          </cell>
          <cell r="W1400">
            <v>0.2857142857142857</v>
          </cell>
          <cell r="X1400">
            <v>2</v>
          </cell>
          <cell r="AF1400" t="e">
            <v>#DIV/0!</v>
          </cell>
          <cell r="AG1400">
            <v>0</v>
          </cell>
        </row>
        <row r="1401">
          <cell r="P1401">
            <v>0</v>
          </cell>
          <cell r="Q1401">
            <v>0</v>
          </cell>
          <cell r="R1401">
            <v>0</v>
          </cell>
          <cell r="S1401">
            <v>0</v>
          </cell>
          <cell r="T1401">
            <v>0</v>
          </cell>
          <cell r="U1401">
            <v>0</v>
          </cell>
          <cell r="V1401">
            <v>0</v>
          </cell>
          <cell r="W1401">
            <v>0</v>
          </cell>
          <cell r="X1401">
            <v>0</v>
          </cell>
          <cell r="AF1401" t="e">
            <v>#DIV/0!</v>
          </cell>
          <cell r="AG1401">
            <v>0</v>
          </cell>
        </row>
        <row r="1402">
          <cell r="P1402">
            <v>0</v>
          </cell>
          <cell r="Q1402">
            <v>0</v>
          </cell>
          <cell r="R1402">
            <v>0</v>
          </cell>
          <cell r="S1402">
            <v>0</v>
          </cell>
          <cell r="T1402">
            <v>0</v>
          </cell>
          <cell r="U1402">
            <v>0</v>
          </cell>
          <cell r="V1402">
            <v>0</v>
          </cell>
          <cell r="W1402">
            <v>0</v>
          </cell>
          <cell r="X1402">
            <v>0</v>
          </cell>
          <cell r="AF1402" t="e">
            <v>#DIV/0!</v>
          </cell>
          <cell r="AG1402">
            <v>0</v>
          </cell>
        </row>
        <row r="1403">
          <cell r="P1403">
            <v>1</v>
          </cell>
          <cell r="Q1403">
            <v>1</v>
          </cell>
          <cell r="R1403">
            <v>0</v>
          </cell>
          <cell r="S1403">
            <v>0</v>
          </cell>
          <cell r="T1403">
            <v>0</v>
          </cell>
          <cell r="U1403">
            <v>0</v>
          </cell>
          <cell r="V1403">
            <v>0</v>
          </cell>
          <cell r="W1403">
            <v>0.2857142857142857</v>
          </cell>
          <cell r="X1403">
            <v>2</v>
          </cell>
          <cell r="AF1403" t="e">
            <v>#DIV/0!</v>
          </cell>
          <cell r="AG1403">
            <v>0</v>
          </cell>
        </row>
        <row r="1404">
          <cell r="P1404">
            <v>0</v>
          </cell>
          <cell r="Q1404">
            <v>0</v>
          </cell>
          <cell r="R1404">
            <v>0</v>
          </cell>
          <cell r="S1404">
            <v>0</v>
          </cell>
          <cell r="T1404">
            <v>0</v>
          </cell>
          <cell r="U1404">
            <v>0</v>
          </cell>
          <cell r="V1404">
            <v>0</v>
          </cell>
          <cell r="W1404">
            <v>0</v>
          </cell>
          <cell r="X1404">
            <v>0</v>
          </cell>
          <cell r="AF1404" t="e">
            <v>#DIV/0!</v>
          </cell>
          <cell r="AG1404">
            <v>0</v>
          </cell>
        </row>
        <row r="1405">
          <cell r="P1405">
            <v>4</v>
          </cell>
          <cell r="Q1405">
            <v>4</v>
          </cell>
          <cell r="R1405">
            <v>0</v>
          </cell>
          <cell r="S1405">
            <v>0</v>
          </cell>
          <cell r="T1405">
            <v>0</v>
          </cell>
          <cell r="U1405">
            <v>0</v>
          </cell>
          <cell r="V1405">
            <v>0</v>
          </cell>
          <cell r="W1405">
            <v>1.1428571428571428</v>
          </cell>
          <cell r="X1405">
            <v>8</v>
          </cell>
          <cell r="AF1405" t="e">
            <v>#DIV/0!</v>
          </cell>
          <cell r="AG1405">
            <v>0</v>
          </cell>
        </row>
        <row r="1406">
          <cell r="P1406">
            <v>0</v>
          </cell>
          <cell r="Q1406">
            <v>0</v>
          </cell>
          <cell r="R1406">
            <v>0</v>
          </cell>
          <cell r="S1406">
            <v>0</v>
          </cell>
          <cell r="T1406">
            <v>0</v>
          </cell>
          <cell r="U1406">
            <v>0</v>
          </cell>
          <cell r="V1406">
            <v>0</v>
          </cell>
          <cell r="W1406">
            <v>0</v>
          </cell>
          <cell r="X1406">
            <v>0</v>
          </cell>
          <cell r="AF1406" t="e">
            <v>#DIV/0!</v>
          </cell>
          <cell r="AG1406">
            <v>0</v>
          </cell>
        </row>
        <row r="1407">
          <cell r="P1407">
            <v>0</v>
          </cell>
          <cell r="Q1407">
            <v>0</v>
          </cell>
          <cell r="R1407">
            <v>0</v>
          </cell>
          <cell r="S1407">
            <v>0</v>
          </cell>
          <cell r="T1407">
            <v>0</v>
          </cell>
          <cell r="U1407">
            <v>0</v>
          </cell>
          <cell r="V1407">
            <v>0</v>
          </cell>
          <cell r="W1407">
            <v>0</v>
          </cell>
          <cell r="X1407">
            <v>0</v>
          </cell>
          <cell r="AF1407" t="e">
            <v>#DIV/0!</v>
          </cell>
          <cell r="AG1407">
            <v>0</v>
          </cell>
        </row>
        <row r="1408">
          <cell r="P1408">
            <v>0</v>
          </cell>
          <cell r="Q1408">
            <v>0</v>
          </cell>
          <cell r="R1408">
            <v>0</v>
          </cell>
          <cell r="S1408">
            <v>0</v>
          </cell>
          <cell r="T1408">
            <v>0</v>
          </cell>
          <cell r="U1408">
            <v>0</v>
          </cell>
          <cell r="V1408">
            <v>0</v>
          </cell>
          <cell r="W1408">
            <v>0</v>
          </cell>
          <cell r="X1408">
            <v>0</v>
          </cell>
          <cell r="AF1408" t="e">
            <v>#DIV/0!</v>
          </cell>
          <cell r="AG1408">
            <v>0</v>
          </cell>
        </row>
        <row r="1409">
          <cell r="P1409">
            <v>0</v>
          </cell>
          <cell r="Q1409">
            <v>0</v>
          </cell>
          <cell r="R1409">
            <v>0</v>
          </cell>
          <cell r="S1409">
            <v>0</v>
          </cell>
          <cell r="T1409">
            <v>0</v>
          </cell>
          <cell r="U1409">
            <v>0</v>
          </cell>
          <cell r="V1409">
            <v>0</v>
          </cell>
          <cell r="W1409">
            <v>0</v>
          </cell>
          <cell r="X1409">
            <v>0</v>
          </cell>
          <cell r="AF1409" t="e">
            <v>#DIV/0!</v>
          </cell>
          <cell r="AG1409">
            <v>0</v>
          </cell>
        </row>
        <row r="1410">
          <cell r="P1410">
            <v>2</v>
          </cell>
          <cell r="Q1410">
            <v>2</v>
          </cell>
          <cell r="R1410">
            <v>2</v>
          </cell>
          <cell r="S1410">
            <v>2</v>
          </cell>
          <cell r="T1410">
            <v>2</v>
          </cell>
          <cell r="U1410">
            <v>2</v>
          </cell>
          <cell r="V1410">
            <v>2</v>
          </cell>
          <cell r="W1410">
            <v>2</v>
          </cell>
          <cell r="X1410">
            <v>14</v>
          </cell>
          <cell r="AF1410" t="e">
            <v>#DIV/0!</v>
          </cell>
          <cell r="AG1410">
            <v>0</v>
          </cell>
        </row>
        <row r="1411">
          <cell r="P1411">
            <v>10</v>
          </cell>
          <cell r="Q1411">
            <v>10</v>
          </cell>
          <cell r="R1411">
            <v>3</v>
          </cell>
          <cell r="S1411">
            <v>3</v>
          </cell>
          <cell r="T1411">
            <v>3</v>
          </cell>
          <cell r="U1411">
            <v>3</v>
          </cell>
          <cell r="V1411">
            <v>3</v>
          </cell>
          <cell r="W1411">
            <v>5</v>
          </cell>
          <cell r="X1411">
            <v>35</v>
          </cell>
          <cell r="AF1411" t="e">
            <v>#DIV/0!</v>
          </cell>
          <cell r="AG1411">
            <v>0</v>
          </cell>
        </row>
        <row r="1412">
          <cell r="P1412">
            <v>0</v>
          </cell>
          <cell r="Q1412">
            <v>0</v>
          </cell>
          <cell r="R1412">
            <v>0</v>
          </cell>
          <cell r="S1412">
            <v>0</v>
          </cell>
          <cell r="T1412">
            <v>0</v>
          </cell>
          <cell r="U1412">
            <v>0</v>
          </cell>
          <cell r="V1412">
            <v>0</v>
          </cell>
          <cell r="W1412">
            <v>0</v>
          </cell>
          <cell r="X1412">
            <v>0</v>
          </cell>
          <cell r="AF1412" t="e">
            <v>#DIV/0!</v>
          </cell>
          <cell r="AG1412">
            <v>0</v>
          </cell>
        </row>
        <row r="1413">
          <cell r="B1413">
            <v>0</v>
          </cell>
          <cell r="C1413">
            <v>0</v>
          </cell>
          <cell r="D1413">
            <v>0</v>
          </cell>
          <cell r="G1413">
            <v>0</v>
          </cell>
          <cell r="H1413">
            <v>0</v>
          </cell>
          <cell r="I1413">
            <v>0</v>
          </cell>
          <cell r="J1413">
            <v>0</v>
          </cell>
          <cell r="K1413">
            <v>0</v>
          </cell>
          <cell r="L1413">
            <v>0</v>
          </cell>
          <cell r="M1413">
            <v>0</v>
          </cell>
          <cell r="P1413">
            <v>33</v>
          </cell>
          <cell r="Q1413">
            <v>33</v>
          </cell>
          <cell r="R1413">
            <v>6</v>
          </cell>
          <cell r="S1413">
            <v>6</v>
          </cell>
          <cell r="T1413">
            <v>6</v>
          </cell>
          <cell r="U1413">
            <v>6</v>
          </cell>
          <cell r="V1413">
            <v>6</v>
          </cell>
          <cell r="W1413">
            <v>13.714285714285714</v>
          </cell>
          <cell r="X1413">
            <v>96</v>
          </cell>
          <cell r="Y1413">
            <v>38156</v>
          </cell>
          <cell r="Z1413">
            <v>38157</v>
          </cell>
          <cell r="AA1413">
            <v>38158</v>
          </cell>
          <cell r="AB1413">
            <v>38159</v>
          </cell>
          <cell r="AC1413">
            <v>38160</v>
          </cell>
          <cell r="AD1413">
            <v>38161</v>
          </cell>
          <cell r="AE1413">
            <v>38162</v>
          </cell>
          <cell r="AF1413">
            <v>38159</v>
          </cell>
          <cell r="AG1413">
            <v>267113</v>
          </cell>
          <cell r="AH1413">
            <v>38163</v>
          </cell>
          <cell r="AI1413">
            <v>38164</v>
          </cell>
          <cell r="AJ1413">
            <v>38165</v>
          </cell>
          <cell r="AK1413">
            <v>38166</v>
          </cell>
          <cell r="AL1413">
            <v>38167</v>
          </cell>
          <cell r="AM1413">
            <v>38168</v>
          </cell>
          <cell r="AN1413">
            <v>38169</v>
          </cell>
          <cell r="AQ1413">
            <v>38170</v>
          </cell>
          <cell r="AR1413">
            <v>38171</v>
          </cell>
          <cell r="AS1413">
            <v>38172</v>
          </cell>
          <cell r="AT1413">
            <v>38173</v>
          </cell>
          <cell r="AU1413">
            <v>38174</v>
          </cell>
          <cell r="AV1413">
            <v>38175</v>
          </cell>
          <cell r="AW1413">
            <v>38176</v>
          </cell>
          <cell r="AZ1413">
            <v>38177</v>
          </cell>
          <cell r="BA1413">
            <v>38178</v>
          </cell>
          <cell r="BB1413">
            <v>38179</v>
          </cell>
          <cell r="BC1413">
            <v>38180</v>
          </cell>
          <cell r="BD1413">
            <v>38181</v>
          </cell>
          <cell r="BE1413">
            <v>38182</v>
          </cell>
          <cell r="BF1413">
            <v>38183</v>
          </cell>
          <cell r="BI1413">
            <v>38184</v>
          </cell>
          <cell r="BJ1413">
            <v>38185</v>
          </cell>
          <cell r="BK1413">
            <v>38186</v>
          </cell>
          <cell r="BL1413">
            <v>38187</v>
          </cell>
          <cell r="BM1413">
            <v>38188</v>
          </cell>
          <cell r="BN1413">
            <v>38189</v>
          </cell>
          <cell r="BO1413">
            <v>38190</v>
          </cell>
          <cell r="BR1413">
            <v>38191</v>
          </cell>
          <cell r="BS1413">
            <v>38192</v>
          </cell>
          <cell r="BT1413">
            <v>38193</v>
          </cell>
          <cell r="BU1413">
            <v>38194</v>
          </cell>
          <cell r="BV1413">
            <v>38195</v>
          </cell>
          <cell r="BW1413">
            <v>38196</v>
          </cell>
          <cell r="BX1413">
            <v>38197</v>
          </cell>
        </row>
        <row r="1415">
          <cell r="P1415">
            <v>0</v>
          </cell>
          <cell r="Q1415">
            <v>0</v>
          </cell>
          <cell r="R1415">
            <v>0</v>
          </cell>
          <cell r="S1415">
            <v>0</v>
          </cell>
          <cell r="T1415">
            <v>0</v>
          </cell>
          <cell r="U1415">
            <v>0</v>
          </cell>
          <cell r="V1415">
            <v>0</v>
          </cell>
          <cell r="W1415">
            <v>0</v>
          </cell>
          <cell r="X1415">
            <v>0</v>
          </cell>
          <cell r="AF1415" t="e">
            <v>#DIV/0!</v>
          </cell>
          <cell r="AG1415">
            <v>0</v>
          </cell>
        </row>
        <row r="1416">
          <cell r="P1416">
            <v>0</v>
          </cell>
          <cell r="Q1416">
            <v>0</v>
          </cell>
          <cell r="R1416">
            <v>0</v>
          </cell>
          <cell r="S1416">
            <v>0</v>
          </cell>
          <cell r="T1416">
            <v>0</v>
          </cell>
          <cell r="U1416">
            <v>0</v>
          </cell>
          <cell r="V1416">
            <v>0</v>
          </cell>
          <cell r="W1416">
            <v>0</v>
          </cell>
          <cell r="X1416">
            <v>0</v>
          </cell>
          <cell r="AF1416" t="e">
            <v>#DIV/0!</v>
          </cell>
          <cell r="AG1416">
            <v>0</v>
          </cell>
        </row>
        <row r="1417">
          <cell r="P1417">
            <v>0</v>
          </cell>
          <cell r="Q1417">
            <v>0</v>
          </cell>
          <cell r="R1417">
            <v>0</v>
          </cell>
          <cell r="S1417">
            <v>0</v>
          </cell>
          <cell r="T1417">
            <v>0</v>
          </cell>
          <cell r="U1417">
            <v>0</v>
          </cell>
          <cell r="V1417">
            <v>0</v>
          </cell>
          <cell r="W1417">
            <v>0</v>
          </cell>
          <cell r="X1417">
            <v>0</v>
          </cell>
          <cell r="AF1417" t="e">
            <v>#DIV/0!</v>
          </cell>
          <cell r="AG1417">
            <v>0</v>
          </cell>
        </row>
        <row r="1418">
          <cell r="P1418">
            <v>0</v>
          </cell>
          <cell r="Q1418">
            <v>0</v>
          </cell>
          <cell r="R1418">
            <v>0</v>
          </cell>
          <cell r="S1418">
            <v>0</v>
          </cell>
          <cell r="T1418">
            <v>0</v>
          </cell>
          <cell r="U1418">
            <v>0</v>
          </cell>
          <cell r="V1418">
            <v>0</v>
          </cell>
          <cell r="W1418">
            <v>0</v>
          </cell>
          <cell r="X1418">
            <v>0</v>
          </cell>
          <cell r="AF1418" t="e">
            <v>#DIV/0!</v>
          </cell>
          <cell r="AG1418">
            <v>0</v>
          </cell>
        </row>
        <row r="1419">
          <cell r="P1419">
            <v>0</v>
          </cell>
          <cell r="Q1419">
            <v>0</v>
          </cell>
          <cell r="R1419">
            <v>0</v>
          </cell>
          <cell r="S1419">
            <v>0</v>
          </cell>
          <cell r="T1419">
            <v>0</v>
          </cell>
          <cell r="U1419">
            <v>0</v>
          </cell>
          <cell r="V1419">
            <v>0</v>
          </cell>
          <cell r="W1419">
            <v>0</v>
          </cell>
          <cell r="X1419">
            <v>0</v>
          </cell>
          <cell r="AF1419" t="e">
            <v>#DIV/0!</v>
          </cell>
          <cell r="AG1419">
            <v>0</v>
          </cell>
        </row>
        <row r="1420">
          <cell r="P1420">
            <v>0</v>
          </cell>
          <cell r="Q1420">
            <v>0</v>
          </cell>
          <cell r="R1420">
            <v>0</v>
          </cell>
          <cell r="S1420">
            <v>0</v>
          </cell>
          <cell r="T1420">
            <v>0</v>
          </cell>
          <cell r="U1420">
            <v>0</v>
          </cell>
          <cell r="V1420">
            <v>0</v>
          </cell>
          <cell r="W1420">
            <v>0</v>
          </cell>
          <cell r="X1420">
            <v>0</v>
          </cell>
          <cell r="AF1420" t="e">
            <v>#DIV/0!</v>
          </cell>
          <cell r="AG1420">
            <v>0</v>
          </cell>
        </row>
        <row r="1421">
          <cell r="P1421">
            <v>0</v>
          </cell>
          <cell r="Q1421">
            <v>0</v>
          </cell>
          <cell r="R1421">
            <v>0</v>
          </cell>
          <cell r="S1421">
            <v>0</v>
          </cell>
          <cell r="T1421">
            <v>0</v>
          </cell>
          <cell r="U1421">
            <v>0</v>
          </cell>
          <cell r="V1421">
            <v>0</v>
          </cell>
          <cell r="W1421">
            <v>0</v>
          </cell>
          <cell r="X1421">
            <v>0</v>
          </cell>
          <cell r="AF1421" t="e">
            <v>#DIV/0!</v>
          </cell>
          <cell r="AG1421">
            <v>0</v>
          </cell>
        </row>
        <row r="1422">
          <cell r="P1422">
            <v>0</v>
          </cell>
          <cell r="Q1422">
            <v>0</v>
          </cell>
          <cell r="R1422">
            <v>0</v>
          </cell>
          <cell r="S1422">
            <v>0</v>
          </cell>
          <cell r="T1422">
            <v>0</v>
          </cell>
          <cell r="U1422">
            <v>0</v>
          </cell>
          <cell r="V1422">
            <v>0</v>
          </cell>
          <cell r="W1422">
            <v>0</v>
          </cell>
          <cell r="X1422">
            <v>0</v>
          </cell>
          <cell r="AF1422" t="e">
            <v>#DIV/0!</v>
          </cell>
          <cell r="AG1422">
            <v>0</v>
          </cell>
        </row>
        <row r="1423">
          <cell r="P1423">
            <v>0</v>
          </cell>
          <cell r="Q1423">
            <v>0</v>
          </cell>
          <cell r="R1423">
            <v>0</v>
          </cell>
          <cell r="S1423">
            <v>0</v>
          </cell>
          <cell r="T1423">
            <v>0</v>
          </cell>
          <cell r="U1423">
            <v>0</v>
          </cell>
          <cell r="V1423">
            <v>0</v>
          </cell>
          <cell r="W1423">
            <v>0</v>
          </cell>
          <cell r="X1423">
            <v>0</v>
          </cell>
          <cell r="AF1423" t="e">
            <v>#DIV/0!</v>
          </cell>
          <cell r="AG1423">
            <v>0</v>
          </cell>
        </row>
        <row r="1424">
          <cell r="P1424">
            <v>0</v>
          </cell>
          <cell r="Q1424">
            <v>0</v>
          </cell>
          <cell r="R1424">
            <v>0</v>
          </cell>
          <cell r="S1424">
            <v>0</v>
          </cell>
          <cell r="T1424">
            <v>0</v>
          </cell>
          <cell r="U1424">
            <v>0</v>
          </cell>
          <cell r="V1424">
            <v>0</v>
          </cell>
          <cell r="W1424">
            <v>0</v>
          </cell>
          <cell r="X1424">
            <v>0</v>
          </cell>
          <cell r="AF1424" t="e">
            <v>#DIV/0!</v>
          </cell>
          <cell r="AG1424">
            <v>0</v>
          </cell>
        </row>
        <row r="1425">
          <cell r="P1425">
            <v>2</v>
          </cell>
          <cell r="Q1425">
            <v>2</v>
          </cell>
          <cell r="R1425">
            <v>1</v>
          </cell>
          <cell r="S1425">
            <v>1</v>
          </cell>
          <cell r="T1425">
            <v>1</v>
          </cell>
          <cell r="U1425">
            <v>1</v>
          </cell>
          <cell r="V1425">
            <v>1</v>
          </cell>
          <cell r="W1425">
            <v>1.2857142857142858</v>
          </cell>
          <cell r="X1425">
            <v>9</v>
          </cell>
          <cell r="AF1425" t="e">
            <v>#DIV/0!</v>
          </cell>
          <cell r="AG1425">
            <v>0</v>
          </cell>
        </row>
        <row r="1426">
          <cell r="P1426">
            <v>0</v>
          </cell>
          <cell r="Q1426">
            <v>0</v>
          </cell>
          <cell r="R1426">
            <v>0</v>
          </cell>
          <cell r="S1426">
            <v>0</v>
          </cell>
          <cell r="T1426">
            <v>0</v>
          </cell>
          <cell r="U1426">
            <v>0</v>
          </cell>
          <cell r="V1426">
            <v>0</v>
          </cell>
          <cell r="W1426">
            <v>0</v>
          </cell>
          <cell r="X1426">
            <v>0</v>
          </cell>
          <cell r="AF1426" t="e">
            <v>#DIV/0!</v>
          </cell>
          <cell r="AG1426">
            <v>0</v>
          </cell>
        </row>
        <row r="1427">
          <cell r="P1427">
            <v>2</v>
          </cell>
          <cell r="Q1427">
            <v>2</v>
          </cell>
          <cell r="R1427">
            <v>0</v>
          </cell>
          <cell r="S1427">
            <v>0</v>
          </cell>
          <cell r="T1427">
            <v>0</v>
          </cell>
          <cell r="U1427">
            <v>0</v>
          </cell>
          <cell r="V1427">
            <v>0</v>
          </cell>
          <cell r="W1427">
            <v>0.5714285714285714</v>
          </cell>
          <cell r="X1427">
            <v>4</v>
          </cell>
          <cell r="AF1427" t="e">
            <v>#DIV/0!</v>
          </cell>
          <cell r="AG1427">
            <v>0</v>
          </cell>
        </row>
        <row r="1428">
          <cell r="P1428">
            <v>1</v>
          </cell>
          <cell r="Q1428">
            <v>1</v>
          </cell>
          <cell r="R1428">
            <v>0</v>
          </cell>
          <cell r="S1428">
            <v>0</v>
          </cell>
          <cell r="T1428">
            <v>0</v>
          </cell>
          <cell r="U1428">
            <v>0</v>
          </cell>
          <cell r="V1428">
            <v>0</v>
          </cell>
          <cell r="W1428">
            <v>0.2857142857142857</v>
          </cell>
          <cell r="X1428">
            <v>2</v>
          </cell>
          <cell r="AF1428" t="e">
            <v>#DIV/0!</v>
          </cell>
          <cell r="AG1428">
            <v>0</v>
          </cell>
        </row>
        <row r="1429">
          <cell r="P1429">
            <v>1</v>
          </cell>
          <cell r="Q1429">
            <v>1</v>
          </cell>
          <cell r="R1429">
            <v>0</v>
          </cell>
          <cell r="S1429">
            <v>0</v>
          </cell>
          <cell r="T1429">
            <v>0</v>
          </cell>
          <cell r="U1429">
            <v>0</v>
          </cell>
          <cell r="V1429">
            <v>0</v>
          </cell>
          <cell r="W1429">
            <v>0.2857142857142857</v>
          </cell>
          <cell r="X1429">
            <v>2</v>
          </cell>
          <cell r="AF1429" t="e">
            <v>#DIV/0!</v>
          </cell>
          <cell r="AG1429">
            <v>0</v>
          </cell>
        </row>
        <row r="1430">
          <cell r="P1430">
            <v>2</v>
          </cell>
          <cell r="Q1430">
            <v>2</v>
          </cell>
          <cell r="R1430">
            <v>2</v>
          </cell>
          <cell r="S1430">
            <v>2</v>
          </cell>
          <cell r="T1430">
            <v>2</v>
          </cell>
          <cell r="U1430">
            <v>2</v>
          </cell>
          <cell r="V1430">
            <v>2</v>
          </cell>
          <cell r="W1430">
            <v>2</v>
          </cell>
          <cell r="X1430">
            <v>14</v>
          </cell>
          <cell r="AF1430" t="e">
            <v>#DIV/0!</v>
          </cell>
          <cell r="AG1430">
            <v>0</v>
          </cell>
        </row>
        <row r="1431">
          <cell r="P1431">
            <v>3</v>
          </cell>
          <cell r="Q1431">
            <v>3</v>
          </cell>
          <cell r="R1431">
            <v>1</v>
          </cell>
          <cell r="S1431">
            <v>1</v>
          </cell>
          <cell r="T1431">
            <v>1</v>
          </cell>
          <cell r="U1431">
            <v>1</v>
          </cell>
          <cell r="V1431">
            <v>1</v>
          </cell>
          <cell r="W1431">
            <v>1.5714285714285714</v>
          </cell>
          <cell r="X1431">
            <v>11</v>
          </cell>
          <cell r="AF1431" t="e">
            <v>#DIV/0!</v>
          </cell>
          <cell r="AG1431">
            <v>0</v>
          </cell>
        </row>
        <row r="1432">
          <cell r="P1432">
            <v>5</v>
          </cell>
          <cell r="Q1432">
            <v>5</v>
          </cell>
          <cell r="R1432">
            <v>2</v>
          </cell>
          <cell r="S1432">
            <v>2</v>
          </cell>
          <cell r="T1432">
            <v>2</v>
          </cell>
          <cell r="U1432">
            <v>2</v>
          </cell>
          <cell r="V1432">
            <v>2</v>
          </cell>
          <cell r="W1432">
            <v>2.8571428571428572</v>
          </cell>
          <cell r="X1432">
            <v>20</v>
          </cell>
          <cell r="AF1432" t="e">
            <v>#DIV/0!</v>
          </cell>
          <cell r="AG1432">
            <v>0</v>
          </cell>
        </row>
        <row r="1433">
          <cell r="P1433">
            <v>3</v>
          </cell>
          <cell r="Q1433">
            <v>3</v>
          </cell>
          <cell r="R1433">
            <v>0</v>
          </cell>
          <cell r="S1433">
            <v>0</v>
          </cell>
          <cell r="T1433">
            <v>0</v>
          </cell>
          <cell r="U1433">
            <v>0</v>
          </cell>
          <cell r="V1433">
            <v>0</v>
          </cell>
          <cell r="W1433">
            <v>0.8571428571428571</v>
          </cell>
          <cell r="X1433">
            <v>6</v>
          </cell>
          <cell r="AF1433" t="e">
            <v>#DIV/0!</v>
          </cell>
          <cell r="AG1433">
            <v>0</v>
          </cell>
        </row>
        <row r="1434">
          <cell r="P1434">
            <v>3</v>
          </cell>
          <cell r="Q1434">
            <v>3</v>
          </cell>
          <cell r="R1434">
            <v>0</v>
          </cell>
          <cell r="S1434">
            <v>0</v>
          </cell>
          <cell r="T1434">
            <v>0</v>
          </cell>
          <cell r="U1434">
            <v>0</v>
          </cell>
          <cell r="V1434">
            <v>0</v>
          </cell>
          <cell r="W1434">
            <v>0.8571428571428571</v>
          </cell>
          <cell r="X1434">
            <v>6</v>
          </cell>
          <cell r="AF1434" t="e">
            <v>#DIV/0!</v>
          </cell>
          <cell r="AG1434">
            <v>0</v>
          </cell>
        </row>
        <row r="1435">
          <cell r="P1435">
            <v>6</v>
          </cell>
          <cell r="Q1435">
            <v>6</v>
          </cell>
          <cell r="R1435">
            <v>2</v>
          </cell>
          <cell r="S1435">
            <v>2</v>
          </cell>
          <cell r="T1435">
            <v>2</v>
          </cell>
          <cell r="U1435">
            <v>2</v>
          </cell>
          <cell r="V1435">
            <v>2</v>
          </cell>
          <cell r="W1435">
            <v>3.1428571428571428</v>
          </cell>
          <cell r="X1435">
            <v>22</v>
          </cell>
          <cell r="AF1435" t="e">
            <v>#DIV/0!</v>
          </cell>
          <cell r="AG1435">
            <v>0</v>
          </cell>
        </row>
        <row r="1437">
          <cell r="B1437">
            <v>0</v>
          </cell>
          <cell r="C1437">
            <v>0</v>
          </cell>
          <cell r="D1437">
            <v>0</v>
          </cell>
          <cell r="P1437">
            <v>28</v>
          </cell>
          <cell r="Q1437">
            <v>28</v>
          </cell>
          <cell r="R1437">
            <v>8</v>
          </cell>
          <cell r="S1437">
            <v>8</v>
          </cell>
          <cell r="T1437">
            <v>8</v>
          </cell>
          <cell r="U1437">
            <v>8</v>
          </cell>
          <cell r="V1437">
            <v>8</v>
          </cell>
          <cell r="W1437">
            <v>13.714285714285714</v>
          </cell>
          <cell r="X1437">
            <v>96</v>
          </cell>
          <cell r="AF1437" t="e">
            <v>#DIV/0!</v>
          </cell>
          <cell r="AG1437">
            <v>0</v>
          </cell>
        </row>
        <row r="1438">
          <cell r="P1438">
            <v>61</v>
          </cell>
          <cell r="Q1438">
            <v>61</v>
          </cell>
          <cell r="R1438">
            <v>14</v>
          </cell>
          <cell r="S1438">
            <v>14</v>
          </cell>
          <cell r="T1438">
            <v>14</v>
          </cell>
          <cell r="U1438">
            <v>14</v>
          </cell>
          <cell r="V1438">
            <v>14</v>
          </cell>
          <cell r="W1438">
            <v>27.428571428571427</v>
          </cell>
          <cell r="X1438">
            <v>192</v>
          </cell>
          <cell r="AF1438" t="e">
            <v>#DIV/0!</v>
          </cell>
          <cell r="AG1438">
            <v>0</v>
          </cell>
        </row>
        <row r="1441">
          <cell r="B1441">
            <v>38139</v>
          </cell>
          <cell r="C1441">
            <v>38140</v>
          </cell>
          <cell r="D1441">
            <v>38141</v>
          </cell>
          <cell r="G1441">
            <v>38142</v>
          </cell>
          <cell r="H1441">
            <v>38143</v>
          </cell>
          <cell r="I1441">
            <v>38144</v>
          </cell>
          <cell r="J1441">
            <v>38145</v>
          </cell>
          <cell r="K1441">
            <v>38146</v>
          </cell>
          <cell r="L1441">
            <v>38147</v>
          </cell>
          <cell r="M1441">
            <v>38148</v>
          </cell>
          <cell r="P1441">
            <v>38149</v>
          </cell>
          <cell r="Q1441">
            <v>38150</v>
          </cell>
          <cell r="R1441">
            <v>38151</v>
          </cell>
          <cell r="S1441">
            <v>38152</v>
          </cell>
          <cell r="T1441">
            <v>38153</v>
          </cell>
          <cell r="U1441">
            <v>38154</v>
          </cell>
          <cell r="V1441">
            <v>38155</v>
          </cell>
          <cell r="Y1441">
            <v>38156</v>
          </cell>
          <cell r="Z1441">
            <v>38157</v>
          </cell>
          <cell r="AA1441">
            <v>38158</v>
          </cell>
          <cell r="AB1441">
            <v>38159</v>
          </cell>
          <cell r="AC1441">
            <v>38160</v>
          </cell>
          <cell r="AD1441">
            <v>38161</v>
          </cell>
          <cell r="AE1441">
            <v>38162</v>
          </cell>
          <cell r="AH1441">
            <v>38163</v>
          </cell>
          <cell r="AI1441">
            <v>38164</v>
          </cell>
          <cell r="AJ1441">
            <v>38165</v>
          </cell>
          <cell r="AK1441">
            <v>38166</v>
          </cell>
          <cell r="AL1441">
            <v>38167</v>
          </cell>
          <cell r="AM1441">
            <v>38168</v>
          </cell>
          <cell r="AN1441">
            <v>38169</v>
          </cell>
          <cell r="AQ1441">
            <v>38170</v>
          </cell>
          <cell r="AR1441">
            <v>38171</v>
          </cell>
          <cell r="AS1441">
            <v>38172</v>
          </cell>
          <cell r="AT1441">
            <v>38173</v>
          </cell>
          <cell r="AU1441">
            <v>38174</v>
          </cell>
          <cell r="AV1441">
            <v>38175</v>
          </cell>
          <cell r="AW1441">
            <v>38176</v>
          </cell>
          <cell r="AZ1441">
            <v>38177</v>
          </cell>
          <cell r="BA1441">
            <v>38178</v>
          </cell>
          <cell r="BB1441">
            <v>38179</v>
          </cell>
          <cell r="BC1441">
            <v>38180</v>
          </cell>
          <cell r="BD1441">
            <v>38181</v>
          </cell>
          <cell r="BE1441">
            <v>38182</v>
          </cell>
          <cell r="BF1441">
            <v>38183</v>
          </cell>
          <cell r="BI1441">
            <v>38184</v>
          </cell>
          <cell r="BJ1441">
            <v>38185</v>
          </cell>
          <cell r="BK1441">
            <v>38186</v>
          </cell>
          <cell r="BL1441">
            <v>38187</v>
          </cell>
          <cell r="BM1441">
            <v>38188</v>
          </cell>
          <cell r="BN1441">
            <v>38189</v>
          </cell>
          <cell r="BO1441">
            <v>38190</v>
          </cell>
          <cell r="BR1441">
            <v>38191</v>
          </cell>
          <cell r="BS1441">
            <v>38192</v>
          </cell>
          <cell r="BT1441">
            <v>38193</v>
          </cell>
          <cell r="BU1441">
            <v>38194</v>
          </cell>
          <cell r="BV1441">
            <v>38195</v>
          </cell>
          <cell r="BW1441">
            <v>38196</v>
          </cell>
          <cell r="BX1441">
            <v>38197</v>
          </cell>
          <cell r="CA1441">
            <v>38198</v>
          </cell>
          <cell r="CB1441">
            <v>38199</v>
          </cell>
          <cell r="CC1441">
            <v>38200</v>
          </cell>
          <cell r="CD1441">
            <v>38201</v>
          </cell>
          <cell r="CE1441">
            <v>38202</v>
          </cell>
          <cell r="CF1441">
            <v>38203</v>
          </cell>
          <cell r="CG1441">
            <v>38204</v>
          </cell>
          <cell r="CJ1441">
            <v>38205</v>
          </cell>
          <cell r="CK1441">
            <v>38206</v>
          </cell>
          <cell r="CL1441">
            <v>38207</v>
          </cell>
          <cell r="CM1441">
            <v>38208</v>
          </cell>
          <cell r="CN1441">
            <v>38209</v>
          </cell>
          <cell r="CO1441">
            <v>38210</v>
          </cell>
          <cell r="CP1441">
            <v>38211</v>
          </cell>
          <cell r="CS1441">
            <v>38212</v>
          </cell>
          <cell r="CT1441">
            <v>1</v>
          </cell>
          <cell r="CU1441">
            <v>1</v>
          </cell>
          <cell r="CV1441">
            <v>38213</v>
          </cell>
          <cell r="CW1441">
            <v>2</v>
          </cell>
          <cell r="CX1441">
            <v>2</v>
          </cell>
          <cell r="CY1441">
            <v>38214</v>
          </cell>
          <cell r="DB1441">
            <v>38215</v>
          </cell>
          <cell r="DC1441">
            <v>38216</v>
          </cell>
          <cell r="DD1441">
            <v>38217</v>
          </cell>
          <cell r="DE1441">
            <v>38218</v>
          </cell>
          <cell r="DF1441">
            <v>38219</v>
          </cell>
          <cell r="DG1441">
            <v>38220</v>
          </cell>
          <cell r="DH1441">
            <v>38221</v>
          </cell>
        </row>
        <row r="1442">
          <cell r="P1442">
            <v>0</v>
          </cell>
          <cell r="Q1442">
            <v>0</v>
          </cell>
          <cell r="R1442">
            <v>0</v>
          </cell>
          <cell r="S1442">
            <v>0</v>
          </cell>
          <cell r="T1442">
            <v>0</v>
          </cell>
          <cell r="U1442">
            <v>0</v>
          </cell>
          <cell r="V1442">
            <v>0</v>
          </cell>
          <cell r="W1442">
            <v>0</v>
          </cell>
          <cell r="X1442">
            <v>0</v>
          </cell>
          <cell r="AF1442" t="e">
            <v>#DIV/0!</v>
          </cell>
          <cell r="AG1442">
            <v>0</v>
          </cell>
        </row>
        <row r="1443">
          <cell r="P1443">
            <v>4</v>
          </cell>
          <cell r="Q1443">
            <v>4</v>
          </cell>
          <cell r="R1443">
            <v>0</v>
          </cell>
          <cell r="S1443">
            <v>0</v>
          </cell>
          <cell r="T1443">
            <v>0</v>
          </cell>
          <cell r="U1443">
            <v>0</v>
          </cell>
          <cell r="V1443">
            <v>0</v>
          </cell>
          <cell r="W1443">
            <v>1.1428571428571428</v>
          </cell>
          <cell r="X1443">
            <v>8</v>
          </cell>
          <cell r="AF1443" t="e">
            <v>#DIV/0!</v>
          </cell>
          <cell r="AG1443">
            <v>0</v>
          </cell>
        </row>
        <row r="1444">
          <cell r="P1444">
            <v>0</v>
          </cell>
          <cell r="Q1444">
            <v>0</v>
          </cell>
          <cell r="R1444">
            <v>0</v>
          </cell>
          <cell r="S1444">
            <v>0</v>
          </cell>
          <cell r="T1444">
            <v>0</v>
          </cell>
          <cell r="U1444">
            <v>0</v>
          </cell>
          <cell r="V1444">
            <v>0</v>
          </cell>
          <cell r="W1444">
            <v>0</v>
          </cell>
          <cell r="X1444">
            <v>0</v>
          </cell>
          <cell r="AF1444" t="e">
            <v>#DIV/0!</v>
          </cell>
          <cell r="AG1444">
            <v>0</v>
          </cell>
        </row>
        <row r="1445">
          <cell r="P1445">
            <v>0</v>
          </cell>
          <cell r="Q1445">
            <v>0</v>
          </cell>
          <cell r="R1445">
            <v>0</v>
          </cell>
          <cell r="S1445">
            <v>0</v>
          </cell>
          <cell r="T1445">
            <v>0</v>
          </cell>
          <cell r="U1445">
            <v>0</v>
          </cell>
          <cell r="V1445">
            <v>0</v>
          </cell>
          <cell r="W1445">
            <v>0</v>
          </cell>
          <cell r="X1445">
            <v>0</v>
          </cell>
          <cell r="AF1445" t="e">
            <v>#DIV/0!</v>
          </cell>
          <cell r="AG1445">
            <v>0</v>
          </cell>
        </row>
        <row r="1446">
          <cell r="P1446">
            <v>0</v>
          </cell>
          <cell r="Q1446">
            <v>0</v>
          </cell>
          <cell r="R1446">
            <v>0</v>
          </cell>
          <cell r="S1446">
            <v>0</v>
          </cell>
          <cell r="T1446">
            <v>0</v>
          </cell>
          <cell r="U1446">
            <v>0</v>
          </cell>
          <cell r="V1446">
            <v>0</v>
          </cell>
          <cell r="W1446">
            <v>0</v>
          </cell>
          <cell r="X1446">
            <v>0</v>
          </cell>
          <cell r="AF1446" t="e">
            <v>#DIV/0!</v>
          </cell>
          <cell r="AG1446">
            <v>0</v>
          </cell>
        </row>
        <row r="1447">
          <cell r="P1447">
            <v>0</v>
          </cell>
          <cell r="Q1447">
            <v>0</v>
          </cell>
          <cell r="R1447">
            <v>0</v>
          </cell>
          <cell r="S1447">
            <v>0</v>
          </cell>
          <cell r="T1447">
            <v>0</v>
          </cell>
          <cell r="U1447">
            <v>0</v>
          </cell>
          <cell r="V1447">
            <v>0</v>
          </cell>
          <cell r="W1447">
            <v>0</v>
          </cell>
          <cell r="X1447">
            <v>0</v>
          </cell>
          <cell r="AF1447" t="e">
            <v>#DIV/0!</v>
          </cell>
          <cell r="AG1447">
            <v>0</v>
          </cell>
        </row>
        <row r="1448">
          <cell r="P1448">
            <v>0</v>
          </cell>
          <cell r="Q1448">
            <v>0</v>
          </cell>
          <cell r="R1448">
            <v>0</v>
          </cell>
          <cell r="S1448">
            <v>0</v>
          </cell>
          <cell r="T1448">
            <v>0</v>
          </cell>
          <cell r="U1448">
            <v>0</v>
          </cell>
          <cell r="V1448">
            <v>0</v>
          </cell>
          <cell r="W1448">
            <v>0</v>
          </cell>
          <cell r="X1448">
            <v>0</v>
          </cell>
          <cell r="AF1448" t="e">
            <v>#DIV/0!</v>
          </cell>
          <cell r="AG1448">
            <v>0</v>
          </cell>
        </row>
        <row r="1449">
          <cell r="P1449">
            <v>0</v>
          </cell>
          <cell r="Q1449">
            <v>0</v>
          </cell>
          <cell r="R1449">
            <v>0</v>
          </cell>
          <cell r="S1449">
            <v>0</v>
          </cell>
          <cell r="T1449">
            <v>0</v>
          </cell>
          <cell r="U1449">
            <v>0</v>
          </cell>
          <cell r="V1449">
            <v>0</v>
          </cell>
          <cell r="W1449">
            <v>0</v>
          </cell>
          <cell r="X1449">
            <v>0</v>
          </cell>
          <cell r="AF1449" t="e">
            <v>#DIV/0!</v>
          </cell>
          <cell r="AG1449">
            <v>0</v>
          </cell>
        </row>
        <row r="1450">
          <cell r="P1450">
            <v>0</v>
          </cell>
          <cell r="Q1450">
            <v>0</v>
          </cell>
          <cell r="R1450">
            <v>0</v>
          </cell>
          <cell r="S1450">
            <v>0</v>
          </cell>
          <cell r="T1450">
            <v>0</v>
          </cell>
          <cell r="U1450">
            <v>0</v>
          </cell>
          <cell r="V1450">
            <v>0</v>
          </cell>
          <cell r="W1450">
            <v>0</v>
          </cell>
          <cell r="X1450">
            <v>0</v>
          </cell>
          <cell r="AF1450" t="e">
            <v>#DIV/0!</v>
          </cell>
          <cell r="AG1450">
            <v>0</v>
          </cell>
        </row>
        <row r="1451">
          <cell r="P1451">
            <v>0</v>
          </cell>
          <cell r="Q1451">
            <v>0</v>
          </cell>
          <cell r="R1451">
            <v>0</v>
          </cell>
          <cell r="S1451">
            <v>0</v>
          </cell>
          <cell r="T1451">
            <v>0</v>
          </cell>
          <cell r="U1451">
            <v>0</v>
          </cell>
          <cell r="V1451">
            <v>0</v>
          </cell>
          <cell r="W1451">
            <v>0</v>
          </cell>
          <cell r="X1451">
            <v>0</v>
          </cell>
          <cell r="AF1451" t="e">
            <v>#DIV/0!</v>
          </cell>
          <cell r="AG1451">
            <v>0</v>
          </cell>
        </row>
        <row r="1452">
          <cell r="P1452">
            <v>0</v>
          </cell>
          <cell r="Q1452">
            <v>0</v>
          </cell>
          <cell r="R1452">
            <v>0</v>
          </cell>
          <cell r="S1452">
            <v>0</v>
          </cell>
          <cell r="T1452">
            <v>0</v>
          </cell>
          <cell r="U1452">
            <v>0</v>
          </cell>
          <cell r="V1452">
            <v>0</v>
          </cell>
          <cell r="W1452">
            <v>0</v>
          </cell>
          <cell r="X1452">
            <v>0</v>
          </cell>
          <cell r="AF1452" t="e">
            <v>#DIV/0!</v>
          </cell>
          <cell r="AG1452">
            <v>0</v>
          </cell>
        </row>
        <row r="1453">
          <cell r="P1453">
            <v>0</v>
          </cell>
          <cell r="Q1453">
            <v>0</v>
          </cell>
          <cell r="R1453">
            <v>0</v>
          </cell>
          <cell r="S1453">
            <v>0</v>
          </cell>
          <cell r="T1453">
            <v>0</v>
          </cell>
          <cell r="U1453">
            <v>0</v>
          </cell>
          <cell r="V1453">
            <v>0</v>
          </cell>
          <cell r="W1453">
            <v>0</v>
          </cell>
          <cell r="X1453">
            <v>0</v>
          </cell>
          <cell r="AF1453" t="e">
            <v>#DIV/0!</v>
          </cell>
          <cell r="AG1453">
            <v>0</v>
          </cell>
        </row>
        <row r="1454">
          <cell r="P1454">
            <v>0</v>
          </cell>
          <cell r="Q1454">
            <v>0</v>
          </cell>
          <cell r="R1454">
            <v>0</v>
          </cell>
          <cell r="S1454">
            <v>0</v>
          </cell>
          <cell r="T1454">
            <v>0</v>
          </cell>
          <cell r="U1454">
            <v>0</v>
          </cell>
          <cell r="V1454">
            <v>0</v>
          </cell>
          <cell r="W1454">
            <v>0</v>
          </cell>
          <cell r="X1454">
            <v>0</v>
          </cell>
          <cell r="AF1454" t="e">
            <v>#DIV/0!</v>
          </cell>
          <cell r="AG1454">
            <v>0</v>
          </cell>
        </row>
        <row r="1455">
          <cell r="P1455">
            <v>0</v>
          </cell>
          <cell r="Q1455">
            <v>0</v>
          </cell>
          <cell r="R1455">
            <v>0</v>
          </cell>
          <cell r="S1455">
            <v>0</v>
          </cell>
          <cell r="T1455">
            <v>0</v>
          </cell>
          <cell r="U1455">
            <v>0</v>
          </cell>
          <cell r="V1455">
            <v>0</v>
          </cell>
          <cell r="W1455">
            <v>0</v>
          </cell>
          <cell r="X1455">
            <v>0</v>
          </cell>
          <cell r="AF1455" t="e">
            <v>#DIV/0!</v>
          </cell>
          <cell r="AG1455">
            <v>0</v>
          </cell>
        </row>
        <row r="1456">
          <cell r="P1456">
            <v>0</v>
          </cell>
          <cell r="Q1456">
            <v>0</v>
          </cell>
          <cell r="R1456">
            <v>0</v>
          </cell>
          <cell r="S1456">
            <v>0</v>
          </cell>
          <cell r="T1456">
            <v>0</v>
          </cell>
          <cell r="U1456">
            <v>0</v>
          </cell>
          <cell r="V1456">
            <v>0</v>
          </cell>
          <cell r="W1456">
            <v>0</v>
          </cell>
          <cell r="X1456">
            <v>0</v>
          </cell>
          <cell r="AF1456" t="e">
            <v>#DIV/0!</v>
          </cell>
          <cell r="AG1456">
            <v>0</v>
          </cell>
        </row>
        <row r="1457">
          <cell r="P1457">
            <v>0</v>
          </cell>
          <cell r="Q1457">
            <v>0</v>
          </cell>
          <cell r="R1457">
            <v>0</v>
          </cell>
          <cell r="S1457">
            <v>0</v>
          </cell>
          <cell r="T1457">
            <v>0</v>
          </cell>
          <cell r="U1457">
            <v>0</v>
          </cell>
          <cell r="V1457">
            <v>0</v>
          </cell>
          <cell r="W1457">
            <v>0</v>
          </cell>
          <cell r="X1457">
            <v>0</v>
          </cell>
          <cell r="AF1457" t="e">
            <v>#DIV/0!</v>
          </cell>
          <cell r="AG1457">
            <v>0</v>
          </cell>
        </row>
        <row r="1458">
          <cell r="P1458">
            <v>0</v>
          </cell>
          <cell r="Q1458">
            <v>0</v>
          </cell>
          <cell r="R1458">
            <v>0</v>
          </cell>
          <cell r="S1458">
            <v>0</v>
          </cell>
          <cell r="T1458">
            <v>0</v>
          </cell>
          <cell r="U1458">
            <v>0</v>
          </cell>
          <cell r="V1458">
            <v>0</v>
          </cell>
          <cell r="W1458">
            <v>0</v>
          </cell>
          <cell r="X1458">
            <v>0</v>
          </cell>
          <cell r="AF1458" t="e">
            <v>#DIV/0!</v>
          </cell>
          <cell r="AG1458">
            <v>0</v>
          </cell>
        </row>
        <row r="1459">
          <cell r="P1459">
            <v>0</v>
          </cell>
          <cell r="Q1459">
            <v>0</v>
          </cell>
          <cell r="R1459">
            <v>0</v>
          </cell>
          <cell r="S1459">
            <v>0</v>
          </cell>
          <cell r="T1459">
            <v>0</v>
          </cell>
          <cell r="U1459">
            <v>0</v>
          </cell>
          <cell r="V1459">
            <v>0</v>
          </cell>
          <cell r="W1459">
            <v>0</v>
          </cell>
          <cell r="X1459">
            <v>0</v>
          </cell>
          <cell r="AF1459" t="e">
            <v>#DIV/0!</v>
          </cell>
          <cell r="AG1459">
            <v>0</v>
          </cell>
        </row>
        <row r="1460">
          <cell r="P1460">
            <v>0</v>
          </cell>
          <cell r="Q1460">
            <v>0</v>
          </cell>
          <cell r="R1460">
            <v>0</v>
          </cell>
          <cell r="S1460">
            <v>0</v>
          </cell>
          <cell r="T1460">
            <v>0</v>
          </cell>
          <cell r="U1460">
            <v>0</v>
          </cell>
          <cell r="V1460">
            <v>0</v>
          </cell>
          <cell r="W1460">
            <v>0</v>
          </cell>
          <cell r="X1460">
            <v>0</v>
          </cell>
          <cell r="AF1460" t="e">
            <v>#DIV/0!</v>
          </cell>
          <cell r="AG1460">
            <v>0</v>
          </cell>
        </row>
        <row r="1461">
          <cell r="P1461">
            <v>0</v>
          </cell>
          <cell r="Q1461">
            <v>0</v>
          </cell>
          <cell r="R1461">
            <v>0</v>
          </cell>
          <cell r="S1461">
            <v>0</v>
          </cell>
          <cell r="T1461">
            <v>0</v>
          </cell>
          <cell r="U1461">
            <v>0</v>
          </cell>
          <cell r="V1461">
            <v>0</v>
          </cell>
          <cell r="W1461">
            <v>0</v>
          </cell>
          <cell r="X1461">
            <v>0</v>
          </cell>
          <cell r="AF1461" t="e">
            <v>#DIV/0!</v>
          </cell>
          <cell r="AG1461">
            <v>0</v>
          </cell>
        </row>
        <row r="1462">
          <cell r="P1462">
            <v>0</v>
          </cell>
          <cell r="Q1462">
            <v>0</v>
          </cell>
          <cell r="R1462">
            <v>0</v>
          </cell>
          <cell r="S1462">
            <v>0</v>
          </cell>
          <cell r="T1462">
            <v>0</v>
          </cell>
          <cell r="U1462">
            <v>0</v>
          </cell>
          <cell r="V1462">
            <v>0</v>
          </cell>
          <cell r="W1462">
            <v>0</v>
          </cell>
          <cell r="X1462">
            <v>0</v>
          </cell>
          <cell r="AF1462" t="e">
            <v>#DIV/0!</v>
          </cell>
          <cell r="AG1462">
            <v>0</v>
          </cell>
        </row>
        <row r="1463">
          <cell r="P1463">
            <v>0</v>
          </cell>
          <cell r="Q1463">
            <v>0</v>
          </cell>
          <cell r="R1463">
            <v>0</v>
          </cell>
          <cell r="S1463">
            <v>0</v>
          </cell>
          <cell r="T1463">
            <v>0</v>
          </cell>
          <cell r="U1463">
            <v>0</v>
          </cell>
          <cell r="V1463">
            <v>0</v>
          </cell>
          <cell r="W1463">
            <v>0</v>
          </cell>
          <cell r="X1463">
            <v>0</v>
          </cell>
          <cell r="AF1463" t="e">
            <v>#DIV/0!</v>
          </cell>
          <cell r="AG1463">
            <v>0</v>
          </cell>
        </row>
        <row r="1464">
          <cell r="P1464">
            <v>0</v>
          </cell>
          <cell r="Q1464">
            <v>0</v>
          </cell>
          <cell r="R1464">
            <v>0</v>
          </cell>
          <cell r="S1464">
            <v>0</v>
          </cell>
          <cell r="T1464">
            <v>0</v>
          </cell>
          <cell r="U1464">
            <v>0</v>
          </cell>
          <cell r="V1464">
            <v>0</v>
          </cell>
          <cell r="W1464">
            <v>0</v>
          </cell>
          <cell r="X1464">
            <v>0</v>
          </cell>
          <cell r="AF1464" t="e">
            <v>#DIV/0!</v>
          </cell>
          <cell r="AG1464">
            <v>0</v>
          </cell>
        </row>
        <row r="1465">
          <cell r="P1465">
            <v>0</v>
          </cell>
          <cell r="Q1465">
            <v>0</v>
          </cell>
          <cell r="R1465">
            <v>0</v>
          </cell>
          <cell r="S1465">
            <v>0</v>
          </cell>
          <cell r="T1465">
            <v>0</v>
          </cell>
          <cell r="U1465">
            <v>0</v>
          </cell>
          <cell r="V1465">
            <v>0</v>
          </cell>
          <cell r="W1465">
            <v>0</v>
          </cell>
          <cell r="X1465">
            <v>0</v>
          </cell>
          <cell r="AF1465" t="e">
            <v>#DIV/0!</v>
          </cell>
          <cell r="AG1465">
            <v>0</v>
          </cell>
        </row>
        <row r="1466">
          <cell r="P1466">
            <v>0</v>
          </cell>
          <cell r="Q1466">
            <v>0</v>
          </cell>
          <cell r="R1466">
            <v>1</v>
          </cell>
          <cell r="S1466">
            <v>0</v>
          </cell>
          <cell r="T1466">
            <v>0</v>
          </cell>
          <cell r="U1466">
            <v>0</v>
          </cell>
          <cell r="V1466">
            <v>0</v>
          </cell>
          <cell r="W1466">
            <v>0.14285714285714285</v>
          </cell>
          <cell r="X1466">
            <v>1</v>
          </cell>
          <cell r="AF1466" t="e">
            <v>#DIV/0!</v>
          </cell>
          <cell r="AG1466">
            <v>0</v>
          </cell>
        </row>
        <row r="1467">
          <cell r="P1467">
            <v>2</v>
          </cell>
          <cell r="Q1467">
            <v>2</v>
          </cell>
          <cell r="R1467">
            <v>0</v>
          </cell>
          <cell r="S1467">
            <v>1</v>
          </cell>
          <cell r="T1467">
            <v>1</v>
          </cell>
          <cell r="U1467">
            <v>1</v>
          </cell>
          <cell r="V1467">
            <v>1</v>
          </cell>
          <cell r="W1467">
            <v>1.1428571428571428</v>
          </cell>
          <cell r="X1467">
            <v>8</v>
          </cell>
          <cell r="AF1467" t="e">
            <v>#DIV/0!</v>
          </cell>
          <cell r="AG1467">
            <v>0</v>
          </cell>
        </row>
        <row r="1468">
          <cell r="P1468">
            <v>0</v>
          </cell>
          <cell r="Q1468">
            <v>0</v>
          </cell>
          <cell r="R1468">
            <v>0</v>
          </cell>
          <cell r="S1468">
            <v>0</v>
          </cell>
          <cell r="T1468">
            <v>0</v>
          </cell>
          <cell r="U1468">
            <v>0</v>
          </cell>
          <cell r="V1468">
            <v>0</v>
          </cell>
          <cell r="W1468">
            <v>0</v>
          </cell>
          <cell r="X1468">
            <v>0</v>
          </cell>
          <cell r="AF1468" t="e">
            <v>#DIV/0!</v>
          </cell>
          <cell r="AG1468">
            <v>0</v>
          </cell>
        </row>
        <row r="1469">
          <cell r="P1469">
            <v>0</v>
          </cell>
          <cell r="Q1469">
            <v>0</v>
          </cell>
          <cell r="R1469">
            <v>0</v>
          </cell>
          <cell r="S1469">
            <v>0</v>
          </cell>
          <cell r="T1469">
            <v>0</v>
          </cell>
          <cell r="U1469">
            <v>0</v>
          </cell>
          <cell r="V1469">
            <v>0</v>
          </cell>
          <cell r="W1469">
            <v>0</v>
          </cell>
          <cell r="X1469">
            <v>0</v>
          </cell>
          <cell r="AF1469" t="e">
            <v>#DIV/0!</v>
          </cell>
          <cell r="AG1469">
            <v>0</v>
          </cell>
        </row>
        <row r="1470">
          <cell r="P1470">
            <v>0</v>
          </cell>
          <cell r="Q1470">
            <v>0</v>
          </cell>
          <cell r="R1470">
            <v>0</v>
          </cell>
          <cell r="S1470">
            <v>0</v>
          </cell>
          <cell r="T1470">
            <v>0</v>
          </cell>
          <cell r="U1470">
            <v>0</v>
          </cell>
          <cell r="V1470">
            <v>0</v>
          </cell>
          <cell r="W1470">
            <v>0</v>
          </cell>
          <cell r="X1470">
            <v>0</v>
          </cell>
          <cell r="AF1470" t="e">
            <v>#DIV/0!</v>
          </cell>
          <cell r="AG1470">
            <v>0</v>
          </cell>
        </row>
        <row r="1471">
          <cell r="P1471">
            <v>0</v>
          </cell>
          <cell r="Q1471">
            <v>0</v>
          </cell>
          <cell r="R1471">
            <v>0</v>
          </cell>
          <cell r="S1471">
            <v>0</v>
          </cell>
          <cell r="T1471">
            <v>0</v>
          </cell>
          <cell r="U1471">
            <v>0</v>
          </cell>
          <cell r="V1471">
            <v>0</v>
          </cell>
          <cell r="W1471">
            <v>0</v>
          </cell>
          <cell r="X1471">
            <v>0</v>
          </cell>
          <cell r="AF1471" t="e">
            <v>#DIV/0!</v>
          </cell>
          <cell r="AG1471">
            <v>0</v>
          </cell>
        </row>
        <row r="1472">
          <cell r="P1472">
            <v>0</v>
          </cell>
          <cell r="Q1472">
            <v>0</v>
          </cell>
          <cell r="R1472">
            <v>0</v>
          </cell>
          <cell r="S1472">
            <v>0</v>
          </cell>
          <cell r="T1472">
            <v>0</v>
          </cell>
          <cell r="U1472">
            <v>0</v>
          </cell>
          <cell r="V1472">
            <v>0</v>
          </cell>
          <cell r="W1472">
            <v>0</v>
          </cell>
          <cell r="X1472">
            <v>0</v>
          </cell>
          <cell r="AF1472" t="e">
            <v>#DIV/0!</v>
          </cell>
          <cell r="AG1472">
            <v>0</v>
          </cell>
        </row>
        <row r="1473">
          <cell r="P1473">
            <v>0</v>
          </cell>
          <cell r="Q1473">
            <v>0</v>
          </cell>
          <cell r="R1473">
            <v>0</v>
          </cell>
          <cell r="S1473">
            <v>0</v>
          </cell>
          <cell r="T1473">
            <v>0</v>
          </cell>
          <cell r="U1473">
            <v>0</v>
          </cell>
          <cell r="V1473">
            <v>0</v>
          </cell>
          <cell r="W1473">
            <v>0</v>
          </cell>
          <cell r="X1473">
            <v>0</v>
          </cell>
          <cell r="AF1473" t="e">
            <v>#DIV/0!</v>
          </cell>
          <cell r="AG1473">
            <v>0</v>
          </cell>
        </row>
        <row r="1474">
          <cell r="P1474">
            <v>0</v>
          </cell>
          <cell r="Q1474">
            <v>0</v>
          </cell>
          <cell r="R1474">
            <v>0</v>
          </cell>
          <cell r="S1474">
            <v>0</v>
          </cell>
          <cell r="T1474">
            <v>0</v>
          </cell>
          <cell r="U1474">
            <v>0</v>
          </cell>
          <cell r="V1474">
            <v>0</v>
          </cell>
          <cell r="W1474">
            <v>0</v>
          </cell>
          <cell r="X1474">
            <v>0</v>
          </cell>
          <cell r="AF1474" t="e">
            <v>#DIV/0!</v>
          </cell>
          <cell r="AG1474">
            <v>0</v>
          </cell>
        </row>
        <row r="1475">
          <cell r="B1475">
            <v>0</v>
          </cell>
          <cell r="C1475">
            <v>0</v>
          </cell>
          <cell r="D1475">
            <v>0</v>
          </cell>
          <cell r="G1475">
            <v>0</v>
          </cell>
          <cell r="H1475">
            <v>0</v>
          </cell>
          <cell r="I1475">
            <v>0</v>
          </cell>
          <cell r="J1475">
            <v>0</v>
          </cell>
          <cell r="K1475">
            <v>0</v>
          </cell>
          <cell r="L1475">
            <v>0</v>
          </cell>
          <cell r="M1475">
            <v>0</v>
          </cell>
          <cell r="P1475">
            <v>6</v>
          </cell>
          <cell r="Q1475">
            <v>6</v>
          </cell>
          <cell r="R1475">
            <v>1</v>
          </cell>
          <cell r="S1475">
            <v>1</v>
          </cell>
          <cell r="T1475">
            <v>1</v>
          </cell>
          <cell r="U1475">
            <v>1</v>
          </cell>
          <cell r="V1475">
            <v>1</v>
          </cell>
          <cell r="W1475">
            <v>2.4285714285714284</v>
          </cell>
          <cell r="X1475">
            <v>17</v>
          </cell>
          <cell r="Y1475">
            <v>38156</v>
          </cell>
          <cell r="Z1475">
            <v>38157</v>
          </cell>
          <cell r="AA1475">
            <v>38158</v>
          </cell>
          <cell r="AB1475">
            <v>38159</v>
          </cell>
          <cell r="AC1475">
            <v>38160</v>
          </cell>
          <cell r="AD1475">
            <v>38161</v>
          </cell>
          <cell r="AE1475">
            <v>38162</v>
          </cell>
          <cell r="AF1475">
            <v>38159</v>
          </cell>
          <cell r="AG1475">
            <v>267113</v>
          </cell>
          <cell r="AH1475">
            <v>38163</v>
          </cell>
          <cell r="AI1475">
            <v>38164</v>
          </cell>
          <cell r="AJ1475">
            <v>38165</v>
          </cell>
          <cell r="AK1475">
            <v>38166</v>
          </cell>
          <cell r="AL1475">
            <v>38167</v>
          </cell>
          <cell r="AM1475">
            <v>38168</v>
          </cell>
          <cell r="AN1475">
            <v>38169</v>
          </cell>
          <cell r="AQ1475">
            <v>38170</v>
          </cell>
          <cell r="AR1475">
            <v>38171</v>
          </cell>
          <cell r="AS1475">
            <v>38172</v>
          </cell>
          <cell r="AT1475">
            <v>38173</v>
          </cell>
          <cell r="AU1475">
            <v>38174</v>
          </cell>
          <cell r="AV1475">
            <v>38175</v>
          </cell>
          <cell r="AW1475">
            <v>38176</v>
          </cell>
          <cell r="AZ1475">
            <v>38177</v>
          </cell>
          <cell r="BA1475">
            <v>38178</v>
          </cell>
          <cell r="BB1475">
            <v>38179</v>
          </cell>
          <cell r="BC1475">
            <v>38180</v>
          </cell>
          <cell r="BD1475">
            <v>38181</v>
          </cell>
          <cell r="BE1475">
            <v>38182</v>
          </cell>
          <cell r="BF1475">
            <v>38183</v>
          </cell>
          <cell r="BI1475">
            <v>38184</v>
          </cell>
          <cell r="BJ1475">
            <v>38185</v>
          </cell>
          <cell r="BK1475">
            <v>38186</v>
          </cell>
          <cell r="BL1475">
            <v>38187</v>
          </cell>
          <cell r="BM1475">
            <v>38188</v>
          </cell>
          <cell r="BN1475">
            <v>38189</v>
          </cell>
          <cell r="BO1475">
            <v>38190</v>
          </cell>
          <cell r="BR1475">
            <v>38191</v>
          </cell>
          <cell r="BS1475">
            <v>38192</v>
          </cell>
          <cell r="BT1475">
            <v>38193</v>
          </cell>
          <cell r="BU1475">
            <v>38194</v>
          </cell>
          <cell r="BV1475">
            <v>38195</v>
          </cell>
          <cell r="BW1475">
            <v>38196</v>
          </cell>
          <cell r="BX1475">
            <v>38197</v>
          </cell>
        </row>
        <row r="1477">
          <cell r="P1477">
            <v>1</v>
          </cell>
          <cell r="Q1477">
            <v>0</v>
          </cell>
          <cell r="R1477">
            <v>0</v>
          </cell>
          <cell r="S1477">
            <v>0</v>
          </cell>
          <cell r="T1477">
            <v>0</v>
          </cell>
          <cell r="U1477">
            <v>0</v>
          </cell>
          <cell r="V1477">
            <v>0</v>
          </cell>
          <cell r="W1477">
            <v>0.14285714285714285</v>
          </cell>
          <cell r="X1477">
            <v>1</v>
          </cell>
          <cell r="AF1477" t="e">
            <v>#DIV/0!</v>
          </cell>
          <cell r="AG1477">
            <v>0</v>
          </cell>
        </row>
        <row r="1478">
          <cell r="P1478">
            <v>0</v>
          </cell>
          <cell r="Q1478">
            <v>1</v>
          </cell>
          <cell r="R1478">
            <v>1</v>
          </cell>
          <cell r="S1478">
            <v>1</v>
          </cell>
          <cell r="T1478">
            <v>1</v>
          </cell>
          <cell r="U1478">
            <v>1</v>
          </cell>
          <cell r="V1478">
            <v>1</v>
          </cell>
          <cell r="W1478">
            <v>0.8571428571428571</v>
          </cell>
          <cell r="X1478">
            <v>6</v>
          </cell>
          <cell r="AF1478" t="e">
            <v>#DIV/0!</v>
          </cell>
          <cell r="AG1478">
            <v>0</v>
          </cell>
        </row>
        <row r="1479">
          <cell r="P1479">
            <v>0</v>
          </cell>
          <cell r="Q1479">
            <v>0</v>
          </cell>
          <cell r="R1479">
            <v>0</v>
          </cell>
          <cell r="S1479">
            <v>0</v>
          </cell>
          <cell r="T1479">
            <v>0</v>
          </cell>
          <cell r="U1479">
            <v>0</v>
          </cell>
          <cell r="V1479">
            <v>0</v>
          </cell>
          <cell r="W1479">
            <v>0</v>
          </cell>
          <cell r="X1479">
            <v>0</v>
          </cell>
          <cell r="AF1479" t="e">
            <v>#DIV/0!</v>
          </cell>
          <cell r="AG1479">
            <v>0</v>
          </cell>
        </row>
        <row r="1480">
          <cell r="P1480">
            <v>1</v>
          </cell>
          <cell r="Q1480">
            <v>1</v>
          </cell>
          <cell r="R1480">
            <v>1</v>
          </cell>
          <cell r="S1480">
            <v>1</v>
          </cell>
          <cell r="T1480">
            <v>1</v>
          </cell>
          <cell r="U1480">
            <v>1</v>
          </cell>
          <cell r="V1480">
            <v>1</v>
          </cell>
          <cell r="W1480">
            <v>1</v>
          </cell>
          <cell r="X1480">
            <v>7</v>
          </cell>
          <cell r="AF1480" t="e">
            <v>#DIV/0!</v>
          </cell>
          <cell r="AG1480">
            <v>0</v>
          </cell>
        </row>
        <row r="1481">
          <cell r="P1481">
            <v>0</v>
          </cell>
          <cell r="Q1481">
            <v>0</v>
          </cell>
          <cell r="R1481">
            <v>0</v>
          </cell>
          <cell r="S1481">
            <v>0</v>
          </cell>
          <cell r="T1481">
            <v>0</v>
          </cell>
          <cell r="U1481">
            <v>0</v>
          </cell>
          <cell r="V1481">
            <v>0</v>
          </cell>
          <cell r="W1481">
            <v>0</v>
          </cell>
          <cell r="X1481">
            <v>0</v>
          </cell>
          <cell r="AF1481" t="e">
            <v>#DIV/0!</v>
          </cell>
          <cell r="AG1481">
            <v>0</v>
          </cell>
        </row>
        <row r="1482">
          <cell r="P1482">
            <v>0</v>
          </cell>
          <cell r="Q1482">
            <v>0</v>
          </cell>
          <cell r="R1482">
            <v>0</v>
          </cell>
          <cell r="S1482">
            <v>0</v>
          </cell>
          <cell r="T1482">
            <v>0</v>
          </cell>
          <cell r="U1482">
            <v>0</v>
          </cell>
          <cell r="V1482">
            <v>0</v>
          </cell>
          <cell r="W1482">
            <v>0</v>
          </cell>
          <cell r="X1482">
            <v>0</v>
          </cell>
          <cell r="AF1482" t="e">
            <v>#DIV/0!</v>
          </cell>
          <cell r="AG1482">
            <v>0</v>
          </cell>
        </row>
        <row r="1483">
          <cell r="P1483">
            <v>0</v>
          </cell>
          <cell r="Q1483">
            <v>0</v>
          </cell>
          <cell r="R1483">
            <v>0</v>
          </cell>
          <cell r="S1483">
            <v>0</v>
          </cell>
          <cell r="T1483">
            <v>0</v>
          </cell>
          <cell r="U1483">
            <v>0</v>
          </cell>
          <cell r="V1483">
            <v>0</v>
          </cell>
          <cell r="W1483">
            <v>0</v>
          </cell>
          <cell r="X1483">
            <v>0</v>
          </cell>
          <cell r="AF1483" t="e">
            <v>#DIV/0!</v>
          </cell>
          <cell r="AG1483">
            <v>0</v>
          </cell>
        </row>
        <row r="1484">
          <cell r="P1484">
            <v>0</v>
          </cell>
          <cell r="Q1484">
            <v>0</v>
          </cell>
          <cell r="R1484">
            <v>0</v>
          </cell>
          <cell r="S1484">
            <v>0</v>
          </cell>
          <cell r="T1484">
            <v>0</v>
          </cell>
          <cell r="U1484">
            <v>0</v>
          </cell>
          <cell r="V1484">
            <v>0</v>
          </cell>
          <cell r="W1484">
            <v>0</v>
          </cell>
          <cell r="X1484">
            <v>0</v>
          </cell>
          <cell r="AF1484" t="e">
            <v>#DIV/0!</v>
          </cell>
          <cell r="AG1484">
            <v>0</v>
          </cell>
        </row>
        <row r="1485">
          <cell r="P1485">
            <v>0</v>
          </cell>
          <cell r="Q1485">
            <v>0</v>
          </cell>
          <cell r="R1485">
            <v>0</v>
          </cell>
          <cell r="S1485">
            <v>0</v>
          </cell>
          <cell r="T1485">
            <v>0</v>
          </cell>
          <cell r="U1485">
            <v>0</v>
          </cell>
          <cell r="V1485">
            <v>0</v>
          </cell>
          <cell r="W1485">
            <v>0</v>
          </cell>
          <cell r="X1485">
            <v>0</v>
          </cell>
          <cell r="AF1485" t="e">
            <v>#DIV/0!</v>
          </cell>
          <cell r="AG1485">
            <v>0</v>
          </cell>
        </row>
        <row r="1486">
          <cell r="P1486">
            <v>1</v>
          </cell>
          <cell r="Q1486">
            <v>1</v>
          </cell>
          <cell r="R1486">
            <v>1</v>
          </cell>
          <cell r="S1486">
            <v>1</v>
          </cell>
          <cell r="T1486">
            <v>1</v>
          </cell>
          <cell r="U1486">
            <v>1</v>
          </cell>
          <cell r="V1486">
            <v>1</v>
          </cell>
          <cell r="W1486">
            <v>1</v>
          </cell>
          <cell r="X1486">
            <v>7</v>
          </cell>
          <cell r="AF1486" t="e">
            <v>#DIV/0!</v>
          </cell>
          <cell r="AG1486">
            <v>0</v>
          </cell>
        </row>
        <row r="1487">
          <cell r="P1487">
            <v>0</v>
          </cell>
          <cell r="Q1487">
            <v>0</v>
          </cell>
          <cell r="R1487">
            <v>0</v>
          </cell>
          <cell r="S1487">
            <v>0</v>
          </cell>
          <cell r="T1487">
            <v>0</v>
          </cell>
          <cell r="U1487">
            <v>0</v>
          </cell>
          <cell r="V1487">
            <v>0</v>
          </cell>
          <cell r="W1487">
            <v>0</v>
          </cell>
          <cell r="X1487">
            <v>0</v>
          </cell>
          <cell r="AF1487" t="e">
            <v>#DIV/0!</v>
          </cell>
          <cell r="AG1487">
            <v>0</v>
          </cell>
        </row>
        <row r="1488">
          <cell r="P1488">
            <v>2</v>
          </cell>
          <cell r="Q1488">
            <v>2</v>
          </cell>
          <cell r="R1488">
            <v>2</v>
          </cell>
          <cell r="S1488">
            <v>2</v>
          </cell>
          <cell r="T1488">
            <v>2</v>
          </cell>
          <cell r="U1488">
            <v>2</v>
          </cell>
          <cell r="V1488">
            <v>2</v>
          </cell>
          <cell r="W1488">
            <v>2</v>
          </cell>
          <cell r="X1488">
            <v>14</v>
          </cell>
          <cell r="AF1488" t="e">
            <v>#DIV/0!</v>
          </cell>
          <cell r="AG1488">
            <v>0</v>
          </cell>
        </row>
        <row r="1489">
          <cell r="P1489">
            <v>0</v>
          </cell>
          <cell r="Q1489">
            <v>0</v>
          </cell>
          <cell r="R1489">
            <v>0</v>
          </cell>
          <cell r="S1489">
            <v>0</v>
          </cell>
          <cell r="T1489">
            <v>0</v>
          </cell>
          <cell r="U1489">
            <v>0</v>
          </cell>
          <cell r="V1489">
            <v>0</v>
          </cell>
          <cell r="W1489">
            <v>0</v>
          </cell>
          <cell r="X1489">
            <v>0</v>
          </cell>
          <cell r="AF1489" t="e">
            <v>#DIV/0!</v>
          </cell>
          <cell r="AG1489">
            <v>0</v>
          </cell>
        </row>
        <row r="1490">
          <cell r="P1490">
            <v>0</v>
          </cell>
          <cell r="Q1490">
            <v>0</v>
          </cell>
          <cell r="R1490">
            <v>0</v>
          </cell>
          <cell r="S1490">
            <v>0</v>
          </cell>
          <cell r="T1490">
            <v>0</v>
          </cell>
          <cell r="U1490">
            <v>0</v>
          </cell>
          <cell r="V1490">
            <v>0</v>
          </cell>
          <cell r="W1490">
            <v>0</v>
          </cell>
          <cell r="X1490">
            <v>0</v>
          </cell>
          <cell r="AF1490" t="e">
            <v>#DIV/0!</v>
          </cell>
          <cell r="AG1490">
            <v>0</v>
          </cell>
        </row>
        <row r="1491">
          <cell r="P1491">
            <v>0</v>
          </cell>
          <cell r="Q1491">
            <v>0</v>
          </cell>
          <cell r="R1491">
            <v>0</v>
          </cell>
          <cell r="S1491">
            <v>0</v>
          </cell>
          <cell r="T1491">
            <v>0</v>
          </cell>
          <cell r="U1491">
            <v>0</v>
          </cell>
          <cell r="V1491">
            <v>0</v>
          </cell>
          <cell r="W1491">
            <v>0</v>
          </cell>
          <cell r="X1491">
            <v>0</v>
          </cell>
          <cell r="AF1491" t="e">
            <v>#DIV/0!</v>
          </cell>
          <cell r="AG1491">
            <v>0</v>
          </cell>
        </row>
        <row r="1492">
          <cell r="P1492">
            <v>1</v>
          </cell>
          <cell r="Q1492">
            <v>1</v>
          </cell>
          <cell r="R1492">
            <v>1</v>
          </cell>
          <cell r="S1492">
            <v>1</v>
          </cell>
          <cell r="T1492">
            <v>1</v>
          </cell>
          <cell r="U1492">
            <v>1</v>
          </cell>
          <cell r="V1492">
            <v>1</v>
          </cell>
          <cell r="W1492">
            <v>1</v>
          </cell>
          <cell r="X1492">
            <v>7</v>
          </cell>
          <cell r="AF1492" t="e">
            <v>#DIV/0!</v>
          </cell>
          <cell r="AG1492">
            <v>0</v>
          </cell>
        </row>
        <row r="1493">
          <cell r="P1493">
            <v>0</v>
          </cell>
          <cell r="Q1493">
            <v>0</v>
          </cell>
          <cell r="R1493">
            <v>0</v>
          </cell>
          <cell r="S1493">
            <v>0</v>
          </cell>
          <cell r="T1493">
            <v>0</v>
          </cell>
          <cell r="U1493">
            <v>0</v>
          </cell>
          <cell r="V1493">
            <v>0</v>
          </cell>
          <cell r="W1493">
            <v>0</v>
          </cell>
          <cell r="X1493">
            <v>0</v>
          </cell>
          <cell r="AF1493" t="e">
            <v>#DIV/0!</v>
          </cell>
          <cell r="AG1493">
            <v>0</v>
          </cell>
        </row>
        <row r="1494">
          <cell r="P1494">
            <v>0</v>
          </cell>
          <cell r="Q1494">
            <v>0</v>
          </cell>
          <cell r="R1494">
            <v>0</v>
          </cell>
          <cell r="S1494">
            <v>0</v>
          </cell>
          <cell r="T1494">
            <v>0</v>
          </cell>
          <cell r="U1494">
            <v>0</v>
          </cell>
          <cell r="V1494">
            <v>0</v>
          </cell>
          <cell r="W1494">
            <v>0</v>
          </cell>
          <cell r="X1494">
            <v>0</v>
          </cell>
          <cell r="AF1494" t="e">
            <v>#DIV/0!</v>
          </cell>
          <cell r="AG1494">
            <v>0</v>
          </cell>
        </row>
        <row r="1495">
          <cell r="P1495">
            <v>0</v>
          </cell>
          <cell r="Q1495">
            <v>0</v>
          </cell>
          <cell r="R1495">
            <v>0</v>
          </cell>
          <cell r="S1495">
            <v>0</v>
          </cell>
          <cell r="T1495">
            <v>0</v>
          </cell>
          <cell r="U1495">
            <v>0</v>
          </cell>
          <cell r="V1495">
            <v>0</v>
          </cell>
          <cell r="W1495">
            <v>0</v>
          </cell>
          <cell r="X1495">
            <v>0</v>
          </cell>
          <cell r="AF1495" t="e">
            <v>#DIV/0!</v>
          </cell>
          <cell r="AG1495">
            <v>0</v>
          </cell>
        </row>
        <row r="1496">
          <cell r="P1496">
            <v>0</v>
          </cell>
          <cell r="Q1496">
            <v>0</v>
          </cell>
          <cell r="R1496">
            <v>0</v>
          </cell>
          <cell r="S1496">
            <v>0</v>
          </cell>
          <cell r="T1496">
            <v>0</v>
          </cell>
          <cell r="U1496">
            <v>0</v>
          </cell>
          <cell r="V1496">
            <v>0</v>
          </cell>
          <cell r="W1496">
            <v>0</v>
          </cell>
          <cell r="X1496">
            <v>0</v>
          </cell>
          <cell r="AF1496" t="e">
            <v>#DIV/0!</v>
          </cell>
          <cell r="AG1496">
            <v>0</v>
          </cell>
        </row>
        <row r="1497">
          <cell r="P1497">
            <v>0</v>
          </cell>
          <cell r="Q1497">
            <v>0</v>
          </cell>
          <cell r="R1497">
            <v>0</v>
          </cell>
          <cell r="S1497">
            <v>0</v>
          </cell>
          <cell r="T1497">
            <v>0</v>
          </cell>
          <cell r="U1497">
            <v>0</v>
          </cell>
          <cell r="V1497">
            <v>0</v>
          </cell>
          <cell r="W1497">
            <v>0</v>
          </cell>
          <cell r="X1497">
            <v>0</v>
          </cell>
          <cell r="AF1497" t="e">
            <v>#DIV/0!</v>
          </cell>
          <cell r="AG1497">
            <v>0</v>
          </cell>
        </row>
        <row r="1498">
          <cell r="P1498">
            <v>0</v>
          </cell>
          <cell r="Q1498">
            <v>0</v>
          </cell>
          <cell r="R1498">
            <v>0</v>
          </cell>
          <cell r="S1498">
            <v>0</v>
          </cell>
          <cell r="T1498">
            <v>0</v>
          </cell>
          <cell r="U1498">
            <v>0</v>
          </cell>
          <cell r="V1498">
            <v>0</v>
          </cell>
          <cell r="W1498">
            <v>0</v>
          </cell>
          <cell r="X1498">
            <v>0</v>
          </cell>
          <cell r="AF1498" t="e">
            <v>#DIV/0!</v>
          </cell>
          <cell r="AG1498">
            <v>0</v>
          </cell>
        </row>
        <row r="1499">
          <cell r="B1499">
            <v>0</v>
          </cell>
          <cell r="C1499">
            <v>0</v>
          </cell>
          <cell r="D1499">
            <v>0</v>
          </cell>
          <cell r="P1499">
            <v>6</v>
          </cell>
          <cell r="Q1499">
            <v>6</v>
          </cell>
          <cell r="R1499">
            <v>6</v>
          </cell>
          <cell r="S1499">
            <v>6</v>
          </cell>
          <cell r="T1499">
            <v>6</v>
          </cell>
          <cell r="U1499">
            <v>6</v>
          </cell>
          <cell r="V1499">
            <v>6</v>
          </cell>
          <cell r="W1499">
            <v>6</v>
          </cell>
          <cell r="X1499">
            <v>42</v>
          </cell>
          <cell r="AF1499" t="e">
            <v>#DIV/0!</v>
          </cell>
          <cell r="AG1499">
            <v>0</v>
          </cell>
        </row>
        <row r="1500">
          <cell r="P1500">
            <v>12</v>
          </cell>
          <cell r="Q1500">
            <v>12</v>
          </cell>
          <cell r="R1500">
            <v>7</v>
          </cell>
          <cell r="S1500">
            <v>7</v>
          </cell>
          <cell r="T1500">
            <v>7</v>
          </cell>
          <cell r="U1500">
            <v>7</v>
          </cell>
          <cell r="V1500">
            <v>7</v>
          </cell>
          <cell r="W1500">
            <v>8.4285714285714288</v>
          </cell>
          <cell r="X1500">
            <v>59</v>
          </cell>
          <cell r="AF1500" t="e">
            <v>#DIV/0!</v>
          </cell>
          <cell r="AG1500">
            <v>0</v>
          </cell>
        </row>
        <row r="1504">
          <cell r="B1504">
            <v>38139</v>
          </cell>
          <cell r="C1504">
            <v>38140</v>
          </cell>
          <cell r="D1504">
            <v>38141</v>
          </cell>
          <cell r="G1504">
            <v>38142</v>
          </cell>
          <cell r="H1504">
            <v>38143</v>
          </cell>
          <cell r="I1504">
            <v>38144</v>
          </cell>
          <cell r="J1504">
            <v>38145</v>
          </cell>
          <cell r="K1504">
            <v>38146</v>
          </cell>
          <cell r="L1504">
            <v>38147</v>
          </cell>
          <cell r="M1504">
            <v>38148</v>
          </cell>
          <cell r="P1504">
            <v>38149</v>
          </cell>
          <cell r="Q1504">
            <v>38150</v>
          </cell>
          <cell r="R1504">
            <v>38151</v>
          </cell>
          <cell r="S1504">
            <v>38152</v>
          </cell>
          <cell r="T1504">
            <v>38153</v>
          </cell>
          <cell r="U1504">
            <v>38154</v>
          </cell>
          <cell r="V1504">
            <v>38155</v>
          </cell>
          <cell r="Y1504">
            <v>38156</v>
          </cell>
          <cell r="Z1504">
            <v>38157</v>
          </cell>
          <cell r="AA1504">
            <v>38158</v>
          </cell>
          <cell r="AB1504">
            <v>38159</v>
          </cell>
          <cell r="AC1504">
            <v>38160</v>
          </cell>
          <cell r="AD1504">
            <v>38161</v>
          </cell>
          <cell r="AE1504">
            <v>38162</v>
          </cell>
          <cell r="AH1504">
            <v>38163</v>
          </cell>
          <cell r="AI1504">
            <v>38164</v>
          </cell>
          <cell r="AJ1504">
            <v>38165</v>
          </cell>
          <cell r="AK1504">
            <v>38166</v>
          </cell>
          <cell r="AL1504">
            <v>38167</v>
          </cell>
          <cell r="AM1504">
            <v>38168</v>
          </cell>
          <cell r="AN1504">
            <v>38169</v>
          </cell>
          <cell r="AQ1504">
            <v>38170</v>
          </cell>
          <cell r="AR1504">
            <v>38171</v>
          </cell>
          <cell r="AS1504">
            <v>38172</v>
          </cell>
          <cell r="AT1504">
            <v>38173</v>
          </cell>
          <cell r="AU1504">
            <v>38174</v>
          </cell>
          <cell r="AV1504">
            <v>38175</v>
          </cell>
          <cell r="AW1504">
            <v>38176</v>
          </cell>
          <cell r="AZ1504">
            <v>38177</v>
          </cell>
          <cell r="BA1504">
            <v>38178</v>
          </cell>
          <cell r="BB1504">
            <v>38179</v>
          </cell>
          <cell r="BC1504">
            <v>38180</v>
          </cell>
          <cell r="BD1504">
            <v>38181</v>
          </cell>
          <cell r="BE1504">
            <v>38182</v>
          </cell>
          <cell r="BF1504">
            <v>38183</v>
          </cell>
          <cell r="BI1504">
            <v>38184</v>
          </cell>
          <cell r="BJ1504">
            <v>38185</v>
          </cell>
          <cell r="BK1504">
            <v>38186</v>
          </cell>
          <cell r="BL1504">
            <v>38187</v>
          </cell>
          <cell r="BM1504">
            <v>38188</v>
          </cell>
          <cell r="BN1504">
            <v>38189</v>
          </cell>
          <cell r="BO1504">
            <v>38190</v>
          </cell>
          <cell r="BR1504">
            <v>38191</v>
          </cell>
          <cell r="BS1504">
            <v>38192</v>
          </cell>
          <cell r="BT1504">
            <v>38193</v>
          </cell>
          <cell r="BU1504">
            <v>38194</v>
          </cell>
          <cell r="BV1504">
            <v>38195</v>
          </cell>
          <cell r="BW1504">
            <v>38196</v>
          </cell>
          <cell r="BX1504">
            <v>38197</v>
          </cell>
          <cell r="CA1504">
            <v>38198</v>
          </cell>
          <cell r="CB1504">
            <v>38199</v>
          </cell>
          <cell r="CC1504">
            <v>38200</v>
          </cell>
          <cell r="CD1504">
            <v>38201</v>
          </cell>
          <cell r="CE1504">
            <v>38202</v>
          </cell>
          <cell r="CF1504">
            <v>38203</v>
          </cell>
          <cell r="CG1504">
            <v>38204</v>
          </cell>
          <cell r="CJ1504">
            <v>38205</v>
          </cell>
          <cell r="CK1504">
            <v>38206</v>
          </cell>
          <cell r="CL1504">
            <v>38207</v>
          </cell>
          <cell r="CM1504">
            <v>38208</v>
          </cell>
          <cell r="CN1504">
            <v>38209</v>
          </cell>
          <cell r="CO1504">
            <v>38210</v>
          </cell>
          <cell r="CP1504">
            <v>38211</v>
          </cell>
          <cell r="CS1504">
            <v>38212</v>
          </cell>
          <cell r="CT1504">
            <v>1</v>
          </cell>
          <cell r="CU1504">
            <v>1</v>
          </cell>
          <cell r="CV1504">
            <v>38213</v>
          </cell>
          <cell r="CW1504">
            <v>2</v>
          </cell>
          <cell r="CX1504">
            <v>2</v>
          </cell>
          <cell r="CY1504">
            <v>38214</v>
          </cell>
          <cell r="DB1504">
            <v>38215</v>
          </cell>
          <cell r="DC1504">
            <v>38216</v>
          </cell>
          <cell r="DD1504">
            <v>38217</v>
          </cell>
          <cell r="DE1504">
            <v>38218</v>
          </cell>
          <cell r="DF1504">
            <v>38219</v>
          </cell>
          <cell r="DG1504">
            <v>38220</v>
          </cell>
          <cell r="DH1504">
            <v>38221</v>
          </cell>
        </row>
        <row r="1505">
          <cell r="P1505">
            <v>0</v>
          </cell>
          <cell r="Q1505">
            <v>0</v>
          </cell>
          <cell r="R1505">
            <v>0</v>
          </cell>
          <cell r="S1505">
            <v>0</v>
          </cell>
          <cell r="T1505">
            <v>0</v>
          </cell>
          <cell r="U1505">
            <v>0</v>
          </cell>
          <cell r="V1505">
            <v>0</v>
          </cell>
          <cell r="W1505">
            <v>0</v>
          </cell>
          <cell r="X1505">
            <v>0</v>
          </cell>
          <cell r="AF1505" t="e">
            <v>#DIV/0!</v>
          </cell>
          <cell r="AG1505">
            <v>0</v>
          </cell>
        </row>
        <row r="1506">
          <cell r="P1506">
            <v>0</v>
          </cell>
          <cell r="Q1506">
            <v>0</v>
          </cell>
          <cell r="R1506">
            <v>0</v>
          </cell>
          <cell r="S1506">
            <v>0</v>
          </cell>
          <cell r="T1506">
            <v>0</v>
          </cell>
          <cell r="U1506">
            <v>0</v>
          </cell>
          <cell r="V1506">
            <v>0</v>
          </cell>
          <cell r="W1506">
            <v>0</v>
          </cell>
          <cell r="X1506">
            <v>0</v>
          </cell>
          <cell r="AF1506" t="e">
            <v>#DIV/0!</v>
          </cell>
          <cell r="AG1506">
            <v>0</v>
          </cell>
        </row>
        <row r="1507">
          <cell r="P1507">
            <v>0</v>
          </cell>
          <cell r="Q1507">
            <v>0</v>
          </cell>
          <cell r="R1507">
            <v>0</v>
          </cell>
          <cell r="S1507">
            <v>0</v>
          </cell>
          <cell r="T1507">
            <v>0</v>
          </cell>
          <cell r="U1507">
            <v>0</v>
          </cell>
          <cell r="V1507">
            <v>0</v>
          </cell>
          <cell r="W1507">
            <v>0</v>
          </cell>
          <cell r="X1507">
            <v>0</v>
          </cell>
          <cell r="AF1507" t="e">
            <v>#DIV/0!</v>
          </cell>
          <cell r="AG1507">
            <v>0</v>
          </cell>
        </row>
        <row r="1508">
          <cell r="P1508">
            <v>0</v>
          </cell>
          <cell r="Q1508">
            <v>0</v>
          </cell>
          <cell r="R1508">
            <v>0</v>
          </cell>
          <cell r="S1508">
            <v>0</v>
          </cell>
          <cell r="T1508">
            <v>0</v>
          </cell>
          <cell r="U1508">
            <v>0</v>
          </cell>
          <cell r="V1508">
            <v>0</v>
          </cell>
          <cell r="W1508">
            <v>0</v>
          </cell>
          <cell r="X1508">
            <v>0</v>
          </cell>
          <cell r="AF1508" t="e">
            <v>#DIV/0!</v>
          </cell>
          <cell r="AG1508">
            <v>0</v>
          </cell>
        </row>
        <row r="1509">
          <cell r="P1509">
            <v>0</v>
          </cell>
          <cell r="Q1509">
            <v>0</v>
          </cell>
          <cell r="R1509">
            <v>0</v>
          </cell>
          <cell r="S1509">
            <v>0</v>
          </cell>
          <cell r="T1509">
            <v>0</v>
          </cell>
          <cell r="U1509">
            <v>0</v>
          </cell>
          <cell r="V1509">
            <v>0</v>
          </cell>
          <cell r="W1509">
            <v>0</v>
          </cell>
          <cell r="X1509">
            <v>0</v>
          </cell>
          <cell r="AF1509" t="e">
            <v>#DIV/0!</v>
          </cell>
          <cell r="AG1509">
            <v>0</v>
          </cell>
        </row>
        <row r="1510">
          <cell r="P1510">
            <v>0</v>
          </cell>
          <cell r="Q1510">
            <v>0</v>
          </cell>
          <cell r="R1510">
            <v>0</v>
          </cell>
          <cell r="S1510">
            <v>0</v>
          </cell>
          <cell r="T1510">
            <v>0</v>
          </cell>
          <cell r="U1510">
            <v>0</v>
          </cell>
          <cell r="V1510">
            <v>0</v>
          </cell>
          <cell r="W1510">
            <v>0</v>
          </cell>
          <cell r="X1510">
            <v>0</v>
          </cell>
          <cell r="AF1510" t="e">
            <v>#DIV/0!</v>
          </cell>
          <cell r="AG1510">
            <v>0</v>
          </cell>
        </row>
        <row r="1511">
          <cell r="P1511">
            <v>0</v>
          </cell>
          <cell r="Q1511">
            <v>0</v>
          </cell>
          <cell r="R1511">
            <v>0</v>
          </cell>
          <cell r="S1511">
            <v>0</v>
          </cell>
          <cell r="T1511">
            <v>0</v>
          </cell>
          <cell r="U1511">
            <v>0</v>
          </cell>
          <cell r="V1511">
            <v>0</v>
          </cell>
          <cell r="W1511">
            <v>0</v>
          </cell>
          <cell r="X1511">
            <v>0</v>
          </cell>
          <cell r="AF1511" t="e">
            <v>#DIV/0!</v>
          </cell>
          <cell r="AG1511">
            <v>0</v>
          </cell>
        </row>
        <row r="1512">
          <cell r="P1512">
            <v>0</v>
          </cell>
          <cell r="Q1512">
            <v>0</v>
          </cell>
          <cell r="R1512">
            <v>0</v>
          </cell>
          <cell r="S1512">
            <v>0</v>
          </cell>
          <cell r="T1512">
            <v>0</v>
          </cell>
          <cell r="U1512">
            <v>0</v>
          </cell>
          <cell r="V1512">
            <v>0</v>
          </cell>
          <cell r="W1512">
            <v>0</v>
          </cell>
          <cell r="X1512">
            <v>0</v>
          </cell>
          <cell r="AF1512" t="e">
            <v>#DIV/0!</v>
          </cell>
          <cell r="AG1512">
            <v>0</v>
          </cell>
        </row>
        <row r="1513">
          <cell r="P1513">
            <v>0</v>
          </cell>
          <cell r="Q1513">
            <v>0</v>
          </cell>
          <cell r="R1513">
            <v>0</v>
          </cell>
          <cell r="S1513">
            <v>0</v>
          </cell>
          <cell r="T1513">
            <v>0</v>
          </cell>
          <cell r="U1513">
            <v>0</v>
          </cell>
          <cell r="V1513">
            <v>0</v>
          </cell>
          <cell r="W1513">
            <v>0</v>
          </cell>
          <cell r="X1513">
            <v>0</v>
          </cell>
          <cell r="AF1513" t="e">
            <v>#DIV/0!</v>
          </cell>
          <cell r="AG1513">
            <v>0</v>
          </cell>
        </row>
        <row r="1514">
          <cell r="P1514">
            <v>0</v>
          </cell>
          <cell r="Q1514">
            <v>0</v>
          </cell>
          <cell r="R1514">
            <v>0</v>
          </cell>
          <cell r="S1514">
            <v>0</v>
          </cell>
          <cell r="T1514">
            <v>0</v>
          </cell>
          <cell r="U1514">
            <v>0</v>
          </cell>
          <cell r="V1514">
            <v>0</v>
          </cell>
          <cell r="W1514">
            <v>0</v>
          </cell>
          <cell r="X1514">
            <v>0</v>
          </cell>
          <cell r="AF1514" t="e">
            <v>#DIV/0!</v>
          </cell>
          <cell r="AG1514">
            <v>0</v>
          </cell>
        </row>
        <row r="1515">
          <cell r="P1515">
            <v>0</v>
          </cell>
          <cell r="Q1515">
            <v>0</v>
          </cell>
          <cell r="R1515">
            <v>0</v>
          </cell>
          <cell r="S1515">
            <v>0</v>
          </cell>
          <cell r="T1515">
            <v>0</v>
          </cell>
          <cell r="U1515">
            <v>0</v>
          </cell>
          <cell r="V1515">
            <v>0</v>
          </cell>
          <cell r="W1515">
            <v>0</v>
          </cell>
          <cell r="X1515">
            <v>0</v>
          </cell>
          <cell r="AF1515" t="e">
            <v>#DIV/0!</v>
          </cell>
          <cell r="AG1515">
            <v>0</v>
          </cell>
        </row>
        <row r="1516">
          <cell r="P1516">
            <v>0</v>
          </cell>
          <cell r="Q1516">
            <v>0</v>
          </cell>
          <cell r="R1516">
            <v>0</v>
          </cell>
          <cell r="S1516">
            <v>0</v>
          </cell>
          <cell r="T1516">
            <v>0</v>
          </cell>
          <cell r="U1516">
            <v>0</v>
          </cell>
          <cell r="V1516">
            <v>0</v>
          </cell>
          <cell r="W1516">
            <v>0</v>
          </cell>
          <cell r="X1516">
            <v>0</v>
          </cell>
          <cell r="AF1516" t="e">
            <v>#DIV/0!</v>
          </cell>
          <cell r="AG1516">
            <v>0</v>
          </cell>
        </row>
        <row r="1517">
          <cell r="P1517">
            <v>0</v>
          </cell>
          <cell r="Q1517">
            <v>0</v>
          </cell>
          <cell r="R1517">
            <v>0</v>
          </cell>
          <cell r="S1517">
            <v>0</v>
          </cell>
          <cell r="T1517">
            <v>0</v>
          </cell>
          <cell r="U1517">
            <v>0</v>
          </cell>
          <cell r="V1517">
            <v>0</v>
          </cell>
          <cell r="W1517">
            <v>0</v>
          </cell>
          <cell r="X1517">
            <v>0</v>
          </cell>
          <cell r="AF1517" t="e">
            <v>#DIV/0!</v>
          </cell>
          <cell r="AG1517">
            <v>0</v>
          </cell>
        </row>
        <row r="1518">
          <cell r="P1518">
            <v>0</v>
          </cell>
          <cell r="Q1518">
            <v>0</v>
          </cell>
          <cell r="R1518">
            <v>0</v>
          </cell>
          <cell r="S1518">
            <v>0</v>
          </cell>
          <cell r="T1518">
            <v>0</v>
          </cell>
          <cell r="U1518">
            <v>0</v>
          </cell>
          <cell r="V1518">
            <v>0</v>
          </cell>
          <cell r="W1518">
            <v>0</v>
          </cell>
          <cell r="X1518">
            <v>0</v>
          </cell>
          <cell r="AF1518" t="e">
            <v>#DIV/0!</v>
          </cell>
          <cell r="AG1518">
            <v>0</v>
          </cell>
        </row>
        <row r="1519">
          <cell r="P1519">
            <v>0</v>
          </cell>
          <cell r="Q1519">
            <v>0</v>
          </cell>
          <cell r="R1519">
            <v>0</v>
          </cell>
          <cell r="S1519">
            <v>0</v>
          </cell>
          <cell r="T1519">
            <v>0</v>
          </cell>
          <cell r="U1519">
            <v>0</v>
          </cell>
          <cell r="V1519">
            <v>0</v>
          </cell>
          <cell r="W1519">
            <v>0</v>
          </cell>
          <cell r="X1519">
            <v>0</v>
          </cell>
          <cell r="AF1519" t="e">
            <v>#DIV/0!</v>
          </cell>
          <cell r="AG1519">
            <v>0</v>
          </cell>
        </row>
        <row r="1520">
          <cell r="P1520">
            <v>0</v>
          </cell>
          <cell r="Q1520">
            <v>0</v>
          </cell>
          <cell r="R1520">
            <v>0</v>
          </cell>
          <cell r="S1520">
            <v>0</v>
          </cell>
          <cell r="T1520">
            <v>0</v>
          </cell>
          <cell r="U1520">
            <v>0</v>
          </cell>
          <cell r="V1520">
            <v>0</v>
          </cell>
          <cell r="W1520">
            <v>0</v>
          </cell>
          <cell r="X1520">
            <v>0</v>
          </cell>
          <cell r="AF1520" t="e">
            <v>#DIV/0!</v>
          </cell>
          <cell r="AG1520">
            <v>0</v>
          </cell>
        </row>
        <row r="1521">
          <cell r="P1521">
            <v>0</v>
          </cell>
          <cell r="Q1521">
            <v>0</v>
          </cell>
          <cell r="R1521">
            <v>0</v>
          </cell>
          <cell r="S1521">
            <v>0</v>
          </cell>
          <cell r="T1521">
            <v>0</v>
          </cell>
          <cell r="U1521">
            <v>0</v>
          </cell>
          <cell r="V1521">
            <v>0</v>
          </cell>
          <cell r="W1521">
            <v>0</v>
          </cell>
          <cell r="X1521">
            <v>0</v>
          </cell>
          <cell r="AF1521" t="e">
            <v>#DIV/0!</v>
          </cell>
          <cell r="AG1521">
            <v>0</v>
          </cell>
        </row>
        <row r="1522">
          <cell r="P1522">
            <v>0</v>
          </cell>
          <cell r="Q1522">
            <v>0</v>
          </cell>
          <cell r="R1522">
            <v>0</v>
          </cell>
          <cell r="S1522">
            <v>0</v>
          </cell>
          <cell r="T1522">
            <v>0</v>
          </cell>
          <cell r="U1522">
            <v>0</v>
          </cell>
          <cell r="V1522">
            <v>0</v>
          </cell>
          <cell r="W1522">
            <v>0</v>
          </cell>
          <cell r="X1522">
            <v>0</v>
          </cell>
          <cell r="AF1522" t="e">
            <v>#DIV/0!</v>
          </cell>
          <cell r="AG1522">
            <v>0</v>
          </cell>
        </row>
        <row r="1523">
          <cell r="P1523">
            <v>0</v>
          </cell>
          <cell r="Q1523">
            <v>0</v>
          </cell>
          <cell r="R1523">
            <v>0</v>
          </cell>
          <cell r="S1523">
            <v>0</v>
          </cell>
          <cell r="T1523">
            <v>0</v>
          </cell>
          <cell r="U1523">
            <v>0</v>
          </cell>
          <cell r="V1523">
            <v>0</v>
          </cell>
          <cell r="W1523">
            <v>0</v>
          </cell>
          <cell r="X1523">
            <v>0</v>
          </cell>
          <cell r="AF1523" t="e">
            <v>#DIV/0!</v>
          </cell>
          <cell r="AG1523">
            <v>0</v>
          </cell>
        </row>
        <row r="1524">
          <cell r="P1524">
            <v>0</v>
          </cell>
          <cell r="Q1524">
            <v>0</v>
          </cell>
          <cell r="R1524">
            <v>0</v>
          </cell>
          <cell r="S1524">
            <v>0</v>
          </cell>
          <cell r="T1524">
            <v>0</v>
          </cell>
          <cell r="U1524">
            <v>0</v>
          </cell>
          <cell r="V1524">
            <v>0</v>
          </cell>
          <cell r="W1524">
            <v>0</v>
          </cell>
          <cell r="X1524">
            <v>0</v>
          </cell>
          <cell r="AF1524" t="e">
            <v>#DIV/0!</v>
          </cell>
          <cell r="AG1524">
            <v>0</v>
          </cell>
        </row>
        <row r="1525">
          <cell r="P1525">
            <v>0</v>
          </cell>
          <cell r="Q1525">
            <v>0</v>
          </cell>
          <cell r="R1525">
            <v>0</v>
          </cell>
          <cell r="S1525">
            <v>0</v>
          </cell>
          <cell r="T1525">
            <v>0</v>
          </cell>
          <cell r="U1525">
            <v>0</v>
          </cell>
          <cell r="V1525">
            <v>0</v>
          </cell>
          <cell r="W1525">
            <v>0</v>
          </cell>
          <cell r="X1525">
            <v>0</v>
          </cell>
          <cell r="AF1525" t="e">
            <v>#DIV/0!</v>
          </cell>
          <cell r="AG1525">
            <v>0</v>
          </cell>
        </row>
        <row r="1526">
          <cell r="P1526">
            <v>0</v>
          </cell>
          <cell r="Q1526">
            <v>0</v>
          </cell>
          <cell r="R1526">
            <v>0</v>
          </cell>
          <cell r="S1526">
            <v>0</v>
          </cell>
          <cell r="T1526">
            <v>0</v>
          </cell>
          <cell r="U1526">
            <v>0</v>
          </cell>
          <cell r="V1526">
            <v>0</v>
          </cell>
          <cell r="W1526">
            <v>0</v>
          </cell>
          <cell r="X1526">
            <v>0</v>
          </cell>
          <cell r="AF1526" t="e">
            <v>#DIV/0!</v>
          </cell>
          <cell r="AG1526">
            <v>0</v>
          </cell>
        </row>
        <row r="1527">
          <cell r="P1527">
            <v>0</v>
          </cell>
          <cell r="Q1527">
            <v>0</v>
          </cell>
          <cell r="R1527">
            <v>0</v>
          </cell>
          <cell r="S1527">
            <v>0</v>
          </cell>
          <cell r="T1527">
            <v>0</v>
          </cell>
          <cell r="U1527">
            <v>0</v>
          </cell>
          <cell r="V1527">
            <v>0</v>
          </cell>
          <cell r="W1527">
            <v>0</v>
          </cell>
          <cell r="X1527">
            <v>0</v>
          </cell>
          <cell r="AF1527" t="e">
            <v>#DIV/0!</v>
          </cell>
          <cell r="AG1527">
            <v>0</v>
          </cell>
        </row>
        <row r="1528">
          <cell r="P1528">
            <v>0</v>
          </cell>
          <cell r="Q1528">
            <v>0</v>
          </cell>
          <cell r="R1528">
            <v>0</v>
          </cell>
          <cell r="S1528">
            <v>0</v>
          </cell>
          <cell r="T1528">
            <v>0</v>
          </cell>
          <cell r="U1528">
            <v>0</v>
          </cell>
          <cell r="V1528">
            <v>0</v>
          </cell>
          <cell r="W1528">
            <v>0</v>
          </cell>
          <cell r="X1528">
            <v>0</v>
          </cell>
          <cell r="AF1528" t="e">
            <v>#DIV/0!</v>
          </cell>
          <cell r="AG1528">
            <v>0</v>
          </cell>
        </row>
        <row r="1529">
          <cell r="P1529">
            <v>0</v>
          </cell>
          <cell r="Q1529">
            <v>0</v>
          </cell>
          <cell r="R1529">
            <v>0</v>
          </cell>
          <cell r="S1529">
            <v>0</v>
          </cell>
          <cell r="T1529">
            <v>0</v>
          </cell>
          <cell r="U1529">
            <v>0</v>
          </cell>
          <cell r="V1529">
            <v>0</v>
          </cell>
          <cell r="W1529">
            <v>0</v>
          </cell>
          <cell r="X1529">
            <v>0</v>
          </cell>
          <cell r="AF1529" t="e">
            <v>#DIV/0!</v>
          </cell>
          <cell r="AG1529">
            <v>0</v>
          </cell>
        </row>
        <row r="1530">
          <cell r="P1530">
            <v>0</v>
          </cell>
          <cell r="Q1530">
            <v>0</v>
          </cell>
          <cell r="R1530">
            <v>0</v>
          </cell>
          <cell r="S1530">
            <v>0</v>
          </cell>
          <cell r="T1530">
            <v>0</v>
          </cell>
          <cell r="U1530">
            <v>0</v>
          </cell>
          <cell r="V1530">
            <v>0</v>
          </cell>
          <cell r="W1530">
            <v>0</v>
          </cell>
          <cell r="X1530">
            <v>0</v>
          </cell>
          <cell r="AF1530" t="e">
            <v>#DIV/0!</v>
          </cell>
          <cell r="AG1530">
            <v>0</v>
          </cell>
        </row>
        <row r="1531">
          <cell r="P1531">
            <v>0</v>
          </cell>
          <cell r="Q1531">
            <v>0</v>
          </cell>
          <cell r="R1531">
            <v>0</v>
          </cell>
          <cell r="S1531">
            <v>0</v>
          </cell>
          <cell r="T1531">
            <v>0</v>
          </cell>
          <cell r="U1531">
            <v>0</v>
          </cell>
          <cell r="V1531">
            <v>0</v>
          </cell>
          <cell r="W1531">
            <v>0</v>
          </cell>
          <cell r="X1531">
            <v>0</v>
          </cell>
          <cell r="AF1531" t="e">
            <v>#DIV/0!</v>
          </cell>
          <cell r="AG1531">
            <v>0</v>
          </cell>
        </row>
        <row r="1532">
          <cell r="P1532">
            <v>0</v>
          </cell>
          <cell r="Q1532">
            <v>0</v>
          </cell>
          <cell r="R1532">
            <v>0</v>
          </cell>
          <cell r="S1532">
            <v>0</v>
          </cell>
          <cell r="T1532">
            <v>0</v>
          </cell>
          <cell r="U1532">
            <v>0</v>
          </cell>
          <cell r="V1532">
            <v>0</v>
          </cell>
          <cell r="W1532">
            <v>0</v>
          </cell>
          <cell r="X1532">
            <v>0</v>
          </cell>
          <cell r="AF1532" t="e">
            <v>#DIV/0!</v>
          </cell>
          <cell r="AG1532">
            <v>0</v>
          </cell>
        </row>
        <row r="1533">
          <cell r="P1533">
            <v>0</v>
          </cell>
          <cell r="Q1533">
            <v>0</v>
          </cell>
          <cell r="R1533">
            <v>0</v>
          </cell>
          <cell r="S1533">
            <v>0</v>
          </cell>
          <cell r="T1533">
            <v>0</v>
          </cell>
          <cell r="U1533">
            <v>0</v>
          </cell>
          <cell r="V1533">
            <v>0</v>
          </cell>
          <cell r="W1533">
            <v>0</v>
          </cell>
          <cell r="X1533">
            <v>0</v>
          </cell>
          <cell r="AF1533" t="e">
            <v>#DIV/0!</v>
          </cell>
          <cell r="AG1533">
            <v>0</v>
          </cell>
        </row>
        <row r="1534">
          <cell r="P1534">
            <v>0</v>
          </cell>
          <cell r="Q1534">
            <v>0</v>
          </cell>
          <cell r="R1534">
            <v>0</v>
          </cell>
          <cell r="S1534">
            <v>0</v>
          </cell>
          <cell r="T1534">
            <v>0</v>
          </cell>
          <cell r="U1534">
            <v>0</v>
          </cell>
          <cell r="V1534">
            <v>0</v>
          </cell>
          <cell r="W1534">
            <v>0</v>
          </cell>
          <cell r="X1534">
            <v>0</v>
          </cell>
          <cell r="AF1534" t="e">
            <v>#DIV/0!</v>
          </cell>
          <cell r="AG1534">
            <v>0</v>
          </cell>
        </row>
        <row r="1535">
          <cell r="P1535">
            <v>0</v>
          </cell>
          <cell r="Q1535">
            <v>0</v>
          </cell>
          <cell r="R1535">
            <v>0</v>
          </cell>
          <cell r="S1535">
            <v>0</v>
          </cell>
          <cell r="T1535">
            <v>0</v>
          </cell>
          <cell r="U1535">
            <v>0</v>
          </cell>
          <cell r="V1535">
            <v>0</v>
          </cell>
          <cell r="W1535">
            <v>0</v>
          </cell>
          <cell r="X1535">
            <v>0</v>
          </cell>
          <cell r="AF1535" t="e">
            <v>#DIV/0!</v>
          </cell>
          <cell r="AG1535">
            <v>0</v>
          </cell>
        </row>
        <row r="1536">
          <cell r="P1536">
            <v>0</v>
          </cell>
          <cell r="Q1536">
            <v>0</v>
          </cell>
          <cell r="R1536">
            <v>0</v>
          </cell>
          <cell r="S1536">
            <v>0</v>
          </cell>
          <cell r="T1536">
            <v>0</v>
          </cell>
          <cell r="U1536">
            <v>0</v>
          </cell>
          <cell r="V1536">
            <v>0</v>
          </cell>
          <cell r="W1536">
            <v>0</v>
          </cell>
          <cell r="X1536">
            <v>0</v>
          </cell>
          <cell r="AF1536" t="e">
            <v>#DIV/0!</v>
          </cell>
          <cell r="AG1536">
            <v>0</v>
          </cell>
        </row>
        <row r="1537">
          <cell r="P1537">
            <v>0</v>
          </cell>
          <cell r="Q1537">
            <v>0</v>
          </cell>
          <cell r="R1537">
            <v>0</v>
          </cell>
          <cell r="S1537">
            <v>0</v>
          </cell>
          <cell r="T1537">
            <v>0</v>
          </cell>
          <cell r="U1537">
            <v>0</v>
          </cell>
          <cell r="V1537">
            <v>0</v>
          </cell>
          <cell r="W1537">
            <v>0</v>
          </cell>
          <cell r="X1537">
            <v>0</v>
          </cell>
          <cell r="AF1537" t="e">
            <v>#DIV/0!</v>
          </cell>
          <cell r="AG1537">
            <v>0</v>
          </cell>
        </row>
        <row r="1538">
          <cell r="B1538">
            <v>0</v>
          </cell>
          <cell r="C1538">
            <v>0</v>
          </cell>
          <cell r="D1538">
            <v>0</v>
          </cell>
          <cell r="G1538">
            <v>0</v>
          </cell>
          <cell r="H1538">
            <v>0</v>
          </cell>
          <cell r="I1538">
            <v>0</v>
          </cell>
          <cell r="J1538">
            <v>0</v>
          </cell>
          <cell r="K1538">
            <v>0</v>
          </cell>
          <cell r="L1538">
            <v>0</v>
          </cell>
          <cell r="M1538">
            <v>0</v>
          </cell>
          <cell r="P1538">
            <v>0</v>
          </cell>
          <cell r="Q1538">
            <v>0</v>
          </cell>
          <cell r="R1538">
            <v>0</v>
          </cell>
          <cell r="S1538">
            <v>0</v>
          </cell>
          <cell r="T1538">
            <v>0</v>
          </cell>
          <cell r="U1538">
            <v>0</v>
          </cell>
          <cell r="V1538">
            <v>0</v>
          </cell>
          <cell r="W1538">
            <v>0</v>
          </cell>
          <cell r="X1538">
            <v>0</v>
          </cell>
          <cell r="Y1538">
            <v>38156</v>
          </cell>
          <cell r="Z1538">
            <v>38157</v>
          </cell>
          <cell r="AA1538">
            <v>38158</v>
          </cell>
          <cell r="AB1538">
            <v>38159</v>
          </cell>
          <cell r="AC1538">
            <v>38160</v>
          </cell>
          <cell r="AD1538">
            <v>38161</v>
          </cell>
          <cell r="AE1538">
            <v>38162</v>
          </cell>
          <cell r="AF1538">
            <v>38159</v>
          </cell>
          <cell r="AG1538">
            <v>267113</v>
          </cell>
          <cell r="AH1538">
            <v>38163</v>
          </cell>
          <cell r="AI1538">
            <v>38164</v>
          </cell>
          <cell r="AJ1538">
            <v>38165</v>
          </cell>
          <cell r="AK1538">
            <v>38166</v>
          </cell>
          <cell r="AL1538">
            <v>38167</v>
          </cell>
          <cell r="AM1538">
            <v>38168</v>
          </cell>
          <cell r="AN1538">
            <v>38169</v>
          </cell>
          <cell r="AQ1538">
            <v>38170</v>
          </cell>
          <cell r="AR1538">
            <v>38171</v>
          </cell>
          <cell r="AS1538">
            <v>38172</v>
          </cell>
          <cell r="AT1538">
            <v>38173</v>
          </cell>
          <cell r="AU1538">
            <v>38174</v>
          </cell>
          <cell r="AV1538">
            <v>38175</v>
          </cell>
          <cell r="AW1538">
            <v>38176</v>
          </cell>
          <cell r="AZ1538">
            <v>38177</v>
          </cell>
          <cell r="BA1538">
            <v>38178</v>
          </cell>
          <cell r="BB1538">
            <v>38179</v>
          </cell>
          <cell r="BC1538">
            <v>38180</v>
          </cell>
          <cell r="BD1538">
            <v>38181</v>
          </cell>
          <cell r="BE1538">
            <v>38182</v>
          </cell>
          <cell r="BF1538">
            <v>38183</v>
          </cell>
          <cell r="BI1538">
            <v>38184</v>
          </cell>
          <cell r="BJ1538">
            <v>38185</v>
          </cell>
          <cell r="BK1538">
            <v>38186</v>
          </cell>
          <cell r="BL1538">
            <v>38187</v>
          </cell>
          <cell r="BM1538">
            <v>38188</v>
          </cell>
          <cell r="BN1538">
            <v>38189</v>
          </cell>
          <cell r="BO1538">
            <v>38190</v>
          </cell>
          <cell r="BR1538">
            <v>38191</v>
          </cell>
          <cell r="BS1538">
            <v>38192</v>
          </cell>
          <cell r="BT1538">
            <v>38193</v>
          </cell>
          <cell r="BU1538">
            <v>38194</v>
          </cell>
          <cell r="BV1538">
            <v>38195</v>
          </cell>
          <cell r="BW1538">
            <v>38196</v>
          </cell>
          <cell r="BX1538">
            <v>38197</v>
          </cell>
        </row>
        <row r="1540">
          <cell r="P1540">
            <v>0</v>
          </cell>
          <cell r="Q1540">
            <v>0</v>
          </cell>
          <cell r="R1540">
            <v>0</v>
          </cell>
          <cell r="S1540">
            <v>0</v>
          </cell>
          <cell r="T1540">
            <v>0</v>
          </cell>
          <cell r="U1540">
            <v>0</v>
          </cell>
          <cell r="V1540">
            <v>0</v>
          </cell>
          <cell r="W1540">
            <v>0</v>
          </cell>
          <cell r="X1540">
            <v>0</v>
          </cell>
          <cell r="AF1540" t="e">
            <v>#DIV/0!</v>
          </cell>
          <cell r="AG1540">
            <v>0</v>
          </cell>
        </row>
        <row r="1541">
          <cell r="P1541">
            <v>0</v>
          </cell>
          <cell r="Q1541">
            <v>0</v>
          </cell>
          <cell r="R1541">
            <v>0</v>
          </cell>
          <cell r="S1541">
            <v>0</v>
          </cell>
          <cell r="T1541">
            <v>0</v>
          </cell>
          <cell r="U1541">
            <v>0</v>
          </cell>
          <cell r="V1541">
            <v>0</v>
          </cell>
          <cell r="W1541">
            <v>0</v>
          </cell>
          <cell r="X1541">
            <v>0</v>
          </cell>
          <cell r="AF1541" t="e">
            <v>#DIV/0!</v>
          </cell>
          <cell r="AG1541">
            <v>0</v>
          </cell>
        </row>
        <row r="1542">
          <cell r="P1542">
            <v>0</v>
          </cell>
          <cell r="Q1542">
            <v>0</v>
          </cell>
          <cell r="R1542">
            <v>0</v>
          </cell>
          <cell r="S1542">
            <v>0</v>
          </cell>
          <cell r="T1542">
            <v>0</v>
          </cell>
          <cell r="U1542">
            <v>0</v>
          </cell>
          <cell r="V1542">
            <v>0</v>
          </cell>
          <cell r="W1542">
            <v>0</v>
          </cell>
          <cell r="X1542">
            <v>0</v>
          </cell>
          <cell r="AF1542" t="e">
            <v>#DIV/0!</v>
          </cell>
          <cell r="AG1542">
            <v>0</v>
          </cell>
        </row>
        <row r="1543">
          <cell r="P1543">
            <v>0</v>
          </cell>
          <cell r="Q1543">
            <v>0</v>
          </cell>
          <cell r="R1543">
            <v>0</v>
          </cell>
          <cell r="S1543">
            <v>0</v>
          </cell>
          <cell r="T1543">
            <v>0</v>
          </cell>
          <cell r="U1543">
            <v>0</v>
          </cell>
          <cell r="V1543">
            <v>0</v>
          </cell>
          <cell r="W1543">
            <v>0</v>
          </cell>
          <cell r="X1543">
            <v>0</v>
          </cell>
          <cell r="AF1543" t="e">
            <v>#DIV/0!</v>
          </cell>
          <cell r="AG1543">
            <v>0</v>
          </cell>
        </row>
        <row r="1544">
          <cell r="P1544">
            <v>0</v>
          </cell>
          <cell r="Q1544">
            <v>0</v>
          </cell>
          <cell r="R1544">
            <v>0</v>
          </cell>
          <cell r="S1544">
            <v>0</v>
          </cell>
          <cell r="T1544">
            <v>0</v>
          </cell>
          <cell r="U1544">
            <v>0</v>
          </cell>
          <cell r="V1544">
            <v>0</v>
          </cell>
          <cell r="W1544">
            <v>0</v>
          </cell>
          <cell r="X1544">
            <v>0</v>
          </cell>
          <cell r="AF1544" t="e">
            <v>#DIV/0!</v>
          </cell>
          <cell r="AG1544">
            <v>0</v>
          </cell>
        </row>
        <row r="1545">
          <cell r="P1545">
            <v>0</v>
          </cell>
          <cell r="Q1545">
            <v>0</v>
          </cell>
          <cell r="R1545">
            <v>0</v>
          </cell>
          <cell r="S1545">
            <v>0</v>
          </cell>
          <cell r="T1545">
            <v>0</v>
          </cell>
          <cell r="U1545">
            <v>0</v>
          </cell>
          <cell r="V1545">
            <v>0</v>
          </cell>
          <cell r="W1545">
            <v>0</v>
          </cell>
          <cell r="X1545">
            <v>0</v>
          </cell>
          <cell r="AF1545" t="e">
            <v>#DIV/0!</v>
          </cell>
          <cell r="AG1545">
            <v>0</v>
          </cell>
        </row>
        <row r="1546">
          <cell r="P1546">
            <v>0</v>
          </cell>
          <cell r="Q1546">
            <v>0</v>
          </cell>
          <cell r="R1546">
            <v>0</v>
          </cell>
          <cell r="S1546">
            <v>0</v>
          </cell>
          <cell r="T1546">
            <v>0</v>
          </cell>
          <cell r="U1546">
            <v>0</v>
          </cell>
          <cell r="V1546">
            <v>0</v>
          </cell>
          <cell r="W1546">
            <v>0</v>
          </cell>
          <cell r="X1546">
            <v>0</v>
          </cell>
          <cell r="AF1546" t="e">
            <v>#DIV/0!</v>
          </cell>
          <cell r="AG1546">
            <v>0</v>
          </cell>
        </row>
        <row r="1547">
          <cell r="P1547">
            <v>0</v>
          </cell>
          <cell r="Q1547">
            <v>0</v>
          </cell>
          <cell r="R1547">
            <v>0</v>
          </cell>
          <cell r="S1547">
            <v>0</v>
          </cell>
          <cell r="T1547">
            <v>0</v>
          </cell>
          <cell r="U1547">
            <v>0</v>
          </cell>
          <cell r="V1547">
            <v>0</v>
          </cell>
          <cell r="W1547">
            <v>0</v>
          </cell>
          <cell r="X1547">
            <v>0</v>
          </cell>
          <cell r="AF1547" t="e">
            <v>#DIV/0!</v>
          </cell>
          <cell r="AG1547">
            <v>0</v>
          </cell>
        </row>
        <row r="1548">
          <cell r="P1548">
            <v>0</v>
          </cell>
          <cell r="Q1548">
            <v>0</v>
          </cell>
          <cell r="R1548">
            <v>0</v>
          </cell>
          <cell r="S1548">
            <v>0</v>
          </cell>
          <cell r="T1548">
            <v>0</v>
          </cell>
          <cell r="U1548">
            <v>0</v>
          </cell>
          <cell r="V1548">
            <v>0</v>
          </cell>
          <cell r="W1548">
            <v>0</v>
          </cell>
          <cell r="X1548">
            <v>0</v>
          </cell>
          <cell r="AF1548" t="e">
            <v>#DIV/0!</v>
          </cell>
          <cell r="AG1548">
            <v>0</v>
          </cell>
        </row>
        <row r="1549">
          <cell r="P1549">
            <v>0</v>
          </cell>
          <cell r="Q1549">
            <v>0</v>
          </cell>
          <cell r="R1549">
            <v>0</v>
          </cell>
          <cell r="S1549">
            <v>0</v>
          </cell>
          <cell r="T1549">
            <v>0</v>
          </cell>
          <cell r="U1549">
            <v>0</v>
          </cell>
          <cell r="V1549">
            <v>0</v>
          </cell>
          <cell r="W1549">
            <v>0</v>
          </cell>
          <cell r="X1549">
            <v>0</v>
          </cell>
          <cell r="AF1549" t="e">
            <v>#DIV/0!</v>
          </cell>
          <cell r="AG1549">
            <v>0</v>
          </cell>
        </row>
        <row r="1550">
          <cell r="P1550">
            <v>0</v>
          </cell>
          <cell r="Q1550">
            <v>0</v>
          </cell>
          <cell r="R1550">
            <v>0</v>
          </cell>
          <cell r="S1550">
            <v>0</v>
          </cell>
          <cell r="T1550">
            <v>0</v>
          </cell>
          <cell r="U1550">
            <v>0</v>
          </cell>
          <cell r="V1550">
            <v>0</v>
          </cell>
          <cell r="W1550">
            <v>0</v>
          </cell>
          <cell r="X1550">
            <v>0</v>
          </cell>
          <cell r="AF1550" t="e">
            <v>#DIV/0!</v>
          </cell>
          <cell r="AG1550">
            <v>0</v>
          </cell>
        </row>
        <row r="1551">
          <cell r="P1551">
            <v>0</v>
          </cell>
          <cell r="Q1551">
            <v>0</v>
          </cell>
          <cell r="R1551">
            <v>0</v>
          </cell>
          <cell r="S1551">
            <v>0</v>
          </cell>
          <cell r="T1551">
            <v>0</v>
          </cell>
          <cell r="U1551">
            <v>0</v>
          </cell>
          <cell r="V1551">
            <v>0</v>
          </cell>
          <cell r="W1551">
            <v>0</v>
          </cell>
          <cell r="X1551">
            <v>0</v>
          </cell>
          <cell r="AF1551" t="e">
            <v>#DIV/0!</v>
          </cell>
          <cell r="AG1551">
            <v>0</v>
          </cell>
        </row>
        <row r="1552">
          <cell r="P1552">
            <v>0</v>
          </cell>
          <cell r="Q1552">
            <v>0</v>
          </cell>
          <cell r="R1552">
            <v>0</v>
          </cell>
          <cell r="S1552">
            <v>0</v>
          </cell>
          <cell r="T1552">
            <v>0</v>
          </cell>
          <cell r="U1552">
            <v>0</v>
          </cell>
          <cell r="V1552">
            <v>0</v>
          </cell>
          <cell r="W1552">
            <v>0</v>
          </cell>
          <cell r="X1552">
            <v>0</v>
          </cell>
          <cell r="AF1552" t="e">
            <v>#DIV/0!</v>
          </cell>
          <cell r="AG1552">
            <v>0</v>
          </cell>
        </row>
        <row r="1553">
          <cell r="P1553">
            <v>0</v>
          </cell>
          <cell r="Q1553">
            <v>0</v>
          </cell>
          <cell r="R1553">
            <v>0</v>
          </cell>
          <cell r="S1553">
            <v>0</v>
          </cell>
          <cell r="T1553">
            <v>0</v>
          </cell>
          <cell r="U1553">
            <v>0</v>
          </cell>
          <cell r="V1553">
            <v>0</v>
          </cell>
          <cell r="W1553">
            <v>0</v>
          </cell>
          <cell r="X1553">
            <v>0</v>
          </cell>
          <cell r="AF1553" t="e">
            <v>#DIV/0!</v>
          </cell>
          <cell r="AG1553">
            <v>0</v>
          </cell>
        </row>
        <row r="1554">
          <cell r="P1554">
            <v>0</v>
          </cell>
          <cell r="Q1554">
            <v>0</v>
          </cell>
          <cell r="R1554">
            <v>0</v>
          </cell>
          <cell r="S1554">
            <v>0</v>
          </cell>
          <cell r="T1554">
            <v>0</v>
          </cell>
          <cell r="U1554">
            <v>0</v>
          </cell>
          <cell r="V1554">
            <v>0</v>
          </cell>
          <cell r="W1554">
            <v>0</v>
          </cell>
          <cell r="X1554">
            <v>0</v>
          </cell>
          <cell r="AF1554" t="e">
            <v>#DIV/0!</v>
          </cell>
          <cell r="AG1554">
            <v>0</v>
          </cell>
        </row>
        <row r="1555">
          <cell r="P1555">
            <v>0</v>
          </cell>
          <cell r="Q1555">
            <v>0</v>
          </cell>
          <cell r="R1555">
            <v>0</v>
          </cell>
          <cell r="S1555">
            <v>0</v>
          </cell>
          <cell r="T1555">
            <v>0</v>
          </cell>
          <cell r="U1555">
            <v>0</v>
          </cell>
          <cell r="V1555">
            <v>0</v>
          </cell>
          <cell r="W1555">
            <v>0</v>
          </cell>
          <cell r="X1555">
            <v>0</v>
          </cell>
          <cell r="AF1555" t="e">
            <v>#DIV/0!</v>
          </cell>
          <cell r="AG1555">
            <v>0</v>
          </cell>
        </row>
        <row r="1556">
          <cell r="P1556">
            <v>0</v>
          </cell>
          <cell r="Q1556">
            <v>0</v>
          </cell>
          <cell r="R1556">
            <v>0</v>
          </cell>
          <cell r="S1556">
            <v>0</v>
          </cell>
          <cell r="T1556">
            <v>0</v>
          </cell>
          <cell r="U1556">
            <v>0</v>
          </cell>
          <cell r="V1556">
            <v>0</v>
          </cell>
          <cell r="W1556">
            <v>0</v>
          </cell>
          <cell r="X1556">
            <v>0</v>
          </cell>
          <cell r="AF1556" t="e">
            <v>#DIV/0!</v>
          </cell>
          <cell r="AG1556">
            <v>0</v>
          </cell>
        </row>
        <row r="1557">
          <cell r="P1557">
            <v>0</v>
          </cell>
          <cell r="Q1557">
            <v>0</v>
          </cell>
          <cell r="R1557">
            <v>0</v>
          </cell>
          <cell r="S1557">
            <v>0</v>
          </cell>
          <cell r="T1557">
            <v>0</v>
          </cell>
          <cell r="U1557">
            <v>0</v>
          </cell>
          <cell r="V1557">
            <v>0</v>
          </cell>
          <cell r="W1557">
            <v>0</v>
          </cell>
          <cell r="X1557">
            <v>0</v>
          </cell>
          <cell r="AF1557" t="e">
            <v>#DIV/0!</v>
          </cell>
          <cell r="AG1557">
            <v>0</v>
          </cell>
        </row>
        <row r="1558">
          <cell r="P1558">
            <v>0</v>
          </cell>
          <cell r="Q1558">
            <v>0</v>
          </cell>
          <cell r="R1558">
            <v>0</v>
          </cell>
          <cell r="S1558">
            <v>0</v>
          </cell>
          <cell r="T1558">
            <v>0</v>
          </cell>
          <cell r="U1558">
            <v>0</v>
          </cell>
          <cell r="V1558">
            <v>0</v>
          </cell>
          <cell r="W1558">
            <v>0</v>
          </cell>
          <cell r="X1558">
            <v>0</v>
          </cell>
          <cell r="AF1558" t="e">
            <v>#DIV/0!</v>
          </cell>
          <cell r="AG1558">
            <v>0</v>
          </cell>
        </row>
        <row r="1559">
          <cell r="P1559">
            <v>0</v>
          </cell>
          <cell r="Q1559">
            <v>0</v>
          </cell>
          <cell r="R1559">
            <v>0</v>
          </cell>
          <cell r="S1559">
            <v>0</v>
          </cell>
          <cell r="T1559">
            <v>0</v>
          </cell>
          <cell r="U1559">
            <v>0</v>
          </cell>
          <cell r="V1559">
            <v>0</v>
          </cell>
          <cell r="W1559">
            <v>0</v>
          </cell>
          <cell r="X1559">
            <v>0</v>
          </cell>
          <cell r="AF1559" t="e">
            <v>#DIV/0!</v>
          </cell>
          <cell r="AG1559">
            <v>0</v>
          </cell>
        </row>
        <row r="1560">
          <cell r="P1560">
            <v>0</v>
          </cell>
          <cell r="Q1560">
            <v>0</v>
          </cell>
          <cell r="R1560">
            <v>0</v>
          </cell>
          <cell r="S1560">
            <v>0</v>
          </cell>
          <cell r="T1560">
            <v>0</v>
          </cell>
          <cell r="U1560">
            <v>0</v>
          </cell>
          <cell r="V1560">
            <v>0</v>
          </cell>
          <cell r="W1560">
            <v>0</v>
          </cell>
          <cell r="X1560">
            <v>0</v>
          </cell>
          <cell r="AF1560" t="e">
            <v>#DIV/0!</v>
          </cell>
          <cell r="AG1560">
            <v>0</v>
          </cell>
        </row>
        <row r="1561">
          <cell r="P1561">
            <v>0</v>
          </cell>
          <cell r="Q1561">
            <v>0</v>
          </cell>
          <cell r="R1561">
            <v>0</v>
          </cell>
          <cell r="S1561">
            <v>0</v>
          </cell>
          <cell r="T1561">
            <v>0</v>
          </cell>
          <cell r="U1561">
            <v>0</v>
          </cell>
          <cell r="V1561">
            <v>0</v>
          </cell>
          <cell r="W1561">
            <v>0</v>
          </cell>
          <cell r="X1561">
            <v>0</v>
          </cell>
          <cell r="AF1561" t="e">
            <v>#DIV/0!</v>
          </cell>
          <cell r="AG1561">
            <v>0</v>
          </cell>
        </row>
        <row r="1562">
          <cell r="B1562">
            <v>0</v>
          </cell>
          <cell r="C1562">
            <v>0</v>
          </cell>
          <cell r="D1562">
            <v>0</v>
          </cell>
          <cell r="P1562">
            <v>0</v>
          </cell>
          <cell r="Q1562">
            <v>0</v>
          </cell>
          <cell r="R1562">
            <v>0</v>
          </cell>
          <cell r="S1562">
            <v>0</v>
          </cell>
          <cell r="T1562">
            <v>0</v>
          </cell>
          <cell r="U1562">
            <v>0</v>
          </cell>
          <cell r="V1562">
            <v>0</v>
          </cell>
          <cell r="W1562">
            <v>0</v>
          </cell>
          <cell r="X1562">
            <v>0</v>
          </cell>
          <cell r="AF1562" t="e">
            <v>#DIV/0!</v>
          </cell>
          <cell r="AG1562">
            <v>0</v>
          </cell>
        </row>
        <row r="1563">
          <cell r="P1563">
            <v>0</v>
          </cell>
          <cell r="Q1563">
            <v>0</v>
          </cell>
          <cell r="R1563">
            <v>0</v>
          </cell>
          <cell r="S1563">
            <v>0</v>
          </cell>
          <cell r="T1563">
            <v>0</v>
          </cell>
          <cell r="U1563">
            <v>0</v>
          </cell>
          <cell r="V1563">
            <v>0</v>
          </cell>
          <cell r="W1563">
            <v>0</v>
          </cell>
          <cell r="X1563">
            <v>0</v>
          </cell>
          <cell r="AF1563" t="e">
            <v>#DIV/0!</v>
          </cell>
          <cell r="AG1563">
            <v>0</v>
          </cell>
        </row>
        <row r="1566">
          <cell r="B1566">
            <v>38139</v>
          </cell>
          <cell r="C1566">
            <v>38140</v>
          </cell>
          <cell r="D1566">
            <v>38141</v>
          </cell>
          <cell r="G1566">
            <v>38142</v>
          </cell>
          <cell r="H1566">
            <v>38143</v>
          </cell>
          <cell r="I1566">
            <v>38144</v>
          </cell>
          <cell r="J1566">
            <v>38145</v>
          </cell>
          <cell r="K1566">
            <v>38146</v>
          </cell>
          <cell r="L1566">
            <v>38147</v>
          </cell>
          <cell r="M1566">
            <v>38148</v>
          </cell>
          <cell r="P1566">
            <v>38149</v>
          </cell>
          <cell r="Q1566">
            <v>38150</v>
          </cell>
          <cell r="R1566">
            <v>38151</v>
          </cell>
          <cell r="S1566">
            <v>38152</v>
          </cell>
          <cell r="T1566">
            <v>38153</v>
          </cell>
          <cell r="U1566">
            <v>38154</v>
          </cell>
          <cell r="V1566">
            <v>38155</v>
          </cell>
          <cell r="Y1566">
            <v>38156</v>
          </cell>
          <cell r="Z1566">
            <v>38157</v>
          </cell>
          <cell r="AA1566">
            <v>38158</v>
          </cell>
          <cell r="AB1566">
            <v>38159</v>
          </cell>
          <cell r="AC1566">
            <v>38160</v>
          </cell>
          <cell r="AD1566">
            <v>38161</v>
          </cell>
          <cell r="AE1566">
            <v>38162</v>
          </cell>
          <cell r="AH1566">
            <v>38163</v>
          </cell>
          <cell r="AI1566">
            <v>38164</v>
          </cell>
          <cell r="AJ1566">
            <v>38165</v>
          </cell>
          <cell r="AK1566">
            <v>38166</v>
          </cell>
          <cell r="AL1566">
            <v>38167</v>
          </cell>
          <cell r="AM1566">
            <v>38168</v>
          </cell>
          <cell r="AN1566">
            <v>38169</v>
          </cell>
          <cell r="AQ1566">
            <v>38170</v>
          </cell>
          <cell r="AR1566">
            <v>38171</v>
          </cell>
          <cell r="AS1566">
            <v>38172</v>
          </cell>
          <cell r="AT1566">
            <v>38173</v>
          </cell>
          <cell r="AU1566">
            <v>38174</v>
          </cell>
          <cell r="AV1566">
            <v>38175</v>
          </cell>
          <cell r="AW1566">
            <v>38176</v>
          </cell>
          <cell r="AZ1566">
            <v>38177</v>
          </cell>
          <cell r="BA1566">
            <v>38178</v>
          </cell>
          <cell r="BB1566">
            <v>38179</v>
          </cell>
          <cell r="BC1566">
            <v>38180</v>
          </cell>
          <cell r="BD1566">
            <v>38181</v>
          </cell>
          <cell r="BE1566">
            <v>38182</v>
          </cell>
          <cell r="BF1566">
            <v>38183</v>
          </cell>
          <cell r="BI1566">
            <v>38184</v>
          </cell>
          <cell r="BJ1566">
            <v>38185</v>
          </cell>
          <cell r="BK1566">
            <v>38186</v>
          </cell>
          <cell r="BL1566">
            <v>38187</v>
          </cell>
          <cell r="BM1566">
            <v>38188</v>
          </cell>
          <cell r="BN1566">
            <v>38189</v>
          </cell>
          <cell r="BO1566">
            <v>38190</v>
          </cell>
          <cell r="BR1566">
            <v>38191</v>
          </cell>
          <cell r="BS1566">
            <v>38192</v>
          </cell>
          <cell r="BT1566">
            <v>38193</v>
          </cell>
          <cell r="BU1566">
            <v>38194</v>
          </cell>
          <cell r="BV1566">
            <v>38195</v>
          </cell>
          <cell r="BW1566">
            <v>38196</v>
          </cell>
          <cell r="BX1566">
            <v>38197</v>
          </cell>
          <cell r="CA1566">
            <v>38198</v>
          </cell>
          <cell r="CB1566">
            <v>38199</v>
          </cell>
          <cell r="CC1566">
            <v>38200</v>
          </cell>
          <cell r="CD1566">
            <v>38201</v>
          </cell>
          <cell r="CE1566">
            <v>38202</v>
          </cell>
          <cell r="CF1566">
            <v>38203</v>
          </cell>
          <cell r="CG1566">
            <v>38204</v>
          </cell>
          <cell r="CJ1566">
            <v>38205</v>
          </cell>
          <cell r="CK1566">
            <v>38206</v>
          </cell>
          <cell r="CL1566">
            <v>38207</v>
          </cell>
          <cell r="CM1566">
            <v>38208</v>
          </cell>
          <cell r="CN1566">
            <v>38209</v>
          </cell>
          <cell r="CO1566">
            <v>38210</v>
          </cell>
          <cell r="CP1566">
            <v>38211</v>
          </cell>
          <cell r="CS1566">
            <v>38212</v>
          </cell>
          <cell r="CT1566">
            <v>1</v>
          </cell>
          <cell r="CU1566">
            <v>1</v>
          </cell>
          <cell r="CV1566">
            <v>38213</v>
          </cell>
          <cell r="CW1566">
            <v>2</v>
          </cell>
          <cell r="CX1566">
            <v>2</v>
          </cell>
          <cell r="CY1566">
            <v>38214</v>
          </cell>
          <cell r="DB1566">
            <v>38215</v>
          </cell>
          <cell r="DC1566">
            <v>38216</v>
          </cell>
          <cell r="DD1566">
            <v>38217</v>
          </cell>
          <cell r="DE1566">
            <v>38218</v>
          </cell>
          <cell r="DF1566">
            <v>38219</v>
          </cell>
          <cell r="DG1566">
            <v>38220</v>
          </cell>
          <cell r="DH1566">
            <v>38221</v>
          </cell>
        </row>
        <row r="1567">
          <cell r="P1567">
            <v>1</v>
          </cell>
          <cell r="Q1567">
            <v>1</v>
          </cell>
          <cell r="R1567">
            <v>1</v>
          </cell>
          <cell r="S1567">
            <v>1</v>
          </cell>
          <cell r="T1567">
            <v>2</v>
          </cell>
          <cell r="U1567">
            <v>2</v>
          </cell>
          <cell r="V1567">
            <v>2</v>
          </cell>
          <cell r="W1567">
            <v>1.4285714285714286</v>
          </cell>
          <cell r="X1567">
            <v>10</v>
          </cell>
          <cell r="AF1567" t="e">
            <v>#DIV/0!</v>
          </cell>
          <cell r="AG1567">
            <v>0</v>
          </cell>
        </row>
        <row r="1568">
          <cell r="P1568">
            <v>0</v>
          </cell>
          <cell r="Q1568">
            <v>0</v>
          </cell>
          <cell r="R1568">
            <v>0</v>
          </cell>
          <cell r="S1568">
            <v>0</v>
          </cell>
          <cell r="T1568">
            <v>0</v>
          </cell>
          <cell r="U1568">
            <v>0</v>
          </cell>
          <cell r="V1568">
            <v>0</v>
          </cell>
          <cell r="W1568">
            <v>0</v>
          </cell>
          <cell r="X1568">
            <v>0</v>
          </cell>
          <cell r="AF1568" t="e">
            <v>#DIV/0!</v>
          </cell>
          <cell r="AG1568">
            <v>0</v>
          </cell>
        </row>
        <row r="1569">
          <cell r="P1569">
            <v>2</v>
          </cell>
          <cell r="Q1569">
            <v>2</v>
          </cell>
          <cell r="R1569">
            <v>2</v>
          </cell>
          <cell r="S1569">
            <v>2</v>
          </cell>
          <cell r="T1569">
            <v>2</v>
          </cell>
          <cell r="U1569">
            <v>2</v>
          </cell>
          <cell r="V1569">
            <v>2</v>
          </cell>
          <cell r="W1569">
            <v>2</v>
          </cell>
          <cell r="X1569">
            <v>14</v>
          </cell>
          <cell r="AF1569" t="e">
            <v>#DIV/0!</v>
          </cell>
          <cell r="AG1569">
            <v>0</v>
          </cell>
        </row>
        <row r="1570">
          <cell r="P1570">
            <v>0</v>
          </cell>
          <cell r="Q1570">
            <v>0</v>
          </cell>
          <cell r="R1570">
            <v>0</v>
          </cell>
          <cell r="S1570">
            <v>0</v>
          </cell>
          <cell r="T1570">
            <v>0</v>
          </cell>
          <cell r="U1570">
            <v>0</v>
          </cell>
          <cell r="V1570">
            <v>0</v>
          </cell>
          <cell r="W1570">
            <v>0</v>
          </cell>
          <cell r="X1570">
            <v>0</v>
          </cell>
          <cell r="AF1570" t="e">
            <v>#DIV/0!</v>
          </cell>
          <cell r="AG1570">
            <v>0</v>
          </cell>
        </row>
        <row r="1571">
          <cell r="P1571">
            <v>15</v>
          </cell>
          <cell r="Q1571">
            <v>15</v>
          </cell>
          <cell r="R1571">
            <v>15</v>
          </cell>
          <cell r="S1571">
            <v>15</v>
          </cell>
          <cell r="T1571">
            <v>15</v>
          </cell>
          <cell r="U1571">
            <v>15</v>
          </cell>
          <cell r="V1571">
            <v>15</v>
          </cell>
          <cell r="W1571">
            <v>15</v>
          </cell>
          <cell r="X1571">
            <v>105</v>
          </cell>
          <cell r="AF1571" t="e">
            <v>#DIV/0!</v>
          </cell>
          <cell r="AG1571">
            <v>0</v>
          </cell>
        </row>
        <row r="1572">
          <cell r="P1572">
            <v>0</v>
          </cell>
          <cell r="Q1572">
            <v>0</v>
          </cell>
          <cell r="R1572">
            <v>0</v>
          </cell>
          <cell r="S1572">
            <v>0</v>
          </cell>
          <cell r="T1572">
            <v>0</v>
          </cell>
          <cell r="U1572">
            <v>0</v>
          </cell>
          <cell r="V1572">
            <v>0</v>
          </cell>
          <cell r="W1572">
            <v>0</v>
          </cell>
          <cell r="X1572">
            <v>0</v>
          </cell>
          <cell r="AF1572" t="e">
            <v>#DIV/0!</v>
          </cell>
          <cell r="AG1572">
            <v>0</v>
          </cell>
        </row>
        <row r="1573">
          <cell r="P1573">
            <v>0</v>
          </cell>
          <cell r="Q1573">
            <v>0</v>
          </cell>
          <cell r="R1573">
            <v>0</v>
          </cell>
          <cell r="S1573">
            <v>0</v>
          </cell>
          <cell r="T1573">
            <v>0</v>
          </cell>
          <cell r="U1573">
            <v>0</v>
          </cell>
          <cell r="V1573">
            <v>0</v>
          </cell>
          <cell r="W1573">
            <v>0</v>
          </cell>
          <cell r="X1573">
            <v>0</v>
          </cell>
          <cell r="AF1573" t="e">
            <v>#DIV/0!</v>
          </cell>
          <cell r="AG1573">
            <v>0</v>
          </cell>
        </row>
        <row r="1574">
          <cell r="P1574">
            <v>4</v>
          </cell>
          <cell r="Q1574">
            <v>4</v>
          </cell>
          <cell r="R1574">
            <v>4</v>
          </cell>
          <cell r="S1574">
            <v>4</v>
          </cell>
          <cell r="T1574">
            <v>4</v>
          </cell>
          <cell r="U1574">
            <v>4</v>
          </cell>
          <cell r="V1574">
            <v>4</v>
          </cell>
          <cell r="W1574">
            <v>4</v>
          </cell>
          <cell r="X1574">
            <v>28</v>
          </cell>
          <cell r="AF1574" t="e">
            <v>#DIV/0!</v>
          </cell>
          <cell r="AG1574">
            <v>0</v>
          </cell>
        </row>
        <row r="1575">
          <cell r="P1575">
            <v>2</v>
          </cell>
          <cell r="Q1575">
            <v>2</v>
          </cell>
          <cell r="R1575">
            <v>2</v>
          </cell>
          <cell r="S1575">
            <v>2</v>
          </cell>
          <cell r="T1575">
            <v>2</v>
          </cell>
          <cell r="U1575">
            <v>2</v>
          </cell>
          <cell r="V1575">
            <v>2</v>
          </cell>
          <cell r="W1575">
            <v>2</v>
          </cell>
          <cell r="X1575">
            <v>14</v>
          </cell>
          <cell r="AF1575" t="e">
            <v>#DIV/0!</v>
          </cell>
          <cell r="AG1575">
            <v>0</v>
          </cell>
        </row>
        <row r="1576">
          <cell r="P1576">
            <v>0</v>
          </cell>
          <cell r="Q1576">
            <v>0</v>
          </cell>
          <cell r="R1576">
            <v>0</v>
          </cell>
          <cell r="S1576">
            <v>0</v>
          </cell>
          <cell r="T1576">
            <v>0</v>
          </cell>
          <cell r="U1576">
            <v>0</v>
          </cell>
          <cell r="V1576">
            <v>0</v>
          </cell>
          <cell r="W1576">
            <v>0</v>
          </cell>
          <cell r="X1576">
            <v>0</v>
          </cell>
          <cell r="AF1576" t="e">
            <v>#DIV/0!</v>
          </cell>
          <cell r="AG1576">
            <v>0</v>
          </cell>
        </row>
        <row r="1577">
          <cell r="P1577">
            <v>4</v>
          </cell>
          <cell r="Q1577">
            <v>4</v>
          </cell>
          <cell r="R1577">
            <v>4</v>
          </cell>
          <cell r="S1577">
            <v>4</v>
          </cell>
          <cell r="T1577">
            <v>0</v>
          </cell>
          <cell r="U1577">
            <v>0</v>
          </cell>
          <cell r="V1577">
            <v>0</v>
          </cell>
          <cell r="W1577">
            <v>2.2857142857142856</v>
          </cell>
          <cell r="X1577">
            <v>16</v>
          </cell>
          <cell r="AF1577" t="e">
            <v>#DIV/0!</v>
          </cell>
          <cell r="AG1577">
            <v>0</v>
          </cell>
        </row>
        <row r="1578">
          <cell r="P1578">
            <v>4</v>
          </cell>
          <cell r="Q1578">
            <v>4</v>
          </cell>
          <cell r="R1578">
            <v>4</v>
          </cell>
          <cell r="S1578">
            <v>4</v>
          </cell>
          <cell r="T1578">
            <v>4</v>
          </cell>
          <cell r="U1578">
            <v>4</v>
          </cell>
          <cell r="V1578">
            <v>4</v>
          </cell>
          <cell r="W1578">
            <v>4</v>
          </cell>
          <cell r="X1578">
            <v>28</v>
          </cell>
          <cell r="AF1578" t="e">
            <v>#DIV/0!</v>
          </cell>
          <cell r="AG1578">
            <v>0</v>
          </cell>
        </row>
        <row r="1579">
          <cell r="P1579">
            <v>2</v>
          </cell>
          <cell r="Q1579">
            <v>2</v>
          </cell>
          <cell r="R1579">
            <v>2</v>
          </cell>
          <cell r="S1579">
            <v>2</v>
          </cell>
          <cell r="T1579">
            <v>2</v>
          </cell>
          <cell r="U1579">
            <v>2</v>
          </cell>
          <cell r="V1579">
            <v>2</v>
          </cell>
          <cell r="W1579">
            <v>2</v>
          </cell>
          <cell r="X1579">
            <v>14</v>
          </cell>
          <cell r="AF1579" t="e">
            <v>#DIV/0!</v>
          </cell>
          <cell r="AG1579">
            <v>0</v>
          </cell>
        </row>
        <row r="1580">
          <cell r="P1580">
            <v>2</v>
          </cell>
          <cell r="Q1580">
            <v>2</v>
          </cell>
          <cell r="R1580">
            <v>2</v>
          </cell>
          <cell r="S1580">
            <v>2</v>
          </cell>
          <cell r="T1580">
            <v>2</v>
          </cell>
          <cell r="U1580">
            <v>2</v>
          </cell>
          <cell r="V1580">
            <v>2</v>
          </cell>
          <cell r="W1580">
            <v>2</v>
          </cell>
          <cell r="X1580">
            <v>14</v>
          </cell>
          <cell r="AF1580" t="e">
            <v>#DIV/0!</v>
          </cell>
          <cell r="AG1580">
            <v>0</v>
          </cell>
        </row>
        <row r="1581">
          <cell r="P1581">
            <v>0</v>
          </cell>
          <cell r="Q1581">
            <v>0</v>
          </cell>
          <cell r="R1581">
            <v>0</v>
          </cell>
          <cell r="S1581">
            <v>0</v>
          </cell>
          <cell r="T1581">
            <v>0</v>
          </cell>
          <cell r="U1581">
            <v>0</v>
          </cell>
          <cell r="V1581">
            <v>0</v>
          </cell>
          <cell r="W1581">
            <v>0</v>
          </cell>
          <cell r="X1581">
            <v>0</v>
          </cell>
          <cell r="AF1581" t="e">
            <v>#DIV/0!</v>
          </cell>
          <cell r="AG1581">
            <v>0</v>
          </cell>
        </row>
        <row r="1582">
          <cell r="P1582">
            <v>0</v>
          </cell>
          <cell r="Q1582">
            <v>0</v>
          </cell>
          <cell r="R1582">
            <v>0</v>
          </cell>
          <cell r="S1582">
            <v>0</v>
          </cell>
          <cell r="T1582">
            <v>0</v>
          </cell>
          <cell r="U1582">
            <v>0</v>
          </cell>
          <cell r="V1582">
            <v>0</v>
          </cell>
          <cell r="W1582">
            <v>0</v>
          </cell>
          <cell r="X1582">
            <v>0</v>
          </cell>
          <cell r="AF1582" t="e">
            <v>#DIV/0!</v>
          </cell>
          <cell r="AG1582">
            <v>0</v>
          </cell>
        </row>
        <row r="1583">
          <cell r="P1583">
            <v>0</v>
          </cell>
          <cell r="Q1583">
            <v>0</v>
          </cell>
          <cell r="R1583">
            <v>0</v>
          </cell>
          <cell r="S1583">
            <v>0</v>
          </cell>
          <cell r="T1583">
            <v>0</v>
          </cell>
          <cell r="U1583">
            <v>0</v>
          </cell>
          <cell r="V1583">
            <v>0</v>
          </cell>
          <cell r="W1583">
            <v>0</v>
          </cell>
          <cell r="X1583">
            <v>0</v>
          </cell>
          <cell r="AF1583" t="e">
            <v>#DIV/0!</v>
          </cell>
          <cell r="AG1583">
            <v>0</v>
          </cell>
        </row>
        <row r="1584">
          <cell r="P1584">
            <v>0</v>
          </cell>
          <cell r="Q1584">
            <v>0</v>
          </cell>
          <cell r="R1584">
            <v>0</v>
          </cell>
          <cell r="S1584">
            <v>0</v>
          </cell>
          <cell r="T1584">
            <v>0</v>
          </cell>
          <cell r="U1584">
            <v>0</v>
          </cell>
          <cell r="V1584">
            <v>0</v>
          </cell>
          <cell r="W1584">
            <v>0</v>
          </cell>
          <cell r="X1584">
            <v>0</v>
          </cell>
          <cell r="AF1584" t="e">
            <v>#DIV/0!</v>
          </cell>
          <cell r="AG1584">
            <v>0</v>
          </cell>
        </row>
        <row r="1585">
          <cell r="P1585">
            <v>0</v>
          </cell>
          <cell r="Q1585">
            <v>0</v>
          </cell>
          <cell r="R1585">
            <v>0</v>
          </cell>
          <cell r="S1585">
            <v>0</v>
          </cell>
          <cell r="T1585">
            <v>0</v>
          </cell>
          <cell r="U1585">
            <v>0</v>
          </cell>
          <cell r="V1585">
            <v>0</v>
          </cell>
          <cell r="W1585">
            <v>0</v>
          </cell>
          <cell r="X1585">
            <v>0</v>
          </cell>
          <cell r="AF1585" t="e">
            <v>#DIV/0!</v>
          </cell>
          <cell r="AG1585">
            <v>0</v>
          </cell>
        </row>
        <row r="1586">
          <cell r="P1586">
            <v>2</v>
          </cell>
          <cell r="Q1586">
            <v>2</v>
          </cell>
          <cell r="R1586">
            <v>2</v>
          </cell>
          <cell r="S1586">
            <v>2</v>
          </cell>
          <cell r="T1586">
            <v>2</v>
          </cell>
          <cell r="U1586">
            <v>2</v>
          </cell>
          <cell r="V1586">
            <v>2</v>
          </cell>
          <cell r="W1586">
            <v>2</v>
          </cell>
          <cell r="X1586">
            <v>14</v>
          </cell>
          <cell r="AF1586" t="e">
            <v>#DIV/0!</v>
          </cell>
          <cell r="AG1586">
            <v>0</v>
          </cell>
        </row>
        <row r="1587">
          <cell r="P1587">
            <v>4</v>
          </cell>
          <cell r="Q1587">
            <v>4</v>
          </cell>
          <cell r="R1587">
            <v>4</v>
          </cell>
          <cell r="S1587">
            <v>4</v>
          </cell>
          <cell r="T1587">
            <v>4</v>
          </cell>
          <cell r="U1587">
            <v>4</v>
          </cell>
          <cell r="V1587">
            <v>4</v>
          </cell>
          <cell r="W1587">
            <v>4</v>
          </cell>
          <cell r="X1587">
            <v>28</v>
          </cell>
          <cell r="AF1587" t="e">
            <v>#DIV/0!</v>
          </cell>
          <cell r="AG1587">
            <v>0</v>
          </cell>
        </row>
        <row r="1588">
          <cell r="P1588">
            <v>0</v>
          </cell>
          <cell r="Q1588">
            <v>0</v>
          </cell>
          <cell r="R1588">
            <v>0</v>
          </cell>
          <cell r="S1588">
            <v>0</v>
          </cell>
          <cell r="T1588">
            <v>0</v>
          </cell>
          <cell r="U1588">
            <v>0</v>
          </cell>
          <cell r="V1588">
            <v>0</v>
          </cell>
          <cell r="W1588">
            <v>0</v>
          </cell>
          <cell r="X1588">
            <v>0</v>
          </cell>
          <cell r="AF1588" t="e">
            <v>#DIV/0!</v>
          </cell>
          <cell r="AG1588">
            <v>0</v>
          </cell>
        </row>
        <row r="1589">
          <cell r="P1589">
            <v>0</v>
          </cell>
          <cell r="Q1589">
            <v>0</v>
          </cell>
          <cell r="R1589">
            <v>0</v>
          </cell>
          <cell r="S1589">
            <v>0</v>
          </cell>
          <cell r="T1589">
            <v>0</v>
          </cell>
          <cell r="U1589">
            <v>0</v>
          </cell>
          <cell r="V1589">
            <v>0</v>
          </cell>
          <cell r="W1589">
            <v>0</v>
          </cell>
          <cell r="X1589">
            <v>0</v>
          </cell>
          <cell r="AF1589" t="e">
            <v>#DIV/0!</v>
          </cell>
          <cell r="AG1589">
            <v>0</v>
          </cell>
        </row>
        <row r="1590">
          <cell r="P1590">
            <v>0</v>
          </cell>
          <cell r="Q1590">
            <v>0</v>
          </cell>
          <cell r="R1590">
            <v>0</v>
          </cell>
          <cell r="S1590">
            <v>0</v>
          </cell>
          <cell r="T1590">
            <v>0</v>
          </cell>
          <cell r="U1590">
            <v>0</v>
          </cell>
          <cell r="V1590">
            <v>0</v>
          </cell>
          <cell r="W1590">
            <v>0</v>
          </cell>
          <cell r="X1590">
            <v>0</v>
          </cell>
          <cell r="AF1590" t="e">
            <v>#DIV/0!</v>
          </cell>
          <cell r="AG1590">
            <v>0</v>
          </cell>
        </row>
        <row r="1591">
          <cell r="P1591">
            <v>0</v>
          </cell>
          <cell r="Q1591">
            <v>0</v>
          </cell>
          <cell r="R1591">
            <v>0</v>
          </cell>
          <cell r="S1591">
            <v>0</v>
          </cell>
          <cell r="T1591">
            <v>0</v>
          </cell>
          <cell r="U1591">
            <v>0</v>
          </cell>
          <cell r="V1591">
            <v>0</v>
          </cell>
          <cell r="W1591">
            <v>0</v>
          </cell>
          <cell r="X1591">
            <v>0</v>
          </cell>
          <cell r="AF1591" t="e">
            <v>#DIV/0!</v>
          </cell>
          <cell r="AG1591">
            <v>0</v>
          </cell>
        </row>
        <row r="1592">
          <cell r="P1592">
            <v>2</v>
          </cell>
          <cell r="Q1592">
            <v>2</v>
          </cell>
          <cell r="R1592">
            <v>2</v>
          </cell>
          <cell r="S1592">
            <v>2</v>
          </cell>
          <cell r="T1592">
            <v>2</v>
          </cell>
          <cell r="U1592">
            <v>2</v>
          </cell>
          <cell r="V1592">
            <v>2</v>
          </cell>
          <cell r="W1592">
            <v>2</v>
          </cell>
          <cell r="X1592">
            <v>14</v>
          </cell>
          <cell r="AF1592" t="e">
            <v>#DIV/0!</v>
          </cell>
          <cell r="AG1592">
            <v>0</v>
          </cell>
        </row>
        <row r="1593">
          <cell r="P1593">
            <v>0</v>
          </cell>
          <cell r="Q1593">
            <v>0</v>
          </cell>
          <cell r="R1593">
            <v>0</v>
          </cell>
          <cell r="S1593">
            <v>0</v>
          </cell>
          <cell r="T1593">
            <v>0</v>
          </cell>
          <cell r="U1593">
            <v>0</v>
          </cell>
          <cell r="V1593">
            <v>0</v>
          </cell>
          <cell r="W1593">
            <v>0</v>
          </cell>
          <cell r="X1593">
            <v>0</v>
          </cell>
          <cell r="AF1593" t="e">
            <v>#DIV/0!</v>
          </cell>
          <cell r="AG1593">
            <v>0</v>
          </cell>
        </row>
        <row r="1594">
          <cell r="P1594">
            <v>0</v>
          </cell>
          <cell r="Q1594">
            <v>0</v>
          </cell>
          <cell r="R1594">
            <v>0</v>
          </cell>
          <cell r="S1594">
            <v>0</v>
          </cell>
          <cell r="T1594">
            <v>0</v>
          </cell>
          <cell r="U1594">
            <v>0</v>
          </cell>
          <cell r="V1594">
            <v>0</v>
          </cell>
          <cell r="W1594">
            <v>0</v>
          </cell>
          <cell r="X1594">
            <v>0</v>
          </cell>
          <cell r="AF1594" t="e">
            <v>#DIV/0!</v>
          </cell>
          <cell r="AG1594">
            <v>0</v>
          </cell>
        </row>
        <row r="1595">
          <cell r="P1595">
            <v>6</v>
          </cell>
          <cell r="Q1595">
            <v>6</v>
          </cell>
          <cell r="R1595">
            <v>6</v>
          </cell>
          <cell r="S1595">
            <v>6</v>
          </cell>
          <cell r="T1595">
            <v>6</v>
          </cell>
          <cell r="U1595">
            <v>6</v>
          </cell>
          <cell r="V1595">
            <v>6</v>
          </cell>
          <cell r="W1595">
            <v>6</v>
          </cell>
          <cell r="X1595">
            <v>42</v>
          </cell>
          <cell r="AF1595" t="e">
            <v>#DIV/0!</v>
          </cell>
          <cell r="AG1595">
            <v>0</v>
          </cell>
        </row>
        <row r="1596">
          <cell r="P1596">
            <v>0</v>
          </cell>
          <cell r="Q1596">
            <v>0</v>
          </cell>
          <cell r="R1596">
            <v>0</v>
          </cell>
          <cell r="S1596">
            <v>0</v>
          </cell>
          <cell r="T1596">
            <v>0</v>
          </cell>
          <cell r="U1596">
            <v>0</v>
          </cell>
          <cell r="V1596">
            <v>0</v>
          </cell>
          <cell r="W1596">
            <v>0</v>
          </cell>
          <cell r="X1596">
            <v>0</v>
          </cell>
          <cell r="AF1596" t="e">
            <v>#DIV/0!</v>
          </cell>
          <cell r="AG1596">
            <v>0</v>
          </cell>
        </row>
        <row r="1597">
          <cell r="P1597">
            <v>12</v>
          </cell>
          <cell r="Q1597">
            <v>12</v>
          </cell>
          <cell r="R1597">
            <v>12</v>
          </cell>
          <cell r="S1597">
            <v>12</v>
          </cell>
          <cell r="T1597">
            <v>12</v>
          </cell>
          <cell r="U1597">
            <v>23</v>
          </cell>
          <cell r="V1597">
            <v>23</v>
          </cell>
          <cell r="W1597">
            <v>15.142857142857142</v>
          </cell>
          <cell r="X1597">
            <v>106</v>
          </cell>
          <cell r="AF1597" t="e">
            <v>#DIV/0!</v>
          </cell>
          <cell r="AG1597">
            <v>0</v>
          </cell>
        </row>
        <row r="1598">
          <cell r="P1598">
            <v>15</v>
          </cell>
          <cell r="Q1598">
            <v>15</v>
          </cell>
          <cell r="R1598">
            <v>15</v>
          </cell>
          <cell r="S1598">
            <v>15</v>
          </cell>
          <cell r="T1598">
            <v>15</v>
          </cell>
          <cell r="U1598">
            <v>15</v>
          </cell>
          <cell r="V1598">
            <v>15</v>
          </cell>
          <cell r="W1598">
            <v>15</v>
          </cell>
          <cell r="X1598">
            <v>105</v>
          </cell>
          <cell r="AF1598" t="e">
            <v>#DIV/0!</v>
          </cell>
          <cell r="AG1598">
            <v>0</v>
          </cell>
        </row>
        <row r="1599">
          <cell r="P1599">
            <v>0</v>
          </cell>
          <cell r="Q1599">
            <v>0</v>
          </cell>
          <cell r="R1599">
            <v>0</v>
          </cell>
          <cell r="S1599">
            <v>0</v>
          </cell>
          <cell r="T1599">
            <v>0</v>
          </cell>
          <cell r="U1599">
            <v>0</v>
          </cell>
          <cell r="V1599">
            <v>0</v>
          </cell>
          <cell r="W1599">
            <v>0</v>
          </cell>
          <cell r="X1599">
            <v>0</v>
          </cell>
          <cell r="AF1599" t="e">
            <v>#DIV/0!</v>
          </cell>
          <cell r="AG1599">
            <v>0</v>
          </cell>
        </row>
        <row r="1600">
          <cell r="B1600">
            <v>0</v>
          </cell>
          <cell r="C1600">
            <v>0</v>
          </cell>
          <cell r="D1600">
            <v>0</v>
          </cell>
          <cell r="G1600">
            <v>0</v>
          </cell>
          <cell r="H1600">
            <v>0</v>
          </cell>
          <cell r="I1600">
            <v>0</v>
          </cell>
          <cell r="J1600">
            <v>0</v>
          </cell>
          <cell r="K1600">
            <v>0</v>
          </cell>
          <cell r="L1600">
            <v>0</v>
          </cell>
          <cell r="M1600">
            <v>0</v>
          </cell>
          <cell r="P1600">
            <v>77</v>
          </cell>
          <cell r="Q1600">
            <v>77</v>
          </cell>
          <cell r="R1600">
            <v>77</v>
          </cell>
          <cell r="S1600">
            <v>77</v>
          </cell>
          <cell r="T1600">
            <v>74</v>
          </cell>
          <cell r="U1600">
            <v>85</v>
          </cell>
          <cell r="V1600">
            <v>85</v>
          </cell>
          <cell r="W1600">
            <v>78.857142857142861</v>
          </cell>
          <cell r="X1600">
            <v>552</v>
          </cell>
          <cell r="Y1600">
            <v>38156</v>
          </cell>
          <cell r="Z1600">
            <v>38157</v>
          </cell>
          <cell r="AA1600">
            <v>38158</v>
          </cell>
          <cell r="AB1600">
            <v>38159</v>
          </cell>
          <cell r="AC1600">
            <v>38160</v>
          </cell>
          <cell r="AD1600">
            <v>38161</v>
          </cell>
          <cell r="AE1600">
            <v>38162</v>
          </cell>
          <cell r="AF1600">
            <v>38159</v>
          </cell>
          <cell r="AG1600">
            <v>267113</v>
          </cell>
          <cell r="AH1600">
            <v>38163</v>
          </cell>
          <cell r="AI1600">
            <v>38164</v>
          </cell>
          <cell r="AJ1600">
            <v>38165</v>
          </cell>
          <cell r="AK1600">
            <v>38166</v>
          </cell>
          <cell r="AL1600">
            <v>38167</v>
          </cell>
          <cell r="AM1600">
            <v>38168</v>
          </cell>
          <cell r="AN1600">
            <v>38169</v>
          </cell>
          <cell r="AQ1600">
            <v>38170</v>
          </cell>
          <cell r="AR1600">
            <v>38171</v>
          </cell>
          <cell r="AS1600">
            <v>38172</v>
          </cell>
          <cell r="AT1600">
            <v>38173</v>
          </cell>
          <cell r="AU1600">
            <v>38174</v>
          </cell>
          <cell r="AV1600">
            <v>38175</v>
          </cell>
          <cell r="AW1600">
            <v>38176</v>
          </cell>
          <cell r="AZ1600">
            <v>38177</v>
          </cell>
          <cell r="BA1600">
            <v>38178</v>
          </cell>
          <cell r="BB1600">
            <v>38179</v>
          </cell>
          <cell r="BC1600">
            <v>38180</v>
          </cell>
          <cell r="BD1600">
            <v>38181</v>
          </cell>
          <cell r="BE1600">
            <v>38182</v>
          </cell>
          <cell r="BF1600">
            <v>38183</v>
          </cell>
          <cell r="BI1600">
            <v>38184</v>
          </cell>
          <cell r="BJ1600">
            <v>38185</v>
          </cell>
          <cell r="BK1600">
            <v>38186</v>
          </cell>
          <cell r="BL1600">
            <v>38187</v>
          </cell>
          <cell r="BM1600">
            <v>38188</v>
          </cell>
          <cell r="BN1600">
            <v>38189</v>
          </cell>
          <cell r="BO1600">
            <v>38190</v>
          </cell>
          <cell r="BR1600">
            <v>38191</v>
          </cell>
          <cell r="BS1600">
            <v>38192</v>
          </cell>
          <cell r="BT1600">
            <v>38193</v>
          </cell>
          <cell r="BU1600">
            <v>38194</v>
          </cell>
          <cell r="BV1600">
            <v>38195</v>
          </cell>
          <cell r="BW1600">
            <v>38196</v>
          </cell>
          <cell r="BX1600">
            <v>38197</v>
          </cell>
        </row>
        <row r="1602">
          <cell r="P1602">
            <v>0</v>
          </cell>
          <cell r="Q1602">
            <v>0</v>
          </cell>
          <cell r="R1602">
            <v>0</v>
          </cell>
          <cell r="S1602">
            <v>0</v>
          </cell>
          <cell r="T1602">
            <v>0</v>
          </cell>
          <cell r="U1602">
            <v>0</v>
          </cell>
          <cell r="V1602">
            <v>0</v>
          </cell>
          <cell r="W1602">
            <v>0</v>
          </cell>
          <cell r="X1602">
            <v>0</v>
          </cell>
          <cell r="AF1602" t="e">
            <v>#DIV/0!</v>
          </cell>
          <cell r="AG1602">
            <v>0</v>
          </cell>
        </row>
        <row r="1603">
          <cell r="P1603">
            <v>0</v>
          </cell>
          <cell r="Q1603">
            <v>0</v>
          </cell>
          <cell r="R1603">
            <v>0</v>
          </cell>
          <cell r="S1603">
            <v>0</v>
          </cell>
          <cell r="T1603">
            <v>0</v>
          </cell>
          <cell r="U1603">
            <v>0</v>
          </cell>
          <cell r="V1603">
            <v>0</v>
          </cell>
          <cell r="W1603">
            <v>0</v>
          </cell>
          <cell r="X1603">
            <v>0</v>
          </cell>
          <cell r="AF1603" t="e">
            <v>#DIV/0!</v>
          </cell>
          <cell r="AG1603">
            <v>0</v>
          </cell>
        </row>
        <row r="1604">
          <cell r="P1604">
            <v>0</v>
          </cell>
          <cell r="Q1604">
            <v>0</v>
          </cell>
          <cell r="R1604">
            <v>0</v>
          </cell>
          <cell r="S1604">
            <v>0</v>
          </cell>
          <cell r="T1604">
            <v>0</v>
          </cell>
          <cell r="U1604">
            <v>0</v>
          </cell>
          <cell r="V1604">
            <v>0</v>
          </cell>
          <cell r="W1604">
            <v>0</v>
          </cell>
          <cell r="X1604">
            <v>0</v>
          </cell>
          <cell r="AF1604" t="e">
            <v>#DIV/0!</v>
          </cell>
          <cell r="AG1604">
            <v>0</v>
          </cell>
        </row>
        <row r="1605">
          <cell r="P1605">
            <v>0</v>
          </cell>
          <cell r="Q1605">
            <v>0</v>
          </cell>
          <cell r="R1605">
            <v>0</v>
          </cell>
          <cell r="S1605">
            <v>0</v>
          </cell>
          <cell r="T1605">
            <v>0</v>
          </cell>
          <cell r="U1605">
            <v>0</v>
          </cell>
          <cell r="V1605">
            <v>0</v>
          </cell>
          <cell r="W1605">
            <v>0</v>
          </cell>
          <cell r="X1605">
            <v>0</v>
          </cell>
          <cell r="AF1605" t="e">
            <v>#DIV/0!</v>
          </cell>
          <cell r="AG1605">
            <v>0</v>
          </cell>
        </row>
        <row r="1606">
          <cell r="P1606">
            <v>0</v>
          </cell>
          <cell r="Q1606">
            <v>0</v>
          </cell>
          <cell r="R1606">
            <v>0</v>
          </cell>
          <cell r="S1606">
            <v>0</v>
          </cell>
          <cell r="T1606">
            <v>0</v>
          </cell>
          <cell r="U1606">
            <v>0</v>
          </cell>
          <cell r="V1606">
            <v>0</v>
          </cell>
          <cell r="W1606">
            <v>0</v>
          </cell>
          <cell r="X1606">
            <v>0</v>
          </cell>
          <cell r="AF1606" t="e">
            <v>#DIV/0!</v>
          </cell>
          <cell r="AG1606">
            <v>0</v>
          </cell>
        </row>
        <row r="1607">
          <cell r="P1607">
            <v>0</v>
          </cell>
          <cell r="Q1607">
            <v>0</v>
          </cell>
          <cell r="R1607">
            <v>0</v>
          </cell>
          <cell r="S1607">
            <v>0</v>
          </cell>
          <cell r="T1607">
            <v>0</v>
          </cell>
          <cell r="U1607">
            <v>0</v>
          </cell>
          <cell r="V1607">
            <v>0</v>
          </cell>
          <cell r="W1607">
            <v>0</v>
          </cell>
          <cell r="X1607">
            <v>0</v>
          </cell>
          <cell r="AF1607" t="e">
            <v>#DIV/0!</v>
          </cell>
          <cell r="AG1607">
            <v>0</v>
          </cell>
        </row>
        <row r="1608">
          <cell r="P1608">
            <v>0</v>
          </cell>
          <cell r="Q1608">
            <v>0</v>
          </cell>
          <cell r="R1608">
            <v>0</v>
          </cell>
          <cell r="S1608">
            <v>0</v>
          </cell>
          <cell r="T1608">
            <v>0</v>
          </cell>
          <cell r="U1608">
            <v>0</v>
          </cell>
          <cell r="V1608">
            <v>0</v>
          </cell>
          <cell r="W1608">
            <v>0</v>
          </cell>
          <cell r="X1608">
            <v>0</v>
          </cell>
          <cell r="AF1608" t="e">
            <v>#DIV/0!</v>
          </cell>
          <cell r="AG1608">
            <v>0</v>
          </cell>
        </row>
        <row r="1609">
          <cell r="P1609">
            <v>0</v>
          </cell>
          <cell r="Q1609">
            <v>0</v>
          </cell>
          <cell r="R1609">
            <v>0</v>
          </cell>
          <cell r="S1609">
            <v>0</v>
          </cell>
          <cell r="T1609">
            <v>0</v>
          </cell>
          <cell r="U1609">
            <v>0</v>
          </cell>
          <cell r="V1609">
            <v>0</v>
          </cell>
          <cell r="W1609">
            <v>0</v>
          </cell>
          <cell r="X1609">
            <v>0</v>
          </cell>
          <cell r="AF1609" t="e">
            <v>#DIV/0!</v>
          </cell>
          <cell r="AG1609">
            <v>0</v>
          </cell>
        </row>
        <row r="1610">
          <cell r="P1610">
            <v>0</v>
          </cell>
          <cell r="Q1610">
            <v>0</v>
          </cell>
          <cell r="R1610">
            <v>0</v>
          </cell>
          <cell r="S1610">
            <v>0</v>
          </cell>
          <cell r="T1610">
            <v>0</v>
          </cell>
          <cell r="U1610">
            <v>0</v>
          </cell>
          <cell r="V1610">
            <v>0</v>
          </cell>
          <cell r="W1610">
            <v>0</v>
          </cell>
          <cell r="X1610">
            <v>0</v>
          </cell>
          <cell r="AF1610" t="e">
            <v>#DIV/0!</v>
          </cell>
          <cell r="AG1610">
            <v>0</v>
          </cell>
        </row>
        <row r="1611">
          <cell r="P1611">
            <v>0</v>
          </cell>
          <cell r="Q1611">
            <v>0</v>
          </cell>
          <cell r="R1611">
            <v>0</v>
          </cell>
          <cell r="S1611">
            <v>0</v>
          </cell>
          <cell r="T1611">
            <v>0</v>
          </cell>
          <cell r="U1611">
            <v>0</v>
          </cell>
          <cell r="V1611">
            <v>0</v>
          </cell>
          <cell r="W1611">
            <v>0</v>
          </cell>
          <cell r="X1611">
            <v>0</v>
          </cell>
          <cell r="AF1611" t="e">
            <v>#DIV/0!</v>
          </cell>
          <cell r="AG1611">
            <v>0</v>
          </cell>
        </row>
        <row r="1612">
          <cell r="P1612">
            <v>0</v>
          </cell>
          <cell r="Q1612">
            <v>0</v>
          </cell>
          <cell r="R1612">
            <v>0</v>
          </cell>
          <cell r="S1612">
            <v>0</v>
          </cell>
          <cell r="T1612">
            <v>0</v>
          </cell>
          <cell r="U1612">
            <v>0</v>
          </cell>
          <cell r="V1612">
            <v>0</v>
          </cell>
          <cell r="W1612">
            <v>0</v>
          </cell>
          <cell r="X1612">
            <v>0</v>
          </cell>
          <cell r="AF1612" t="e">
            <v>#DIV/0!</v>
          </cell>
          <cell r="AG1612">
            <v>0</v>
          </cell>
        </row>
        <row r="1613">
          <cell r="P1613">
            <v>0</v>
          </cell>
          <cell r="Q1613">
            <v>0</v>
          </cell>
          <cell r="R1613">
            <v>0</v>
          </cell>
          <cell r="S1613">
            <v>0</v>
          </cell>
          <cell r="T1613">
            <v>0</v>
          </cell>
          <cell r="U1613">
            <v>0</v>
          </cell>
          <cell r="V1613">
            <v>0</v>
          </cell>
          <cell r="W1613">
            <v>0</v>
          </cell>
          <cell r="X1613">
            <v>0</v>
          </cell>
          <cell r="AF1613" t="e">
            <v>#DIV/0!</v>
          </cell>
          <cell r="AG1613">
            <v>0</v>
          </cell>
        </row>
        <row r="1614">
          <cell r="P1614">
            <v>3</v>
          </cell>
          <cell r="Q1614">
            <v>3</v>
          </cell>
          <cell r="R1614">
            <v>3</v>
          </cell>
          <cell r="S1614">
            <v>3</v>
          </cell>
          <cell r="T1614">
            <v>3</v>
          </cell>
          <cell r="U1614">
            <v>3</v>
          </cell>
          <cell r="V1614">
            <v>3</v>
          </cell>
          <cell r="W1614">
            <v>3</v>
          </cell>
          <cell r="X1614">
            <v>21</v>
          </cell>
          <cell r="AF1614" t="e">
            <v>#DIV/0!</v>
          </cell>
          <cell r="AG1614">
            <v>0</v>
          </cell>
        </row>
        <row r="1615">
          <cell r="P1615">
            <v>4</v>
          </cell>
          <cell r="Q1615">
            <v>4</v>
          </cell>
          <cell r="R1615">
            <v>4</v>
          </cell>
          <cell r="S1615">
            <v>4</v>
          </cell>
          <cell r="T1615">
            <v>4</v>
          </cell>
          <cell r="U1615">
            <v>4</v>
          </cell>
          <cell r="V1615">
            <v>4</v>
          </cell>
          <cell r="W1615">
            <v>4</v>
          </cell>
          <cell r="X1615">
            <v>28</v>
          </cell>
          <cell r="AF1615" t="e">
            <v>#DIV/0!</v>
          </cell>
          <cell r="AG1615">
            <v>0</v>
          </cell>
        </row>
        <row r="1616">
          <cell r="P1616">
            <v>2</v>
          </cell>
          <cell r="Q1616">
            <v>2</v>
          </cell>
          <cell r="R1616">
            <v>2</v>
          </cell>
          <cell r="S1616">
            <v>2</v>
          </cell>
          <cell r="T1616">
            <v>2</v>
          </cell>
          <cell r="U1616">
            <v>2</v>
          </cell>
          <cell r="V1616">
            <v>2</v>
          </cell>
          <cell r="W1616">
            <v>2</v>
          </cell>
          <cell r="X1616">
            <v>14</v>
          </cell>
          <cell r="AF1616" t="e">
            <v>#DIV/0!</v>
          </cell>
          <cell r="AG1616">
            <v>0</v>
          </cell>
        </row>
        <row r="1617">
          <cell r="P1617">
            <v>6</v>
          </cell>
          <cell r="Q1617">
            <v>6</v>
          </cell>
          <cell r="R1617">
            <v>6</v>
          </cell>
          <cell r="S1617">
            <v>6</v>
          </cell>
          <cell r="T1617">
            <v>6</v>
          </cell>
          <cell r="U1617">
            <v>6</v>
          </cell>
          <cell r="V1617">
            <v>6</v>
          </cell>
          <cell r="W1617">
            <v>6</v>
          </cell>
          <cell r="X1617">
            <v>42</v>
          </cell>
          <cell r="AF1617" t="e">
            <v>#DIV/0!</v>
          </cell>
          <cell r="AG1617">
            <v>0</v>
          </cell>
        </row>
        <row r="1618">
          <cell r="P1618">
            <v>8</v>
          </cell>
          <cell r="Q1618">
            <v>8</v>
          </cell>
          <cell r="R1618">
            <v>8</v>
          </cell>
          <cell r="S1618">
            <v>8</v>
          </cell>
          <cell r="T1618">
            <v>8</v>
          </cell>
          <cell r="U1618">
            <v>8</v>
          </cell>
          <cell r="V1618">
            <v>8</v>
          </cell>
          <cell r="W1618">
            <v>8</v>
          </cell>
          <cell r="X1618">
            <v>56</v>
          </cell>
          <cell r="AF1618" t="e">
            <v>#DIV/0!</v>
          </cell>
          <cell r="AG1618">
            <v>0</v>
          </cell>
        </row>
        <row r="1619">
          <cell r="P1619">
            <v>2</v>
          </cell>
          <cell r="Q1619">
            <v>2</v>
          </cell>
          <cell r="R1619">
            <v>2</v>
          </cell>
          <cell r="S1619">
            <v>2</v>
          </cell>
          <cell r="T1619">
            <v>2</v>
          </cell>
          <cell r="U1619">
            <v>2</v>
          </cell>
          <cell r="V1619">
            <v>2</v>
          </cell>
          <cell r="W1619">
            <v>2</v>
          </cell>
          <cell r="X1619">
            <v>14</v>
          </cell>
          <cell r="AF1619" t="e">
            <v>#DIV/0!</v>
          </cell>
          <cell r="AG1619">
            <v>0</v>
          </cell>
        </row>
        <row r="1620">
          <cell r="P1620">
            <v>0</v>
          </cell>
          <cell r="Q1620">
            <v>0</v>
          </cell>
          <cell r="R1620">
            <v>0</v>
          </cell>
          <cell r="S1620">
            <v>0</v>
          </cell>
          <cell r="T1620">
            <v>0</v>
          </cell>
          <cell r="U1620">
            <v>0</v>
          </cell>
          <cell r="V1620">
            <v>0</v>
          </cell>
          <cell r="W1620">
            <v>0</v>
          </cell>
          <cell r="X1620">
            <v>0</v>
          </cell>
          <cell r="AF1620" t="e">
            <v>#DIV/0!</v>
          </cell>
          <cell r="AG1620">
            <v>0</v>
          </cell>
        </row>
        <row r="1621">
          <cell r="P1621">
            <v>2</v>
          </cell>
          <cell r="Q1621">
            <v>2</v>
          </cell>
          <cell r="R1621">
            <v>2</v>
          </cell>
          <cell r="S1621">
            <v>2</v>
          </cell>
          <cell r="T1621">
            <v>2</v>
          </cell>
          <cell r="U1621">
            <v>2</v>
          </cell>
          <cell r="V1621">
            <v>2</v>
          </cell>
          <cell r="W1621">
            <v>2</v>
          </cell>
          <cell r="X1621">
            <v>14</v>
          </cell>
          <cell r="AF1621" t="e">
            <v>#DIV/0!</v>
          </cell>
          <cell r="AG1621">
            <v>0</v>
          </cell>
        </row>
        <row r="1622">
          <cell r="P1622">
            <v>4</v>
          </cell>
          <cell r="Q1622">
            <v>4</v>
          </cell>
          <cell r="R1622">
            <v>4</v>
          </cell>
          <cell r="S1622">
            <v>4</v>
          </cell>
          <cell r="T1622">
            <v>4</v>
          </cell>
          <cell r="U1622">
            <v>4</v>
          </cell>
          <cell r="V1622">
            <v>4</v>
          </cell>
          <cell r="W1622">
            <v>4</v>
          </cell>
          <cell r="X1622">
            <v>28</v>
          </cell>
          <cell r="AF1622" t="e">
            <v>#DIV/0!</v>
          </cell>
          <cell r="AG1622">
            <v>0</v>
          </cell>
        </row>
        <row r="1623">
          <cell r="P1623">
            <v>0</v>
          </cell>
          <cell r="Q1623">
            <v>0</v>
          </cell>
          <cell r="R1623">
            <v>0</v>
          </cell>
          <cell r="S1623">
            <v>0</v>
          </cell>
          <cell r="T1623">
            <v>0</v>
          </cell>
          <cell r="U1623">
            <v>0</v>
          </cell>
          <cell r="V1623">
            <v>0</v>
          </cell>
          <cell r="W1623">
            <v>0</v>
          </cell>
          <cell r="X1623">
            <v>0</v>
          </cell>
          <cell r="AF1623" t="e">
            <v>#DIV/0!</v>
          </cell>
          <cell r="AG1623">
            <v>0</v>
          </cell>
        </row>
        <row r="1624">
          <cell r="B1624">
            <v>0</v>
          </cell>
          <cell r="C1624">
            <v>0</v>
          </cell>
          <cell r="D1624">
            <v>0</v>
          </cell>
          <cell r="P1624">
            <v>31</v>
          </cell>
          <cell r="Q1624">
            <v>31</v>
          </cell>
          <cell r="R1624">
            <v>31</v>
          </cell>
          <cell r="S1624">
            <v>31</v>
          </cell>
          <cell r="T1624">
            <v>31</v>
          </cell>
          <cell r="U1624">
            <v>31</v>
          </cell>
          <cell r="V1624">
            <v>31</v>
          </cell>
          <cell r="W1624">
            <v>31</v>
          </cell>
          <cell r="X1624">
            <v>217</v>
          </cell>
          <cell r="AF1624" t="e">
            <v>#DIV/0!</v>
          </cell>
          <cell r="AG1624">
            <v>0</v>
          </cell>
        </row>
        <row r="1625">
          <cell r="P1625">
            <v>108</v>
          </cell>
          <cell r="Q1625">
            <v>108</v>
          </cell>
          <cell r="R1625">
            <v>108</v>
          </cell>
          <cell r="S1625">
            <v>108</v>
          </cell>
          <cell r="T1625">
            <v>105</v>
          </cell>
          <cell r="U1625">
            <v>116</v>
          </cell>
          <cell r="V1625">
            <v>116</v>
          </cell>
          <cell r="W1625">
            <v>109.85714285714286</v>
          </cell>
          <cell r="X1625">
            <v>769</v>
          </cell>
          <cell r="AF1625" t="e">
            <v>#DIV/0!</v>
          </cell>
          <cell r="AG1625">
            <v>0</v>
          </cell>
        </row>
        <row r="1629">
          <cell r="B1629">
            <v>38139</v>
          </cell>
          <cell r="C1629">
            <v>38140</v>
          </cell>
          <cell r="D1629">
            <v>38141</v>
          </cell>
          <cell r="G1629">
            <v>38142</v>
          </cell>
          <cell r="H1629">
            <v>38143</v>
          </cell>
          <cell r="I1629">
            <v>38144</v>
          </cell>
          <cell r="J1629">
            <v>38145</v>
          </cell>
          <cell r="K1629">
            <v>38146</v>
          </cell>
          <cell r="L1629">
            <v>38147</v>
          </cell>
          <cell r="M1629">
            <v>38148</v>
          </cell>
          <cell r="P1629">
            <v>38149</v>
          </cell>
          <cell r="Q1629">
            <v>38150</v>
          </cell>
          <cell r="R1629">
            <v>38151</v>
          </cell>
          <cell r="S1629">
            <v>38152</v>
          </cell>
          <cell r="T1629">
            <v>38153</v>
          </cell>
          <cell r="U1629">
            <v>38154</v>
          </cell>
          <cell r="V1629">
            <v>38155</v>
          </cell>
          <cell r="Y1629">
            <v>38156</v>
          </cell>
          <cell r="Z1629">
            <v>38157</v>
          </cell>
          <cell r="AA1629">
            <v>38158</v>
          </cell>
          <cell r="AB1629">
            <v>38159</v>
          </cell>
          <cell r="AC1629">
            <v>38160</v>
          </cell>
          <cell r="AD1629">
            <v>38161</v>
          </cell>
          <cell r="AE1629">
            <v>38162</v>
          </cell>
          <cell r="AH1629">
            <v>38163</v>
          </cell>
          <cell r="AI1629">
            <v>38164</v>
          </cell>
          <cell r="AJ1629">
            <v>38165</v>
          </cell>
          <cell r="AK1629">
            <v>38166</v>
          </cell>
          <cell r="AL1629">
            <v>38167</v>
          </cell>
          <cell r="AM1629">
            <v>38168</v>
          </cell>
          <cell r="AN1629">
            <v>38169</v>
          </cell>
          <cell r="AQ1629">
            <v>38170</v>
          </cell>
          <cell r="AR1629">
            <v>38171</v>
          </cell>
          <cell r="AS1629">
            <v>38172</v>
          </cell>
          <cell r="AT1629">
            <v>38173</v>
          </cell>
          <cell r="AU1629">
            <v>38174</v>
          </cell>
          <cell r="AV1629">
            <v>38175</v>
          </cell>
          <cell r="AW1629">
            <v>38176</v>
          </cell>
          <cell r="AZ1629">
            <v>38177</v>
          </cell>
          <cell r="BA1629">
            <v>38178</v>
          </cell>
          <cell r="BB1629">
            <v>38179</v>
          </cell>
          <cell r="BC1629">
            <v>38180</v>
          </cell>
          <cell r="BD1629">
            <v>38181</v>
          </cell>
          <cell r="BE1629">
            <v>38182</v>
          </cell>
          <cell r="BF1629">
            <v>38183</v>
          </cell>
          <cell r="BI1629">
            <v>38184</v>
          </cell>
          <cell r="BJ1629">
            <v>38185</v>
          </cell>
          <cell r="BK1629">
            <v>38186</v>
          </cell>
          <cell r="BL1629">
            <v>38187</v>
          </cell>
          <cell r="BM1629">
            <v>38188</v>
          </cell>
          <cell r="BN1629">
            <v>38189</v>
          </cell>
          <cell r="BO1629">
            <v>38190</v>
          </cell>
          <cell r="BR1629">
            <v>38191</v>
          </cell>
          <cell r="BS1629">
            <v>38192</v>
          </cell>
          <cell r="BT1629">
            <v>38193</v>
          </cell>
          <cell r="BU1629">
            <v>38194</v>
          </cell>
          <cell r="BV1629">
            <v>38195</v>
          </cell>
          <cell r="BW1629">
            <v>38196</v>
          </cell>
          <cell r="BX1629">
            <v>38197</v>
          </cell>
          <cell r="CA1629">
            <v>38198</v>
          </cell>
          <cell r="CB1629">
            <v>38199</v>
          </cell>
          <cell r="CC1629">
            <v>38200</v>
          </cell>
          <cell r="CD1629">
            <v>38201</v>
          </cell>
          <cell r="CE1629">
            <v>38202</v>
          </cell>
          <cell r="CF1629">
            <v>38203</v>
          </cell>
          <cell r="CG1629">
            <v>38204</v>
          </cell>
          <cell r="CJ1629">
            <v>38205</v>
          </cell>
          <cell r="CK1629">
            <v>38206</v>
          </cell>
          <cell r="CL1629">
            <v>38207</v>
          </cell>
          <cell r="CM1629">
            <v>38208</v>
          </cell>
          <cell r="CN1629">
            <v>38209</v>
          </cell>
          <cell r="CO1629">
            <v>38210</v>
          </cell>
          <cell r="CP1629">
            <v>38211</v>
          </cell>
          <cell r="CS1629">
            <v>38212</v>
          </cell>
          <cell r="CT1629">
            <v>1</v>
          </cell>
          <cell r="CU1629">
            <v>1</v>
          </cell>
          <cell r="CV1629">
            <v>38213</v>
          </cell>
          <cell r="CW1629">
            <v>2</v>
          </cell>
          <cell r="CX1629">
            <v>2</v>
          </cell>
          <cell r="CY1629">
            <v>38214</v>
          </cell>
          <cell r="DB1629">
            <v>38215</v>
          </cell>
          <cell r="DC1629">
            <v>38216</v>
          </cell>
          <cell r="DD1629">
            <v>38217</v>
          </cell>
          <cell r="DE1629">
            <v>38218</v>
          </cell>
          <cell r="DF1629">
            <v>38219</v>
          </cell>
          <cell r="DG1629">
            <v>38220</v>
          </cell>
          <cell r="DH1629">
            <v>38221</v>
          </cell>
        </row>
        <row r="1630">
          <cell r="P1630">
            <v>0</v>
          </cell>
          <cell r="Q1630">
            <v>0</v>
          </cell>
          <cell r="R1630">
            <v>0</v>
          </cell>
          <cell r="S1630">
            <v>0</v>
          </cell>
          <cell r="T1630">
            <v>0</v>
          </cell>
          <cell r="U1630">
            <v>0</v>
          </cell>
          <cell r="V1630">
            <v>0</v>
          </cell>
          <cell r="W1630">
            <v>0</v>
          </cell>
          <cell r="X1630">
            <v>0</v>
          </cell>
          <cell r="AF1630" t="e">
            <v>#DIV/0!</v>
          </cell>
          <cell r="AG1630">
            <v>0</v>
          </cell>
        </row>
        <row r="1631">
          <cell r="P1631">
            <v>0</v>
          </cell>
          <cell r="Q1631">
            <v>0</v>
          </cell>
          <cell r="R1631">
            <v>0</v>
          </cell>
          <cell r="S1631">
            <v>0</v>
          </cell>
          <cell r="T1631">
            <v>0</v>
          </cell>
          <cell r="U1631">
            <v>0</v>
          </cell>
          <cell r="V1631">
            <v>0</v>
          </cell>
          <cell r="W1631">
            <v>0</v>
          </cell>
          <cell r="X1631">
            <v>0</v>
          </cell>
          <cell r="AF1631" t="e">
            <v>#DIV/0!</v>
          </cell>
          <cell r="AG1631">
            <v>0</v>
          </cell>
        </row>
        <row r="1632">
          <cell r="P1632">
            <v>0</v>
          </cell>
          <cell r="Q1632">
            <v>0</v>
          </cell>
          <cell r="R1632">
            <v>0</v>
          </cell>
          <cell r="S1632">
            <v>0</v>
          </cell>
          <cell r="T1632">
            <v>0</v>
          </cell>
          <cell r="U1632">
            <v>0</v>
          </cell>
          <cell r="V1632">
            <v>0</v>
          </cell>
          <cell r="W1632">
            <v>0</v>
          </cell>
          <cell r="X1632">
            <v>0</v>
          </cell>
          <cell r="AF1632" t="e">
            <v>#DIV/0!</v>
          </cell>
          <cell r="AG1632">
            <v>0</v>
          </cell>
        </row>
        <row r="1633">
          <cell r="P1633">
            <v>0</v>
          </cell>
          <cell r="Q1633">
            <v>0</v>
          </cell>
          <cell r="R1633">
            <v>0</v>
          </cell>
          <cell r="S1633">
            <v>0</v>
          </cell>
          <cell r="T1633">
            <v>0</v>
          </cell>
          <cell r="U1633">
            <v>0</v>
          </cell>
          <cell r="V1633">
            <v>0</v>
          </cell>
          <cell r="W1633">
            <v>0</v>
          </cell>
          <cell r="X1633">
            <v>0</v>
          </cell>
          <cell r="AF1633" t="e">
            <v>#DIV/0!</v>
          </cell>
          <cell r="AG1633">
            <v>0</v>
          </cell>
        </row>
        <row r="1634">
          <cell r="P1634">
            <v>0</v>
          </cell>
          <cell r="Q1634">
            <v>0</v>
          </cell>
          <cell r="R1634">
            <v>0</v>
          </cell>
          <cell r="S1634">
            <v>0</v>
          </cell>
          <cell r="T1634">
            <v>0</v>
          </cell>
          <cell r="U1634">
            <v>0</v>
          </cell>
          <cell r="V1634">
            <v>0</v>
          </cell>
          <cell r="W1634">
            <v>0</v>
          </cell>
          <cell r="X1634">
            <v>0</v>
          </cell>
          <cell r="AF1634" t="e">
            <v>#DIV/0!</v>
          </cell>
          <cell r="AG1634">
            <v>0</v>
          </cell>
        </row>
        <row r="1635">
          <cell r="P1635">
            <v>0</v>
          </cell>
          <cell r="Q1635">
            <v>0</v>
          </cell>
          <cell r="R1635">
            <v>0</v>
          </cell>
          <cell r="S1635">
            <v>0</v>
          </cell>
          <cell r="T1635">
            <v>0</v>
          </cell>
          <cell r="U1635">
            <v>0</v>
          </cell>
          <cell r="V1635">
            <v>0</v>
          </cell>
          <cell r="W1635">
            <v>0</v>
          </cell>
          <cell r="X1635">
            <v>0</v>
          </cell>
          <cell r="AF1635" t="e">
            <v>#DIV/0!</v>
          </cell>
          <cell r="AG1635">
            <v>0</v>
          </cell>
        </row>
        <row r="1636">
          <cell r="P1636">
            <v>0</v>
          </cell>
          <cell r="Q1636">
            <v>0</v>
          </cell>
          <cell r="R1636">
            <v>0</v>
          </cell>
          <cell r="S1636">
            <v>0</v>
          </cell>
          <cell r="T1636">
            <v>0</v>
          </cell>
          <cell r="U1636">
            <v>0</v>
          </cell>
          <cell r="V1636">
            <v>0</v>
          </cell>
          <cell r="W1636">
            <v>0</v>
          </cell>
          <cell r="X1636">
            <v>0</v>
          </cell>
          <cell r="AF1636" t="e">
            <v>#DIV/0!</v>
          </cell>
          <cell r="AG1636">
            <v>0</v>
          </cell>
        </row>
        <row r="1637">
          <cell r="P1637">
            <v>0</v>
          </cell>
          <cell r="Q1637">
            <v>0</v>
          </cell>
          <cell r="R1637">
            <v>0</v>
          </cell>
          <cell r="S1637">
            <v>0</v>
          </cell>
          <cell r="T1637">
            <v>0</v>
          </cell>
          <cell r="U1637">
            <v>0</v>
          </cell>
          <cell r="V1637">
            <v>0</v>
          </cell>
          <cell r="W1637">
            <v>0</v>
          </cell>
          <cell r="X1637">
            <v>0</v>
          </cell>
          <cell r="AF1637" t="e">
            <v>#DIV/0!</v>
          </cell>
          <cell r="AG1637">
            <v>0</v>
          </cell>
        </row>
        <row r="1638">
          <cell r="P1638">
            <v>0</v>
          </cell>
          <cell r="Q1638">
            <v>0</v>
          </cell>
          <cell r="R1638">
            <v>0</v>
          </cell>
          <cell r="S1638">
            <v>0</v>
          </cell>
          <cell r="T1638">
            <v>0</v>
          </cell>
          <cell r="U1638">
            <v>0</v>
          </cell>
          <cell r="V1638">
            <v>0</v>
          </cell>
          <cell r="W1638">
            <v>0</v>
          </cell>
          <cell r="X1638">
            <v>0</v>
          </cell>
          <cell r="AF1638" t="e">
            <v>#DIV/0!</v>
          </cell>
          <cell r="AG1638">
            <v>0</v>
          </cell>
        </row>
        <row r="1639">
          <cell r="P1639">
            <v>0</v>
          </cell>
          <cell r="Q1639">
            <v>0</v>
          </cell>
          <cell r="R1639">
            <v>0</v>
          </cell>
          <cell r="S1639">
            <v>0</v>
          </cell>
          <cell r="T1639">
            <v>0</v>
          </cell>
          <cell r="U1639">
            <v>0</v>
          </cell>
          <cell r="V1639">
            <v>0</v>
          </cell>
          <cell r="W1639">
            <v>0</v>
          </cell>
          <cell r="X1639">
            <v>0</v>
          </cell>
          <cell r="AF1639" t="e">
            <v>#DIV/0!</v>
          </cell>
          <cell r="AG1639">
            <v>0</v>
          </cell>
        </row>
        <row r="1640">
          <cell r="P1640">
            <v>0</v>
          </cell>
          <cell r="Q1640">
            <v>0</v>
          </cell>
          <cell r="R1640">
            <v>0</v>
          </cell>
          <cell r="S1640">
            <v>0</v>
          </cell>
          <cell r="T1640">
            <v>0</v>
          </cell>
          <cell r="U1640">
            <v>0</v>
          </cell>
          <cell r="V1640">
            <v>0</v>
          </cell>
          <cell r="W1640">
            <v>0</v>
          </cell>
          <cell r="X1640">
            <v>0</v>
          </cell>
          <cell r="AF1640" t="e">
            <v>#DIV/0!</v>
          </cell>
          <cell r="AG1640">
            <v>0</v>
          </cell>
        </row>
        <row r="1641">
          <cell r="P1641">
            <v>0</v>
          </cell>
          <cell r="Q1641">
            <v>0</v>
          </cell>
          <cell r="R1641">
            <v>0</v>
          </cell>
          <cell r="S1641">
            <v>0</v>
          </cell>
          <cell r="T1641">
            <v>0</v>
          </cell>
          <cell r="U1641">
            <v>0</v>
          </cell>
          <cell r="V1641">
            <v>0</v>
          </cell>
          <cell r="W1641">
            <v>0</v>
          </cell>
          <cell r="X1641">
            <v>0</v>
          </cell>
          <cell r="AF1641" t="e">
            <v>#DIV/0!</v>
          </cell>
          <cell r="AG1641">
            <v>0</v>
          </cell>
        </row>
        <row r="1642">
          <cell r="P1642">
            <v>0</v>
          </cell>
          <cell r="Q1642">
            <v>0</v>
          </cell>
          <cell r="R1642">
            <v>0</v>
          </cell>
          <cell r="S1642">
            <v>0</v>
          </cell>
          <cell r="T1642">
            <v>0</v>
          </cell>
          <cell r="U1642">
            <v>0</v>
          </cell>
          <cell r="V1642">
            <v>0</v>
          </cell>
          <cell r="W1642">
            <v>0</v>
          </cell>
          <cell r="X1642">
            <v>0</v>
          </cell>
          <cell r="AF1642" t="e">
            <v>#DIV/0!</v>
          </cell>
          <cell r="AG1642">
            <v>0</v>
          </cell>
        </row>
        <row r="1643">
          <cell r="P1643">
            <v>0</v>
          </cell>
          <cell r="Q1643">
            <v>0</v>
          </cell>
          <cell r="R1643">
            <v>0</v>
          </cell>
          <cell r="S1643">
            <v>0</v>
          </cell>
          <cell r="T1643">
            <v>0</v>
          </cell>
          <cell r="U1643">
            <v>0</v>
          </cell>
          <cell r="V1643">
            <v>0</v>
          </cell>
          <cell r="W1643">
            <v>0</v>
          </cell>
          <cell r="X1643">
            <v>0</v>
          </cell>
          <cell r="AF1643" t="e">
            <v>#DIV/0!</v>
          </cell>
          <cell r="AG1643">
            <v>0</v>
          </cell>
        </row>
        <row r="1644">
          <cell r="P1644">
            <v>0</v>
          </cell>
          <cell r="Q1644">
            <v>0</v>
          </cell>
          <cell r="R1644">
            <v>0</v>
          </cell>
          <cell r="S1644">
            <v>0</v>
          </cell>
          <cell r="T1644">
            <v>0</v>
          </cell>
          <cell r="U1644">
            <v>0</v>
          </cell>
          <cell r="V1644">
            <v>0</v>
          </cell>
          <cell r="W1644">
            <v>0</v>
          </cell>
          <cell r="X1644">
            <v>0</v>
          </cell>
          <cell r="AF1644" t="e">
            <v>#DIV/0!</v>
          </cell>
          <cell r="AG1644">
            <v>0</v>
          </cell>
        </row>
        <row r="1645">
          <cell r="P1645">
            <v>0</v>
          </cell>
          <cell r="Q1645">
            <v>0</v>
          </cell>
          <cell r="R1645">
            <v>0</v>
          </cell>
          <cell r="S1645">
            <v>0</v>
          </cell>
          <cell r="T1645">
            <v>0</v>
          </cell>
          <cell r="U1645">
            <v>0</v>
          </cell>
          <cell r="V1645">
            <v>0</v>
          </cell>
          <cell r="W1645">
            <v>0</v>
          </cell>
          <cell r="X1645">
            <v>0</v>
          </cell>
          <cell r="AF1645" t="e">
            <v>#DIV/0!</v>
          </cell>
          <cell r="AG1645">
            <v>0</v>
          </cell>
        </row>
        <row r="1646">
          <cell r="P1646">
            <v>0</v>
          </cell>
          <cell r="Q1646">
            <v>0</v>
          </cell>
          <cell r="R1646">
            <v>0</v>
          </cell>
          <cell r="S1646">
            <v>0</v>
          </cell>
          <cell r="T1646">
            <v>0</v>
          </cell>
          <cell r="U1646">
            <v>0</v>
          </cell>
          <cell r="V1646">
            <v>0</v>
          </cell>
          <cell r="W1646">
            <v>0</v>
          </cell>
          <cell r="X1646">
            <v>0</v>
          </cell>
          <cell r="AF1646" t="e">
            <v>#DIV/0!</v>
          </cell>
          <cell r="AG1646">
            <v>0</v>
          </cell>
        </row>
        <row r="1647">
          <cell r="P1647">
            <v>0</v>
          </cell>
          <cell r="Q1647">
            <v>0</v>
          </cell>
          <cell r="R1647">
            <v>0</v>
          </cell>
          <cell r="S1647">
            <v>0</v>
          </cell>
          <cell r="T1647">
            <v>0</v>
          </cell>
          <cell r="U1647">
            <v>0</v>
          </cell>
          <cell r="V1647">
            <v>0</v>
          </cell>
          <cell r="W1647">
            <v>0</v>
          </cell>
          <cell r="X1647">
            <v>0</v>
          </cell>
          <cell r="AF1647" t="e">
            <v>#DIV/0!</v>
          </cell>
          <cell r="AG1647">
            <v>0</v>
          </cell>
        </row>
        <row r="1648">
          <cell r="P1648">
            <v>0</v>
          </cell>
          <cell r="Q1648">
            <v>0</v>
          </cell>
          <cell r="R1648">
            <v>0</v>
          </cell>
          <cell r="S1648">
            <v>0</v>
          </cell>
          <cell r="T1648">
            <v>0</v>
          </cell>
          <cell r="U1648">
            <v>0</v>
          </cell>
          <cell r="V1648">
            <v>0</v>
          </cell>
          <cell r="W1648">
            <v>0</v>
          </cell>
          <cell r="X1648">
            <v>0</v>
          </cell>
          <cell r="AF1648" t="e">
            <v>#DIV/0!</v>
          </cell>
          <cell r="AG1648">
            <v>0</v>
          </cell>
        </row>
        <row r="1649">
          <cell r="P1649">
            <v>0</v>
          </cell>
          <cell r="Q1649">
            <v>0</v>
          </cell>
          <cell r="R1649">
            <v>0</v>
          </cell>
          <cell r="S1649">
            <v>0</v>
          </cell>
          <cell r="T1649">
            <v>0</v>
          </cell>
          <cell r="U1649">
            <v>0</v>
          </cell>
          <cell r="V1649">
            <v>0</v>
          </cell>
          <cell r="W1649">
            <v>0</v>
          </cell>
          <cell r="X1649">
            <v>0</v>
          </cell>
          <cell r="AF1649" t="e">
            <v>#DIV/0!</v>
          </cell>
          <cell r="AG1649">
            <v>0</v>
          </cell>
        </row>
        <row r="1650">
          <cell r="P1650">
            <v>0</v>
          </cell>
          <cell r="Q1650">
            <v>0</v>
          </cell>
          <cell r="R1650">
            <v>0</v>
          </cell>
          <cell r="S1650">
            <v>0</v>
          </cell>
          <cell r="T1650">
            <v>0</v>
          </cell>
          <cell r="U1650">
            <v>0</v>
          </cell>
          <cell r="V1650">
            <v>0</v>
          </cell>
          <cell r="W1650">
            <v>0</v>
          </cell>
          <cell r="X1650">
            <v>0</v>
          </cell>
          <cell r="AF1650" t="e">
            <v>#DIV/0!</v>
          </cell>
          <cell r="AG1650">
            <v>0</v>
          </cell>
        </row>
        <row r="1651">
          <cell r="P1651">
            <v>0</v>
          </cell>
          <cell r="Q1651">
            <v>0</v>
          </cell>
          <cell r="R1651">
            <v>0</v>
          </cell>
          <cell r="S1651">
            <v>0</v>
          </cell>
          <cell r="T1651">
            <v>0</v>
          </cell>
          <cell r="U1651">
            <v>0</v>
          </cell>
          <cell r="V1651">
            <v>0</v>
          </cell>
          <cell r="W1651">
            <v>0</v>
          </cell>
          <cell r="X1651">
            <v>0</v>
          </cell>
          <cell r="AF1651" t="e">
            <v>#DIV/0!</v>
          </cell>
          <cell r="AG1651">
            <v>0</v>
          </cell>
        </row>
        <row r="1652">
          <cell r="P1652">
            <v>0</v>
          </cell>
          <cell r="Q1652">
            <v>0</v>
          </cell>
          <cell r="R1652">
            <v>0</v>
          </cell>
          <cell r="S1652">
            <v>0</v>
          </cell>
          <cell r="T1652">
            <v>0</v>
          </cell>
          <cell r="U1652">
            <v>0</v>
          </cell>
          <cell r="V1652">
            <v>0</v>
          </cell>
          <cell r="W1652">
            <v>0</v>
          </cell>
          <cell r="X1652">
            <v>0</v>
          </cell>
          <cell r="AF1652" t="e">
            <v>#DIV/0!</v>
          </cell>
          <cell r="AG1652">
            <v>0</v>
          </cell>
        </row>
        <row r="1653">
          <cell r="P1653">
            <v>0</v>
          </cell>
          <cell r="Q1653">
            <v>0</v>
          </cell>
          <cell r="R1653">
            <v>0</v>
          </cell>
          <cell r="S1653">
            <v>0</v>
          </cell>
          <cell r="T1653">
            <v>0</v>
          </cell>
          <cell r="U1653">
            <v>0</v>
          </cell>
          <cell r="V1653">
            <v>0</v>
          </cell>
          <cell r="W1653">
            <v>0</v>
          </cell>
          <cell r="X1653">
            <v>0</v>
          </cell>
          <cell r="AF1653" t="e">
            <v>#DIV/0!</v>
          </cell>
          <cell r="AG1653">
            <v>0</v>
          </cell>
        </row>
        <row r="1654">
          <cell r="P1654">
            <v>0</v>
          </cell>
          <cell r="Q1654">
            <v>0</v>
          </cell>
          <cell r="R1654">
            <v>0</v>
          </cell>
          <cell r="S1654">
            <v>0</v>
          </cell>
          <cell r="T1654">
            <v>0</v>
          </cell>
          <cell r="U1654">
            <v>0</v>
          </cell>
          <cell r="V1654">
            <v>0</v>
          </cell>
          <cell r="W1654">
            <v>0</v>
          </cell>
          <cell r="X1654">
            <v>0</v>
          </cell>
          <cell r="AF1654" t="e">
            <v>#DIV/0!</v>
          </cell>
          <cell r="AG1654">
            <v>0</v>
          </cell>
        </row>
        <row r="1655">
          <cell r="P1655">
            <v>0</v>
          </cell>
          <cell r="Q1655">
            <v>0</v>
          </cell>
          <cell r="R1655">
            <v>0</v>
          </cell>
          <cell r="S1655">
            <v>0</v>
          </cell>
          <cell r="T1655">
            <v>0</v>
          </cell>
          <cell r="U1655">
            <v>0</v>
          </cell>
          <cell r="V1655">
            <v>0</v>
          </cell>
          <cell r="W1655">
            <v>0</v>
          </cell>
          <cell r="X1655">
            <v>0</v>
          </cell>
          <cell r="AF1655" t="e">
            <v>#DIV/0!</v>
          </cell>
          <cell r="AG1655">
            <v>0</v>
          </cell>
        </row>
        <row r="1656">
          <cell r="P1656">
            <v>0</v>
          </cell>
          <cell r="Q1656">
            <v>0</v>
          </cell>
          <cell r="R1656">
            <v>0</v>
          </cell>
          <cell r="S1656">
            <v>0</v>
          </cell>
          <cell r="T1656">
            <v>0</v>
          </cell>
          <cell r="U1656">
            <v>0</v>
          </cell>
          <cell r="V1656">
            <v>0</v>
          </cell>
          <cell r="W1656">
            <v>0</v>
          </cell>
          <cell r="X1656">
            <v>0</v>
          </cell>
          <cell r="AF1656" t="e">
            <v>#DIV/0!</v>
          </cell>
          <cell r="AG1656">
            <v>0</v>
          </cell>
        </row>
        <row r="1657">
          <cell r="P1657">
            <v>0</v>
          </cell>
          <cell r="Q1657">
            <v>0</v>
          </cell>
          <cell r="R1657">
            <v>0</v>
          </cell>
          <cell r="S1657">
            <v>0</v>
          </cell>
          <cell r="T1657">
            <v>0</v>
          </cell>
          <cell r="U1657">
            <v>0</v>
          </cell>
          <cell r="V1657">
            <v>0</v>
          </cell>
          <cell r="W1657">
            <v>0</v>
          </cell>
          <cell r="X1657">
            <v>0</v>
          </cell>
          <cell r="AF1657" t="e">
            <v>#DIV/0!</v>
          </cell>
          <cell r="AG1657">
            <v>0</v>
          </cell>
        </row>
        <row r="1658">
          <cell r="P1658">
            <v>0</v>
          </cell>
          <cell r="Q1658">
            <v>0</v>
          </cell>
          <cell r="R1658">
            <v>0</v>
          </cell>
          <cell r="S1658">
            <v>0</v>
          </cell>
          <cell r="T1658">
            <v>0</v>
          </cell>
          <cell r="U1658">
            <v>0</v>
          </cell>
          <cell r="V1658">
            <v>0</v>
          </cell>
          <cell r="W1658">
            <v>0</v>
          </cell>
          <cell r="X1658">
            <v>0</v>
          </cell>
          <cell r="AF1658" t="e">
            <v>#DIV/0!</v>
          </cell>
          <cell r="AG1658">
            <v>0</v>
          </cell>
        </row>
        <row r="1659">
          <cell r="P1659">
            <v>0</v>
          </cell>
          <cell r="Q1659">
            <v>0</v>
          </cell>
          <cell r="R1659">
            <v>0</v>
          </cell>
          <cell r="S1659">
            <v>0</v>
          </cell>
          <cell r="T1659">
            <v>0</v>
          </cell>
          <cell r="U1659">
            <v>0</v>
          </cell>
          <cell r="V1659">
            <v>0</v>
          </cell>
          <cell r="W1659">
            <v>0</v>
          </cell>
          <cell r="X1659">
            <v>0</v>
          </cell>
          <cell r="AF1659" t="e">
            <v>#DIV/0!</v>
          </cell>
          <cell r="AG1659">
            <v>0</v>
          </cell>
        </row>
        <row r="1660">
          <cell r="P1660">
            <v>0</v>
          </cell>
          <cell r="Q1660">
            <v>0</v>
          </cell>
          <cell r="R1660">
            <v>0</v>
          </cell>
          <cell r="S1660">
            <v>0</v>
          </cell>
          <cell r="T1660">
            <v>0</v>
          </cell>
          <cell r="U1660">
            <v>0</v>
          </cell>
          <cell r="V1660">
            <v>0</v>
          </cell>
          <cell r="W1660">
            <v>0</v>
          </cell>
          <cell r="X1660">
            <v>0</v>
          </cell>
          <cell r="AF1660" t="e">
            <v>#DIV/0!</v>
          </cell>
          <cell r="AG1660">
            <v>0</v>
          </cell>
        </row>
        <row r="1661">
          <cell r="P1661">
            <v>0</v>
          </cell>
          <cell r="Q1661">
            <v>0</v>
          </cell>
          <cell r="R1661">
            <v>0</v>
          </cell>
          <cell r="S1661">
            <v>0</v>
          </cell>
          <cell r="T1661">
            <v>0</v>
          </cell>
          <cell r="U1661">
            <v>0</v>
          </cell>
          <cell r="V1661">
            <v>0</v>
          </cell>
          <cell r="W1661">
            <v>0</v>
          </cell>
          <cell r="X1661">
            <v>0</v>
          </cell>
          <cell r="AF1661" t="e">
            <v>#DIV/0!</v>
          </cell>
          <cell r="AG1661">
            <v>0</v>
          </cell>
        </row>
        <row r="1662">
          <cell r="P1662">
            <v>0</v>
          </cell>
          <cell r="Q1662">
            <v>0</v>
          </cell>
          <cell r="R1662">
            <v>0</v>
          </cell>
          <cell r="S1662">
            <v>0</v>
          </cell>
          <cell r="T1662">
            <v>0</v>
          </cell>
          <cell r="U1662">
            <v>0</v>
          </cell>
          <cell r="V1662">
            <v>0</v>
          </cell>
          <cell r="W1662">
            <v>0</v>
          </cell>
          <cell r="X1662">
            <v>0</v>
          </cell>
          <cell r="AF1662" t="e">
            <v>#DIV/0!</v>
          </cell>
          <cell r="AG1662">
            <v>0</v>
          </cell>
        </row>
        <row r="1663">
          <cell r="B1663">
            <v>0</v>
          </cell>
          <cell r="C1663">
            <v>0</v>
          </cell>
          <cell r="D1663">
            <v>0</v>
          </cell>
          <cell r="G1663">
            <v>0</v>
          </cell>
          <cell r="H1663">
            <v>0</v>
          </cell>
          <cell r="I1663">
            <v>0</v>
          </cell>
          <cell r="J1663">
            <v>0</v>
          </cell>
          <cell r="K1663">
            <v>0</v>
          </cell>
          <cell r="L1663">
            <v>0</v>
          </cell>
          <cell r="M1663">
            <v>0</v>
          </cell>
          <cell r="P1663">
            <v>0</v>
          </cell>
          <cell r="Q1663">
            <v>0</v>
          </cell>
          <cell r="R1663">
            <v>0</v>
          </cell>
          <cell r="S1663">
            <v>0</v>
          </cell>
          <cell r="T1663">
            <v>0</v>
          </cell>
          <cell r="U1663">
            <v>0</v>
          </cell>
          <cell r="V1663">
            <v>0</v>
          </cell>
          <cell r="W1663">
            <v>0</v>
          </cell>
          <cell r="X1663">
            <v>0</v>
          </cell>
          <cell r="Y1663">
            <v>38156</v>
          </cell>
          <cell r="Z1663">
            <v>38157</v>
          </cell>
          <cell r="AA1663">
            <v>38158</v>
          </cell>
          <cell r="AB1663">
            <v>38159</v>
          </cell>
          <cell r="AC1663">
            <v>38160</v>
          </cell>
          <cell r="AD1663">
            <v>38161</v>
          </cell>
          <cell r="AE1663">
            <v>38162</v>
          </cell>
          <cell r="AF1663">
            <v>38159</v>
          </cell>
          <cell r="AG1663">
            <v>267113</v>
          </cell>
          <cell r="AH1663">
            <v>38163</v>
          </cell>
          <cell r="AI1663">
            <v>38164</v>
          </cell>
          <cell r="AJ1663">
            <v>38165</v>
          </cell>
          <cell r="AK1663">
            <v>38166</v>
          </cell>
          <cell r="AL1663">
            <v>38167</v>
          </cell>
          <cell r="AM1663">
            <v>38168</v>
          </cell>
          <cell r="AN1663">
            <v>38169</v>
          </cell>
          <cell r="AQ1663">
            <v>38170</v>
          </cell>
          <cell r="AR1663">
            <v>38171</v>
          </cell>
          <cell r="AS1663">
            <v>38172</v>
          </cell>
          <cell r="AT1663">
            <v>38173</v>
          </cell>
          <cell r="AU1663">
            <v>38174</v>
          </cell>
          <cell r="AV1663">
            <v>38175</v>
          </cell>
          <cell r="AW1663">
            <v>38176</v>
          </cell>
          <cell r="AZ1663">
            <v>38177</v>
          </cell>
          <cell r="BA1663">
            <v>38178</v>
          </cell>
          <cell r="BB1663">
            <v>38179</v>
          </cell>
          <cell r="BC1663">
            <v>38180</v>
          </cell>
          <cell r="BD1663">
            <v>38181</v>
          </cell>
          <cell r="BE1663">
            <v>38182</v>
          </cell>
          <cell r="BF1663">
            <v>38183</v>
          </cell>
          <cell r="BI1663">
            <v>38184</v>
          </cell>
          <cell r="BJ1663">
            <v>38185</v>
          </cell>
          <cell r="BK1663">
            <v>38186</v>
          </cell>
          <cell r="BL1663">
            <v>38187</v>
          </cell>
          <cell r="BM1663">
            <v>38188</v>
          </cell>
          <cell r="BN1663">
            <v>38189</v>
          </cell>
          <cell r="BO1663">
            <v>38190</v>
          </cell>
          <cell r="BR1663">
            <v>38191</v>
          </cell>
          <cell r="BS1663">
            <v>38192</v>
          </cell>
          <cell r="BT1663">
            <v>38193</v>
          </cell>
          <cell r="BU1663">
            <v>38194</v>
          </cell>
          <cell r="BV1663">
            <v>38195</v>
          </cell>
          <cell r="BW1663">
            <v>38196</v>
          </cell>
          <cell r="BX1663">
            <v>38197</v>
          </cell>
        </row>
        <row r="1665">
          <cell r="P1665">
            <v>0</v>
          </cell>
          <cell r="Q1665">
            <v>0</v>
          </cell>
          <cell r="R1665">
            <v>0</v>
          </cell>
          <cell r="S1665">
            <v>0</v>
          </cell>
          <cell r="T1665">
            <v>0</v>
          </cell>
          <cell r="U1665">
            <v>0</v>
          </cell>
          <cell r="V1665">
            <v>0</v>
          </cell>
          <cell r="W1665">
            <v>0</v>
          </cell>
          <cell r="X1665">
            <v>0</v>
          </cell>
          <cell r="AF1665" t="e">
            <v>#DIV/0!</v>
          </cell>
          <cell r="AG1665">
            <v>0</v>
          </cell>
        </row>
        <row r="1666">
          <cell r="P1666">
            <v>0</v>
          </cell>
          <cell r="Q1666">
            <v>0</v>
          </cell>
          <cell r="R1666">
            <v>0</v>
          </cell>
          <cell r="S1666">
            <v>0</v>
          </cell>
          <cell r="T1666">
            <v>0</v>
          </cell>
          <cell r="U1666">
            <v>0</v>
          </cell>
          <cell r="V1666">
            <v>0</v>
          </cell>
          <cell r="W1666">
            <v>0</v>
          </cell>
          <cell r="X1666">
            <v>0</v>
          </cell>
          <cell r="AF1666" t="e">
            <v>#DIV/0!</v>
          </cell>
          <cell r="AG1666">
            <v>0</v>
          </cell>
        </row>
        <row r="1667">
          <cell r="P1667">
            <v>0</v>
          </cell>
          <cell r="Q1667">
            <v>0</v>
          </cell>
          <cell r="R1667">
            <v>0</v>
          </cell>
          <cell r="S1667">
            <v>0</v>
          </cell>
          <cell r="T1667">
            <v>0</v>
          </cell>
          <cell r="U1667">
            <v>0</v>
          </cell>
          <cell r="V1667">
            <v>0</v>
          </cell>
          <cell r="W1667">
            <v>0</v>
          </cell>
          <cell r="X1667">
            <v>0</v>
          </cell>
          <cell r="AF1667" t="e">
            <v>#DIV/0!</v>
          </cell>
          <cell r="AG1667">
            <v>0</v>
          </cell>
        </row>
        <row r="1668">
          <cell r="P1668">
            <v>0</v>
          </cell>
          <cell r="Q1668">
            <v>0</v>
          </cell>
          <cell r="R1668">
            <v>0</v>
          </cell>
          <cell r="S1668">
            <v>0</v>
          </cell>
          <cell r="T1668">
            <v>0</v>
          </cell>
          <cell r="U1668">
            <v>0</v>
          </cell>
          <cell r="V1668">
            <v>0</v>
          </cell>
          <cell r="W1668">
            <v>0</v>
          </cell>
          <cell r="X1668">
            <v>0</v>
          </cell>
          <cell r="AF1668" t="e">
            <v>#DIV/0!</v>
          </cell>
          <cell r="AG1668">
            <v>0</v>
          </cell>
        </row>
        <row r="1669">
          <cell r="P1669">
            <v>0</v>
          </cell>
          <cell r="Q1669">
            <v>0</v>
          </cell>
          <cell r="R1669">
            <v>0</v>
          </cell>
          <cell r="S1669">
            <v>0</v>
          </cell>
          <cell r="T1669">
            <v>0</v>
          </cell>
          <cell r="U1669">
            <v>0</v>
          </cell>
          <cell r="V1669">
            <v>0</v>
          </cell>
          <cell r="W1669">
            <v>0</v>
          </cell>
          <cell r="X1669">
            <v>0</v>
          </cell>
          <cell r="AF1669" t="e">
            <v>#DIV/0!</v>
          </cell>
          <cell r="AG1669">
            <v>0</v>
          </cell>
        </row>
        <row r="1670">
          <cell r="P1670">
            <v>0</v>
          </cell>
          <cell r="Q1670">
            <v>0</v>
          </cell>
          <cell r="R1670">
            <v>0</v>
          </cell>
          <cell r="S1670">
            <v>0</v>
          </cell>
          <cell r="T1670">
            <v>0</v>
          </cell>
          <cell r="U1670">
            <v>0</v>
          </cell>
          <cell r="V1670">
            <v>0</v>
          </cell>
          <cell r="W1670">
            <v>0</v>
          </cell>
          <cell r="X1670">
            <v>0</v>
          </cell>
          <cell r="AF1670" t="e">
            <v>#DIV/0!</v>
          </cell>
          <cell r="AG1670">
            <v>0</v>
          </cell>
        </row>
        <row r="1671">
          <cell r="P1671">
            <v>0</v>
          </cell>
          <cell r="Q1671">
            <v>0</v>
          </cell>
          <cell r="R1671">
            <v>0</v>
          </cell>
          <cell r="S1671">
            <v>0</v>
          </cell>
          <cell r="T1671">
            <v>0</v>
          </cell>
          <cell r="U1671">
            <v>0</v>
          </cell>
          <cell r="V1671">
            <v>0</v>
          </cell>
          <cell r="W1671">
            <v>0</v>
          </cell>
          <cell r="X1671">
            <v>0</v>
          </cell>
          <cell r="AF1671" t="e">
            <v>#DIV/0!</v>
          </cell>
          <cell r="AG1671">
            <v>0</v>
          </cell>
        </row>
        <row r="1672">
          <cell r="P1672">
            <v>0</v>
          </cell>
          <cell r="Q1672">
            <v>0</v>
          </cell>
          <cell r="R1672">
            <v>0</v>
          </cell>
          <cell r="S1672">
            <v>0</v>
          </cell>
          <cell r="T1672">
            <v>0</v>
          </cell>
          <cell r="U1672">
            <v>0</v>
          </cell>
          <cell r="V1672">
            <v>0</v>
          </cell>
          <cell r="W1672">
            <v>0</v>
          </cell>
          <cell r="X1672">
            <v>0</v>
          </cell>
          <cell r="AF1672" t="e">
            <v>#DIV/0!</v>
          </cell>
          <cell r="AG1672">
            <v>0</v>
          </cell>
        </row>
        <row r="1673">
          <cell r="P1673">
            <v>0</v>
          </cell>
          <cell r="Q1673">
            <v>0</v>
          </cell>
          <cell r="R1673">
            <v>0</v>
          </cell>
          <cell r="S1673">
            <v>0</v>
          </cell>
          <cell r="T1673">
            <v>0</v>
          </cell>
          <cell r="U1673">
            <v>0</v>
          </cell>
          <cell r="V1673">
            <v>0</v>
          </cell>
          <cell r="W1673">
            <v>0</v>
          </cell>
          <cell r="X1673">
            <v>0</v>
          </cell>
          <cell r="AF1673" t="e">
            <v>#DIV/0!</v>
          </cell>
          <cell r="AG1673">
            <v>0</v>
          </cell>
        </row>
        <row r="1674">
          <cell r="P1674">
            <v>0</v>
          </cell>
          <cell r="Q1674">
            <v>0</v>
          </cell>
          <cell r="R1674">
            <v>0</v>
          </cell>
          <cell r="S1674">
            <v>0</v>
          </cell>
          <cell r="T1674">
            <v>0</v>
          </cell>
          <cell r="U1674">
            <v>0</v>
          </cell>
          <cell r="V1674">
            <v>0</v>
          </cell>
          <cell r="W1674">
            <v>0</v>
          </cell>
          <cell r="X1674">
            <v>0</v>
          </cell>
          <cell r="AF1674" t="e">
            <v>#DIV/0!</v>
          </cell>
          <cell r="AG1674">
            <v>0</v>
          </cell>
        </row>
        <row r="1675">
          <cell r="P1675">
            <v>0</v>
          </cell>
          <cell r="Q1675">
            <v>0</v>
          </cell>
          <cell r="R1675">
            <v>0</v>
          </cell>
          <cell r="S1675">
            <v>0</v>
          </cell>
          <cell r="T1675">
            <v>0</v>
          </cell>
          <cell r="U1675">
            <v>0</v>
          </cell>
          <cell r="V1675">
            <v>0</v>
          </cell>
          <cell r="W1675">
            <v>0</v>
          </cell>
          <cell r="X1675">
            <v>0</v>
          </cell>
          <cell r="AF1675" t="e">
            <v>#DIV/0!</v>
          </cell>
          <cell r="AG1675">
            <v>0</v>
          </cell>
        </row>
        <row r="1676">
          <cell r="P1676">
            <v>0</v>
          </cell>
          <cell r="Q1676">
            <v>0</v>
          </cell>
          <cell r="R1676">
            <v>0</v>
          </cell>
          <cell r="S1676">
            <v>0</v>
          </cell>
          <cell r="T1676">
            <v>0</v>
          </cell>
          <cell r="U1676">
            <v>0</v>
          </cell>
          <cell r="V1676">
            <v>0</v>
          </cell>
          <cell r="W1676">
            <v>0</v>
          </cell>
          <cell r="X1676">
            <v>0</v>
          </cell>
          <cell r="AF1676" t="e">
            <v>#DIV/0!</v>
          </cell>
          <cell r="AG1676">
            <v>0</v>
          </cell>
        </row>
        <row r="1677">
          <cell r="P1677">
            <v>0</v>
          </cell>
          <cell r="Q1677">
            <v>0</v>
          </cell>
          <cell r="R1677">
            <v>0</v>
          </cell>
          <cell r="S1677">
            <v>0</v>
          </cell>
          <cell r="T1677">
            <v>0</v>
          </cell>
          <cell r="U1677">
            <v>0</v>
          </cell>
          <cell r="V1677">
            <v>0</v>
          </cell>
          <cell r="W1677">
            <v>0</v>
          </cell>
          <cell r="X1677">
            <v>0</v>
          </cell>
          <cell r="AF1677" t="e">
            <v>#DIV/0!</v>
          </cell>
          <cell r="AG1677">
            <v>0</v>
          </cell>
        </row>
        <row r="1678">
          <cell r="P1678">
            <v>0</v>
          </cell>
          <cell r="Q1678">
            <v>0</v>
          </cell>
          <cell r="R1678">
            <v>0</v>
          </cell>
          <cell r="S1678">
            <v>0</v>
          </cell>
          <cell r="T1678">
            <v>0</v>
          </cell>
          <cell r="U1678">
            <v>0</v>
          </cell>
          <cell r="V1678">
            <v>0</v>
          </cell>
          <cell r="W1678">
            <v>0</v>
          </cell>
          <cell r="X1678">
            <v>0</v>
          </cell>
          <cell r="AF1678" t="e">
            <v>#DIV/0!</v>
          </cell>
          <cell r="AG1678">
            <v>0</v>
          </cell>
        </row>
        <row r="1679">
          <cell r="P1679">
            <v>0</v>
          </cell>
          <cell r="Q1679">
            <v>0</v>
          </cell>
          <cell r="R1679">
            <v>0</v>
          </cell>
          <cell r="S1679">
            <v>0</v>
          </cell>
          <cell r="T1679">
            <v>0</v>
          </cell>
          <cell r="U1679">
            <v>0</v>
          </cell>
          <cell r="V1679">
            <v>0</v>
          </cell>
          <cell r="W1679">
            <v>0</v>
          </cell>
          <cell r="X1679">
            <v>0</v>
          </cell>
          <cell r="AF1679" t="e">
            <v>#DIV/0!</v>
          </cell>
          <cell r="AG1679">
            <v>0</v>
          </cell>
        </row>
        <row r="1680">
          <cell r="P1680">
            <v>0</v>
          </cell>
          <cell r="Q1680">
            <v>0</v>
          </cell>
          <cell r="R1680">
            <v>0</v>
          </cell>
          <cell r="S1680">
            <v>0</v>
          </cell>
          <cell r="T1680">
            <v>0</v>
          </cell>
          <cell r="U1680">
            <v>0</v>
          </cell>
          <cell r="V1680">
            <v>0</v>
          </cell>
          <cell r="W1680">
            <v>0</v>
          </cell>
          <cell r="X1680">
            <v>0</v>
          </cell>
          <cell r="AF1680" t="e">
            <v>#DIV/0!</v>
          </cell>
          <cell r="AG1680">
            <v>0</v>
          </cell>
        </row>
        <row r="1681">
          <cell r="P1681">
            <v>0</v>
          </cell>
          <cell r="Q1681">
            <v>0</v>
          </cell>
          <cell r="R1681">
            <v>0</v>
          </cell>
          <cell r="S1681">
            <v>0</v>
          </cell>
          <cell r="T1681">
            <v>0</v>
          </cell>
          <cell r="U1681">
            <v>0</v>
          </cell>
          <cell r="V1681">
            <v>0</v>
          </cell>
          <cell r="W1681">
            <v>0</v>
          </cell>
          <cell r="X1681">
            <v>0</v>
          </cell>
          <cell r="AF1681" t="e">
            <v>#DIV/0!</v>
          </cell>
          <cell r="AG1681">
            <v>0</v>
          </cell>
        </row>
        <row r="1682">
          <cell r="P1682">
            <v>0</v>
          </cell>
          <cell r="Q1682">
            <v>0</v>
          </cell>
          <cell r="R1682">
            <v>0</v>
          </cell>
          <cell r="S1682">
            <v>0</v>
          </cell>
          <cell r="T1682">
            <v>0</v>
          </cell>
          <cell r="U1682">
            <v>0</v>
          </cell>
          <cell r="V1682">
            <v>0</v>
          </cell>
          <cell r="W1682">
            <v>0</v>
          </cell>
          <cell r="X1682">
            <v>0</v>
          </cell>
          <cell r="AF1682" t="e">
            <v>#DIV/0!</v>
          </cell>
          <cell r="AG1682">
            <v>0</v>
          </cell>
        </row>
        <row r="1683">
          <cell r="P1683">
            <v>0</v>
          </cell>
          <cell r="Q1683">
            <v>0</v>
          </cell>
          <cell r="R1683">
            <v>0</v>
          </cell>
          <cell r="S1683">
            <v>0</v>
          </cell>
          <cell r="T1683">
            <v>0</v>
          </cell>
          <cell r="U1683">
            <v>0</v>
          </cell>
          <cell r="V1683">
            <v>0</v>
          </cell>
          <cell r="W1683">
            <v>0</v>
          </cell>
          <cell r="X1683">
            <v>0</v>
          </cell>
          <cell r="AF1683" t="e">
            <v>#DIV/0!</v>
          </cell>
          <cell r="AG1683">
            <v>0</v>
          </cell>
        </row>
        <row r="1684">
          <cell r="P1684">
            <v>0</v>
          </cell>
          <cell r="Q1684">
            <v>0</v>
          </cell>
          <cell r="R1684">
            <v>0</v>
          </cell>
          <cell r="S1684">
            <v>0</v>
          </cell>
          <cell r="T1684">
            <v>0</v>
          </cell>
          <cell r="U1684">
            <v>0</v>
          </cell>
          <cell r="V1684">
            <v>0</v>
          </cell>
          <cell r="W1684">
            <v>0</v>
          </cell>
          <cell r="X1684">
            <v>0</v>
          </cell>
          <cell r="AF1684" t="e">
            <v>#DIV/0!</v>
          </cell>
          <cell r="AG1684">
            <v>0</v>
          </cell>
        </row>
        <row r="1685">
          <cell r="P1685">
            <v>0</v>
          </cell>
          <cell r="Q1685">
            <v>0</v>
          </cell>
          <cell r="R1685">
            <v>0</v>
          </cell>
          <cell r="S1685">
            <v>0</v>
          </cell>
          <cell r="T1685">
            <v>0</v>
          </cell>
          <cell r="U1685">
            <v>0</v>
          </cell>
          <cell r="V1685">
            <v>0</v>
          </cell>
          <cell r="W1685">
            <v>0</v>
          </cell>
          <cell r="X1685">
            <v>0</v>
          </cell>
          <cell r="AF1685" t="e">
            <v>#DIV/0!</v>
          </cell>
          <cell r="AG1685">
            <v>0</v>
          </cell>
        </row>
        <row r="1686">
          <cell r="P1686">
            <v>0</v>
          </cell>
          <cell r="Q1686">
            <v>0</v>
          </cell>
          <cell r="R1686">
            <v>0</v>
          </cell>
          <cell r="S1686">
            <v>0</v>
          </cell>
          <cell r="T1686">
            <v>0</v>
          </cell>
          <cell r="U1686">
            <v>0</v>
          </cell>
          <cell r="V1686">
            <v>0</v>
          </cell>
          <cell r="W1686">
            <v>0</v>
          </cell>
          <cell r="X1686">
            <v>0</v>
          </cell>
          <cell r="AF1686" t="e">
            <v>#DIV/0!</v>
          </cell>
          <cell r="AG1686">
            <v>0</v>
          </cell>
        </row>
        <row r="1687">
          <cell r="B1687">
            <v>0</v>
          </cell>
          <cell r="C1687">
            <v>0</v>
          </cell>
          <cell r="D1687">
            <v>0</v>
          </cell>
          <cell r="P1687">
            <v>0</v>
          </cell>
          <cell r="Q1687">
            <v>0</v>
          </cell>
          <cell r="R1687">
            <v>0</v>
          </cell>
          <cell r="S1687">
            <v>0</v>
          </cell>
          <cell r="T1687">
            <v>0</v>
          </cell>
          <cell r="U1687">
            <v>0</v>
          </cell>
          <cell r="V1687">
            <v>0</v>
          </cell>
          <cell r="W1687">
            <v>0</v>
          </cell>
          <cell r="X1687">
            <v>0</v>
          </cell>
          <cell r="AF1687" t="e">
            <v>#DIV/0!</v>
          </cell>
          <cell r="AG1687">
            <v>0</v>
          </cell>
        </row>
        <row r="1688">
          <cell r="P1688">
            <v>0</v>
          </cell>
          <cell r="Q1688">
            <v>0</v>
          </cell>
          <cell r="R1688">
            <v>0</v>
          </cell>
          <cell r="S1688">
            <v>0</v>
          </cell>
          <cell r="T1688">
            <v>0</v>
          </cell>
          <cell r="U1688">
            <v>0</v>
          </cell>
          <cell r="V1688">
            <v>0</v>
          </cell>
          <cell r="W1688">
            <v>0</v>
          </cell>
          <cell r="X1688">
            <v>0</v>
          </cell>
          <cell r="AF1688" t="e">
            <v>#DIV/0!</v>
          </cell>
          <cell r="AG1688">
            <v>0</v>
          </cell>
        </row>
        <row r="1691">
          <cell r="B1691">
            <v>38139</v>
          </cell>
          <cell r="C1691">
            <v>38140</v>
          </cell>
          <cell r="D1691">
            <v>38141</v>
          </cell>
          <cell r="G1691">
            <v>38142</v>
          </cell>
          <cell r="H1691">
            <v>38143</v>
          </cell>
          <cell r="I1691">
            <v>38144</v>
          </cell>
          <cell r="J1691">
            <v>38145</v>
          </cell>
          <cell r="K1691">
            <v>38146</v>
          </cell>
          <cell r="L1691">
            <v>38147</v>
          </cell>
          <cell r="M1691">
            <v>38148</v>
          </cell>
          <cell r="P1691">
            <v>38149</v>
          </cell>
          <cell r="Q1691">
            <v>38150</v>
          </cell>
          <cell r="R1691">
            <v>38151</v>
          </cell>
          <cell r="S1691">
            <v>38152</v>
          </cell>
          <cell r="T1691">
            <v>38153</v>
          </cell>
          <cell r="U1691">
            <v>38154</v>
          </cell>
          <cell r="V1691">
            <v>38155</v>
          </cell>
          <cell r="Y1691">
            <v>38156</v>
          </cell>
          <cell r="Z1691">
            <v>38157</v>
          </cell>
          <cell r="AA1691">
            <v>38158</v>
          </cell>
          <cell r="AB1691">
            <v>38159</v>
          </cell>
          <cell r="AC1691">
            <v>38160</v>
          </cell>
          <cell r="AD1691">
            <v>38161</v>
          </cell>
          <cell r="AE1691">
            <v>38162</v>
          </cell>
          <cell r="AH1691">
            <v>38163</v>
          </cell>
          <cell r="AI1691">
            <v>38164</v>
          </cell>
          <cell r="AJ1691">
            <v>38165</v>
          </cell>
          <cell r="AK1691">
            <v>38166</v>
          </cell>
          <cell r="AL1691">
            <v>38167</v>
          </cell>
          <cell r="AM1691">
            <v>38168</v>
          </cell>
          <cell r="AN1691">
            <v>38169</v>
          </cell>
          <cell r="AQ1691">
            <v>38170</v>
          </cell>
          <cell r="AR1691">
            <v>38171</v>
          </cell>
          <cell r="AS1691">
            <v>38172</v>
          </cell>
          <cell r="AT1691">
            <v>38173</v>
          </cell>
          <cell r="AU1691">
            <v>38174</v>
          </cell>
          <cell r="AV1691">
            <v>38175</v>
          </cell>
          <cell r="AW1691">
            <v>38176</v>
          </cell>
          <cell r="AZ1691">
            <v>38177</v>
          </cell>
          <cell r="BA1691">
            <v>38178</v>
          </cell>
          <cell r="BB1691">
            <v>38179</v>
          </cell>
          <cell r="BC1691">
            <v>38180</v>
          </cell>
          <cell r="BD1691">
            <v>38181</v>
          </cell>
          <cell r="BE1691">
            <v>38182</v>
          </cell>
          <cell r="BF1691">
            <v>38183</v>
          </cell>
          <cell r="BI1691">
            <v>38184</v>
          </cell>
          <cell r="BJ1691">
            <v>38185</v>
          </cell>
          <cell r="BK1691">
            <v>38186</v>
          </cell>
          <cell r="BL1691">
            <v>38187</v>
          </cell>
          <cell r="BM1691">
            <v>38188</v>
          </cell>
          <cell r="BN1691">
            <v>38189</v>
          </cell>
          <cell r="BO1691">
            <v>38190</v>
          </cell>
          <cell r="BR1691">
            <v>38191</v>
          </cell>
          <cell r="BS1691">
            <v>38192</v>
          </cell>
          <cell r="BT1691">
            <v>38193</v>
          </cell>
          <cell r="BU1691">
            <v>38194</v>
          </cell>
          <cell r="BV1691">
            <v>38195</v>
          </cell>
          <cell r="BW1691">
            <v>38196</v>
          </cell>
          <cell r="BX1691">
            <v>38197</v>
          </cell>
          <cell r="CA1691">
            <v>38198</v>
          </cell>
          <cell r="CB1691">
            <v>38199</v>
          </cell>
          <cell r="CC1691">
            <v>38200</v>
          </cell>
          <cell r="CD1691">
            <v>38201</v>
          </cell>
          <cell r="CE1691">
            <v>38202</v>
          </cell>
          <cell r="CF1691">
            <v>38203</v>
          </cell>
          <cell r="CG1691">
            <v>38204</v>
          </cell>
          <cell r="CJ1691">
            <v>38205</v>
          </cell>
          <cell r="CK1691">
            <v>38206</v>
          </cell>
          <cell r="CL1691">
            <v>38207</v>
          </cell>
          <cell r="CM1691">
            <v>38208</v>
          </cell>
          <cell r="CN1691">
            <v>38209</v>
          </cell>
          <cell r="CO1691">
            <v>38210</v>
          </cell>
          <cell r="CP1691">
            <v>38211</v>
          </cell>
          <cell r="CS1691">
            <v>38212</v>
          </cell>
          <cell r="CT1691">
            <v>1</v>
          </cell>
          <cell r="CU1691">
            <v>1</v>
          </cell>
          <cell r="CV1691">
            <v>38213</v>
          </cell>
          <cell r="CW1691">
            <v>2</v>
          </cell>
          <cell r="CX1691">
            <v>2</v>
          </cell>
          <cell r="CY1691">
            <v>38214</v>
          </cell>
          <cell r="DB1691">
            <v>38215</v>
          </cell>
          <cell r="DC1691">
            <v>38216</v>
          </cell>
          <cell r="DD1691">
            <v>38217</v>
          </cell>
          <cell r="DE1691">
            <v>38218</v>
          </cell>
          <cell r="DF1691">
            <v>38219</v>
          </cell>
          <cell r="DG1691">
            <v>38220</v>
          </cell>
          <cell r="DH1691">
            <v>38221</v>
          </cell>
        </row>
        <row r="1692">
          <cell r="P1692">
            <v>1</v>
          </cell>
          <cell r="Q1692">
            <v>1</v>
          </cell>
          <cell r="R1692">
            <v>1</v>
          </cell>
          <cell r="S1692">
            <v>1</v>
          </cell>
          <cell r="T1692">
            <v>1</v>
          </cell>
          <cell r="U1692">
            <v>1</v>
          </cell>
          <cell r="V1692">
            <v>1</v>
          </cell>
          <cell r="W1692">
            <v>1</v>
          </cell>
          <cell r="X1692">
            <v>7</v>
          </cell>
          <cell r="AF1692" t="e">
            <v>#DIV/0!</v>
          </cell>
          <cell r="AG1692">
            <v>0</v>
          </cell>
        </row>
        <row r="1693">
          <cell r="P1693">
            <v>0</v>
          </cell>
          <cell r="Q1693">
            <v>0</v>
          </cell>
          <cell r="R1693">
            <v>0</v>
          </cell>
          <cell r="S1693">
            <v>0</v>
          </cell>
          <cell r="T1693">
            <v>0</v>
          </cell>
          <cell r="U1693">
            <v>0</v>
          </cell>
          <cell r="V1693">
            <v>0</v>
          </cell>
          <cell r="W1693">
            <v>0</v>
          </cell>
          <cell r="X1693">
            <v>0</v>
          </cell>
          <cell r="AF1693" t="e">
            <v>#DIV/0!</v>
          </cell>
          <cell r="AG1693">
            <v>0</v>
          </cell>
        </row>
        <row r="1694">
          <cell r="P1694">
            <v>0</v>
          </cell>
          <cell r="Q1694">
            <v>4</v>
          </cell>
          <cell r="R1694">
            <v>4</v>
          </cell>
          <cell r="S1694">
            <v>4</v>
          </cell>
          <cell r="T1694">
            <v>4</v>
          </cell>
          <cell r="U1694">
            <v>4</v>
          </cell>
          <cell r="V1694">
            <v>4</v>
          </cell>
          <cell r="W1694">
            <v>3.4285714285714284</v>
          </cell>
          <cell r="X1694">
            <v>24</v>
          </cell>
          <cell r="AF1694" t="e">
            <v>#DIV/0!</v>
          </cell>
          <cell r="AG1694">
            <v>0</v>
          </cell>
        </row>
        <row r="1695">
          <cell r="P1695">
            <v>0</v>
          </cell>
          <cell r="Q1695">
            <v>0</v>
          </cell>
          <cell r="R1695">
            <v>0</v>
          </cell>
          <cell r="S1695">
            <v>0</v>
          </cell>
          <cell r="T1695">
            <v>0</v>
          </cell>
          <cell r="U1695">
            <v>0</v>
          </cell>
          <cell r="V1695">
            <v>0</v>
          </cell>
          <cell r="W1695">
            <v>0</v>
          </cell>
          <cell r="X1695">
            <v>0</v>
          </cell>
          <cell r="AF1695" t="e">
            <v>#DIV/0!</v>
          </cell>
          <cell r="AG1695">
            <v>0</v>
          </cell>
        </row>
        <row r="1696">
          <cell r="P1696">
            <v>2</v>
          </cell>
          <cell r="Q1696">
            <v>4</v>
          </cell>
          <cell r="R1696">
            <v>4</v>
          </cell>
          <cell r="S1696">
            <v>4</v>
          </cell>
          <cell r="T1696">
            <v>4</v>
          </cell>
          <cell r="U1696">
            <v>4</v>
          </cell>
          <cell r="V1696">
            <v>4</v>
          </cell>
          <cell r="W1696">
            <v>3.7142857142857144</v>
          </cell>
          <cell r="X1696">
            <v>26</v>
          </cell>
          <cell r="AF1696" t="e">
            <v>#DIV/0!</v>
          </cell>
          <cell r="AG1696">
            <v>0</v>
          </cell>
        </row>
        <row r="1697">
          <cell r="P1697">
            <v>0</v>
          </cell>
          <cell r="Q1697">
            <v>0</v>
          </cell>
          <cell r="R1697">
            <v>0</v>
          </cell>
          <cell r="S1697">
            <v>0</v>
          </cell>
          <cell r="T1697">
            <v>0</v>
          </cell>
          <cell r="U1697">
            <v>0</v>
          </cell>
          <cell r="V1697">
            <v>0</v>
          </cell>
          <cell r="W1697">
            <v>0</v>
          </cell>
          <cell r="X1697">
            <v>0</v>
          </cell>
          <cell r="AF1697" t="e">
            <v>#DIV/0!</v>
          </cell>
          <cell r="AG1697">
            <v>0</v>
          </cell>
        </row>
        <row r="1698">
          <cell r="P1698">
            <v>0</v>
          </cell>
          <cell r="Q1698">
            <v>0</v>
          </cell>
          <cell r="R1698">
            <v>0</v>
          </cell>
          <cell r="S1698">
            <v>0</v>
          </cell>
          <cell r="T1698">
            <v>0</v>
          </cell>
          <cell r="U1698">
            <v>0</v>
          </cell>
          <cell r="V1698">
            <v>0</v>
          </cell>
          <cell r="W1698">
            <v>0</v>
          </cell>
          <cell r="X1698">
            <v>0</v>
          </cell>
          <cell r="AF1698" t="e">
            <v>#DIV/0!</v>
          </cell>
          <cell r="AG1698">
            <v>0</v>
          </cell>
        </row>
        <row r="1699">
          <cell r="P1699">
            <v>1</v>
          </cell>
          <cell r="Q1699">
            <v>1</v>
          </cell>
          <cell r="R1699">
            <v>1</v>
          </cell>
          <cell r="S1699">
            <v>1</v>
          </cell>
          <cell r="T1699">
            <v>1</v>
          </cell>
          <cell r="U1699">
            <v>1</v>
          </cell>
          <cell r="V1699">
            <v>1</v>
          </cell>
          <cell r="W1699">
            <v>1</v>
          </cell>
          <cell r="X1699">
            <v>7</v>
          </cell>
          <cell r="AF1699" t="e">
            <v>#DIV/0!</v>
          </cell>
          <cell r="AG1699">
            <v>0</v>
          </cell>
        </row>
        <row r="1700">
          <cell r="P1700">
            <v>0</v>
          </cell>
          <cell r="Q1700">
            <v>0</v>
          </cell>
          <cell r="R1700">
            <v>0</v>
          </cell>
          <cell r="S1700">
            <v>0</v>
          </cell>
          <cell r="T1700">
            <v>0</v>
          </cell>
          <cell r="U1700">
            <v>0</v>
          </cell>
          <cell r="V1700">
            <v>0</v>
          </cell>
          <cell r="W1700">
            <v>0</v>
          </cell>
          <cell r="X1700">
            <v>0</v>
          </cell>
          <cell r="AF1700" t="e">
            <v>#DIV/0!</v>
          </cell>
          <cell r="AG1700">
            <v>0</v>
          </cell>
        </row>
        <row r="1701">
          <cell r="P1701">
            <v>0</v>
          </cell>
          <cell r="Q1701">
            <v>0</v>
          </cell>
          <cell r="R1701">
            <v>0</v>
          </cell>
          <cell r="S1701">
            <v>0</v>
          </cell>
          <cell r="T1701">
            <v>0</v>
          </cell>
          <cell r="U1701">
            <v>0</v>
          </cell>
          <cell r="V1701">
            <v>0</v>
          </cell>
          <cell r="W1701">
            <v>0</v>
          </cell>
          <cell r="X1701">
            <v>0</v>
          </cell>
          <cell r="AF1701" t="e">
            <v>#DIV/0!</v>
          </cell>
          <cell r="AG1701">
            <v>0</v>
          </cell>
        </row>
        <row r="1702">
          <cell r="P1702">
            <v>0</v>
          </cell>
          <cell r="Q1702">
            <v>0</v>
          </cell>
          <cell r="R1702">
            <v>0</v>
          </cell>
          <cell r="S1702">
            <v>0</v>
          </cell>
          <cell r="T1702">
            <v>0</v>
          </cell>
          <cell r="U1702">
            <v>0</v>
          </cell>
          <cell r="V1702">
            <v>0</v>
          </cell>
          <cell r="W1702">
            <v>0</v>
          </cell>
          <cell r="X1702">
            <v>0</v>
          </cell>
          <cell r="AF1702" t="e">
            <v>#DIV/0!</v>
          </cell>
          <cell r="AG1702">
            <v>0</v>
          </cell>
        </row>
        <row r="1703">
          <cell r="P1703">
            <v>0</v>
          </cell>
          <cell r="Q1703">
            <v>0</v>
          </cell>
          <cell r="R1703">
            <v>0</v>
          </cell>
          <cell r="S1703">
            <v>0</v>
          </cell>
          <cell r="T1703">
            <v>0</v>
          </cell>
          <cell r="U1703">
            <v>0</v>
          </cell>
          <cell r="V1703">
            <v>0</v>
          </cell>
          <cell r="W1703">
            <v>0</v>
          </cell>
          <cell r="X1703">
            <v>0</v>
          </cell>
          <cell r="AF1703" t="e">
            <v>#DIV/0!</v>
          </cell>
          <cell r="AG1703">
            <v>0</v>
          </cell>
        </row>
        <row r="1704">
          <cell r="P1704">
            <v>0</v>
          </cell>
          <cell r="Q1704">
            <v>0</v>
          </cell>
          <cell r="R1704">
            <v>0</v>
          </cell>
          <cell r="S1704">
            <v>0</v>
          </cell>
          <cell r="T1704">
            <v>0</v>
          </cell>
          <cell r="U1704">
            <v>0</v>
          </cell>
          <cell r="V1704">
            <v>0</v>
          </cell>
          <cell r="W1704">
            <v>0</v>
          </cell>
          <cell r="X1704">
            <v>0</v>
          </cell>
          <cell r="AF1704" t="e">
            <v>#DIV/0!</v>
          </cell>
          <cell r="AG1704">
            <v>0</v>
          </cell>
        </row>
        <row r="1705">
          <cell r="P1705">
            <v>0</v>
          </cell>
          <cell r="Q1705">
            <v>0</v>
          </cell>
          <cell r="R1705">
            <v>0</v>
          </cell>
          <cell r="S1705">
            <v>0</v>
          </cell>
          <cell r="T1705">
            <v>0</v>
          </cell>
          <cell r="U1705">
            <v>0</v>
          </cell>
          <cell r="V1705">
            <v>0</v>
          </cell>
          <cell r="W1705">
            <v>0</v>
          </cell>
          <cell r="X1705">
            <v>0</v>
          </cell>
          <cell r="AF1705" t="e">
            <v>#DIV/0!</v>
          </cell>
          <cell r="AG1705">
            <v>0</v>
          </cell>
        </row>
        <row r="1706">
          <cell r="P1706">
            <v>0</v>
          </cell>
          <cell r="Q1706">
            <v>0</v>
          </cell>
          <cell r="R1706">
            <v>0</v>
          </cell>
          <cell r="S1706">
            <v>0</v>
          </cell>
          <cell r="T1706">
            <v>0</v>
          </cell>
          <cell r="U1706">
            <v>0</v>
          </cell>
          <cell r="V1706">
            <v>0</v>
          </cell>
          <cell r="W1706">
            <v>0</v>
          </cell>
          <cell r="X1706">
            <v>0</v>
          </cell>
          <cell r="AF1706" t="e">
            <v>#DIV/0!</v>
          </cell>
          <cell r="AG1706">
            <v>0</v>
          </cell>
        </row>
        <row r="1707">
          <cell r="P1707">
            <v>0</v>
          </cell>
          <cell r="Q1707">
            <v>0</v>
          </cell>
          <cell r="R1707">
            <v>0</v>
          </cell>
          <cell r="S1707">
            <v>0</v>
          </cell>
          <cell r="T1707">
            <v>0</v>
          </cell>
          <cell r="U1707">
            <v>0</v>
          </cell>
          <cell r="V1707">
            <v>0</v>
          </cell>
          <cell r="W1707">
            <v>0</v>
          </cell>
          <cell r="X1707">
            <v>0</v>
          </cell>
          <cell r="AF1707" t="e">
            <v>#DIV/0!</v>
          </cell>
          <cell r="AG1707">
            <v>0</v>
          </cell>
        </row>
        <row r="1708">
          <cell r="P1708">
            <v>0</v>
          </cell>
          <cell r="Q1708">
            <v>0</v>
          </cell>
          <cell r="R1708">
            <v>0</v>
          </cell>
          <cell r="S1708">
            <v>0</v>
          </cell>
          <cell r="T1708">
            <v>0</v>
          </cell>
          <cell r="U1708">
            <v>0</v>
          </cell>
          <cell r="V1708">
            <v>0</v>
          </cell>
          <cell r="W1708">
            <v>0</v>
          </cell>
          <cell r="X1708">
            <v>0</v>
          </cell>
          <cell r="AF1708" t="e">
            <v>#DIV/0!</v>
          </cell>
          <cell r="AG1708">
            <v>0</v>
          </cell>
        </row>
        <row r="1709">
          <cell r="P1709">
            <v>0</v>
          </cell>
          <cell r="Q1709">
            <v>0</v>
          </cell>
          <cell r="R1709">
            <v>0</v>
          </cell>
          <cell r="S1709">
            <v>0</v>
          </cell>
          <cell r="T1709">
            <v>0</v>
          </cell>
          <cell r="U1709">
            <v>0</v>
          </cell>
          <cell r="V1709">
            <v>0</v>
          </cell>
          <cell r="W1709">
            <v>0</v>
          </cell>
          <cell r="X1709">
            <v>0</v>
          </cell>
          <cell r="AF1709" t="e">
            <v>#DIV/0!</v>
          </cell>
          <cell r="AG1709">
            <v>0</v>
          </cell>
        </row>
        <row r="1710">
          <cell r="P1710">
            <v>2</v>
          </cell>
          <cell r="Q1710">
            <v>2</v>
          </cell>
          <cell r="R1710">
            <v>2</v>
          </cell>
          <cell r="S1710">
            <v>2</v>
          </cell>
          <cell r="T1710">
            <v>2</v>
          </cell>
          <cell r="U1710">
            <v>2</v>
          </cell>
          <cell r="V1710">
            <v>2</v>
          </cell>
          <cell r="W1710">
            <v>2</v>
          </cell>
          <cell r="X1710">
            <v>14</v>
          </cell>
          <cell r="AF1710" t="e">
            <v>#DIV/0!</v>
          </cell>
          <cell r="AG1710">
            <v>0</v>
          </cell>
        </row>
        <row r="1711">
          <cell r="P1711">
            <v>0</v>
          </cell>
          <cell r="Q1711">
            <v>0</v>
          </cell>
          <cell r="R1711">
            <v>0</v>
          </cell>
          <cell r="S1711">
            <v>0</v>
          </cell>
          <cell r="T1711">
            <v>0</v>
          </cell>
          <cell r="U1711">
            <v>0</v>
          </cell>
          <cell r="V1711">
            <v>0</v>
          </cell>
          <cell r="W1711">
            <v>0</v>
          </cell>
          <cell r="X1711">
            <v>0</v>
          </cell>
          <cell r="AF1711" t="e">
            <v>#DIV/0!</v>
          </cell>
          <cell r="AG1711">
            <v>0</v>
          </cell>
        </row>
        <row r="1712">
          <cell r="P1712">
            <v>0</v>
          </cell>
          <cell r="Q1712">
            <v>0</v>
          </cell>
          <cell r="R1712">
            <v>0</v>
          </cell>
          <cell r="S1712">
            <v>0</v>
          </cell>
          <cell r="T1712">
            <v>0</v>
          </cell>
          <cell r="U1712">
            <v>0</v>
          </cell>
          <cell r="V1712">
            <v>0</v>
          </cell>
          <cell r="W1712">
            <v>0</v>
          </cell>
          <cell r="X1712">
            <v>0</v>
          </cell>
          <cell r="AF1712" t="e">
            <v>#DIV/0!</v>
          </cell>
          <cell r="AG1712">
            <v>0</v>
          </cell>
        </row>
        <row r="1713">
          <cell r="P1713">
            <v>0</v>
          </cell>
          <cell r="Q1713">
            <v>0</v>
          </cell>
          <cell r="R1713">
            <v>0</v>
          </cell>
          <cell r="S1713">
            <v>0</v>
          </cell>
          <cell r="T1713">
            <v>0</v>
          </cell>
          <cell r="U1713">
            <v>0</v>
          </cell>
          <cell r="V1713">
            <v>0</v>
          </cell>
          <cell r="W1713">
            <v>0</v>
          </cell>
          <cell r="X1713">
            <v>0</v>
          </cell>
          <cell r="AF1713" t="e">
            <v>#DIV/0!</v>
          </cell>
          <cell r="AG1713">
            <v>0</v>
          </cell>
        </row>
        <row r="1714">
          <cell r="P1714">
            <v>0</v>
          </cell>
          <cell r="Q1714">
            <v>0</v>
          </cell>
          <cell r="R1714">
            <v>0</v>
          </cell>
          <cell r="S1714">
            <v>0</v>
          </cell>
          <cell r="T1714">
            <v>0</v>
          </cell>
          <cell r="U1714">
            <v>0</v>
          </cell>
          <cell r="V1714">
            <v>0</v>
          </cell>
          <cell r="W1714">
            <v>0</v>
          </cell>
          <cell r="X1714">
            <v>0</v>
          </cell>
          <cell r="AF1714" t="e">
            <v>#DIV/0!</v>
          </cell>
          <cell r="AG1714">
            <v>0</v>
          </cell>
        </row>
        <row r="1715">
          <cell r="P1715">
            <v>0</v>
          </cell>
          <cell r="Q1715">
            <v>4</v>
          </cell>
          <cell r="R1715">
            <v>4</v>
          </cell>
          <cell r="S1715">
            <v>4</v>
          </cell>
          <cell r="T1715">
            <v>4</v>
          </cell>
          <cell r="U1715">
            <v>4</v>
          </cell>
          <cell r="V1715">
            <v>4</v>
          </cell>
          <cell r="W1715">
            <v>3.4285714285714284</v>
          </cell>
          <cell r="X1715">
            <v>24</v>
          </cell>
          <cell r="AF1715" t="e">
            <v>#DIV/0!</v>
          </cell>
          <cell r="AG1715">
            <v>0</v>
          </cell>
        </row>
        <row r="1716">
          <cell r="P1716">
            <v>0</v>
          </cell>
          <cell r="Q1716">
            <v>0</v>
          </cell>
          <cell r="R1716">
            <v>0</v>
          </cell>
          <cell r="S1716">
            <v>0</v>
          </cell>
          <cell r="T1716">
            <v>0</v>
          </cell>
          <cell r="U1716">
            <v>0</v>
          </cell>
          <cell r="V1716">
            <v>0</v>
          </cell>
          <cell r="W1716">
            <v>0</v>
          </cell>
          <cell r="X1716">
            <v>0</v>
          </cell>
          <cell r="AF1716" t="e">
            <v>#DIV/0!</v>
          </cell>
          <cell r="AG1716">
            <v>0</v>
          </cell>
        </row>
        <row r="1717">
          <cell r="P1717">
            <v>1</v>
          </cell>
          <cell r="Q1717">
            <v>1</v>
          </cell>
          <cell r="R1717">
            <v>1</v>
          </cell>
          <cell r="S1717">
            <v>1</v>
          </cell>
          <cell r="T1717">
            <v>1</v>
          </cell>
          <cell r="U1717">
            <v>1</v>
          </cell>
          <cell r="V1717">
            <v>1</v>
          </cell>
          <cell r="W1717">
            <v>1</v>
          </cell>
          <cell r="X1717">
            <v>7</v>
          </cell>
          <cell r="AF1717" t="e">
            <v>#DIV/0!</v>
          </cell>
          <cell r="AG1717">
            <v>0</v>
          </cell>
        </row>
        <row r="1718">
          <cell r="P1718">
            <v>0</v>
          </cell>
          <cell r="Q1718">
            <v>0</v>
          </cell>
          <cell r="R1718">
            <v>0</v>
          </cell>
          <cell r="S1718">
            <v>0</v>
          </cell>
          <cell r="T1718">
            <v>0</v>
          </cell>
          <cell r="U1718">
            <v>0</v>
          </cell>
          <cell r="V1718">
            <v>0</v>
          </cell>
          <cell r="W1718">
            <v>0</v>
          </cell>
          <cell r="X1718">
            <v>0</v>
          </cell>
          <cell r="AF1718" t="e">
            <v>#DIV/0!</v>
          </cell>
          <cell r="AG1718">
            <v>0</v>
          </cell>
        </row>
        <row r="1719">
          <cell r="P1719">
            <v>2</v>
          </cell>
          <cell r="Q1719">
            <v>2</v>
          </cell>
          <cell r="R1719">
            <v>2</v>
          </cell>
          <cell r="S1719">
            <v>2</v>
          </cell>
          <cell r="T1719">
            <v>2</v>
          </cell>
          <cell r="U1719">
            <v>2</v>
          </cell>
          <cell r="V1719">
            <v>2</v>
          </cell>
          <cell r="W1719">
            <v>2</v>
          </cell>
          <cell r="X1719">
            <v>14</v>
          </cell>
          <cell r="AF1719" t="e">
            <v>#DIV/0!</v>
          </cell>
          <cell r="AG1719">
            <v>0</v>
          </cell>
        </row>
        <row r="1720">
          <cell r="P1720">
            <v>4</v>
          </cell>
          <cell r="Q1720">
            <v>4</v>
          </cell>
          <cell r="R1720">
            <v>4</v>
          </cell>
          <cell r="S1720">
            <v>4</v>
          </cell>
          <cell r="T1720">
            <v>4</v>
          </cell>
          <cell r="U1720">
            <v>4</v>
          </cell>
          <cell r="V1720">
            <v>4</v>
          </cell>
          <cell r="W1720">
            <v>4</v>
          </cell>
          <cell r="X1720">
            <v>28</v>
          </cell>
          <cell r="AF1720" t="e">
            <v>#DIV/0!</v>
          </cell>
          <cell r="AG1720">
            <v>0</v>
          </cell>
        </row>
        <row r="1721">
          <cell r="P1721">
            <v>0</v>
          </cell>
          <cell r="Q1721">
            <v>0</v>
          </cell>
          <cell r="R1721">
            <v>0</v>
          </cell>
          <cell r="S1721">
            <v>0</v>
          </cell>
          <cell r="T1721">
            <v>0</v>
          </cell>
          <cell r="U1721">
            <v>0</v>
          </cell>
          <cell r="V1721">
            <v>0</v>
          </cell>
          <cell r="W1721">
            <v>0</v>
          </cell>
          <cell r="X1721">
            <v>0</v>
          </cell>
          <cell r="AF1721" t="e">
            <v>#DIV/0!</v>
          </cell>
          <cell r="AG1721">
            <v>0</v>
          </cell>
        </row>
        <row r="1722">
          <cell r="P1722">
            <v>0</v>
          </cell>
          <cell r="Q1722">
            <v>0</v>
          </cell>
          <cell r="R1722">
            <v>0</v>
          </cell>
          <cell r="S1722">
            <v>0</v>
          </cell>
          <cell r="T1722">
            <v>0</v>
          </cell>
          <cell r="U1722">
            <v>0</v>
          </cell>
          <cell r="V1722">
            <v>0</v>
          </cell>
          <cell r="W1722">
            <v>0</v>
          </cell>
          <cell r="X1722">
            <v>0</v>
          </cell>
          <cell r="AF1722" t="e">
            <v>#DIV/0!</v>
          </cell>
          <cell r="AG1722">
            <v>0</v>
          </cell>
        </row>
        <row r="1723">
          <cell r="P1723">
            <v>2</v>
          </cell>
          <cell r="Q1723">
            <v>0</v>
          </cell>
          <cell r="R1723">
            <v>0</v>
          </cell>
          <cell r="S1723">
            <v>0</v>
          </cell>
          <cell r="T1723">
            <v>0</v>
          </cell>
          <cell r="U1723">
            <v>0</v>
          </cell>
          <cell r="V1723">
            <v>0</v>
          </cell>
          <cell r="W1723">
            <v>0.2857142857142857</v>
          </cell>
          <cell r="X1723">
            <v>2</v>
          </cell>
          <cell r="AF1723" t="e">
            <v>#DIV/0!</v>
          </cell>
          <cell r="AG1723">
            <v>0</v>
          </cell>
        </row>
        <row r="1724">
          <cell r="P1724">
            <v>0</v>
          </cell>
          <cell r="Q1724">
            <v>0</v>
          </cell>
          <cell r="R1724">
            <v>0</v>
          </cell>
          <cell r="S1724">
            <v>0</v>
          </cell>
          <cell r="T1724">
            <v>0</v>
          </cell>
          <cell r="U1724">
            <v>0</v>
          </cell>
          <cell r="V1724">
            <v>0</v>
          </cell>
          <cell r="W1724">
            <v>0</v>
          </cell>
          <cell r="X1724">
            <v>0</v>
          </cell>
          <cell r="AF1724" t="e">
            <v>#DIV/0!</v>
          </cell>
          <cell r="AG1724">
            <v>0</v>
          </cell>
        </row>
        <row r="1725">
          <cell r="B1725">
            <v>0</v>
          </cell>
          <cell r="C1725">
            <v>0</v>
          </cell>
          <cell r="D1725">
            <v>0</v>
          </cell>
          <cell r="G1725">
            <v>0</v>
          </cell>
          <cell r="H1725">
            <v>0</v>
          </cell>
          <cell r="I1725">
            <v>0</v>
          </cell>
          <cell r="J1725">
            <v>0</v>
          </cell>
          <cell r="K1725">
            <v>0</v>
          </cell>
          <cell r="L1725">
            <v>0</v>
          </cell>
          <cell r="M1725">
            <v>0</v>
          </cell>
          <cell r="P1725">
            <v>15</v>
          </cell>
          <cell r="Q1725">
            <v>23</v>
          </cell>
          <cell r="R1725">
            <v>23</v>
          </cell>
          <cell r="S1725">
            <v>23</v>
          </cell>
          <cell r="T1725">
            <v>23</v>
          </cell>
          <cell r="U1725">
            <v>23</v>
          </cell>
          <cell r="V1725">
            <v>23</v>
          </cell>
          <cell r="W1725">
            <v>21.857142857142858</v>
          </cell>
          <cell r="X1725">
            <v>153</v>
          </cell>
          <cell r="Y1725">
            <v>38156</v>
          </cell>
          <cell r="Z1725">
            <v>38157</v>
          </cell>
          <cell r="AA1725">
            <v>38158</v>
          </cell>
          <cell r="AB1725">
            <v>38159</v>
          </cell>
          <cell r="AC1725">
            <v>38160</v>
          </cell>
          <cell r="AD1725">
            <v>38161</v>
          </cell>
          <cell r="AE1725">
            <v>38162</v>
          </cell>
          <cell r="AF1725">
            <v>38159</v>
          </cell>
          <cell r="AG1725">
            <v>267113</v>
          </cell>
          <cell r="AH1725">
            <v>38163</v>
          </cell>
          <cell r="AI1725">
            <v>38164</v>
          </cell>
          <cell r="AJ1725">
            <v>38165</v>
          </cell>
          <cell r="AK1725">
            <v>38166</v>
          </cell>
          <cell r="AL1725">
            <v>38167</v>
          </cell>
          <cell r="AM1725">
            <v>38168</v>
          </cell>
          <cell r="AN1725">
            <v>38169</v>
          </cell>
          <cell r="AQ1725">
            <v>38170</v>
          </cell>
          <cell r="AR1725">
            <v>38171</v>
          </cell>
          <cell r="AS1725">
            <v>38172</v>
          </cell>
          <cell r="AT1725">
            <v>38173</v>
          </cell>
          <cell r="AU1725">
            <v>38174</v>
          </cell>
          <cell r="AV1725">
            <v>38175</v>
          </cell>
          <cell r="AW1725">
            <v>38176</v>
          </cell>
          <cell r="AZ1725">
            <v>38177</v>
          </cell>
          <cell r="BA1725">
            <v>38178</v>
          </cell>
          <cell r="BB1725">
            <v>38179</v>
          </cell>
          <cell r="BC1725">
            <v>38180</v>
          </cell>
          <cell r="BD1725">
            <v>38181</v>
          </cell>
          <cell r="BE1725">
            <v>38182</v>
          </cell>
          <cell r="BF1725">
            <v>38183</v>
          </cell>
          <cell r="BI1725">
            <v>38184</v>
          </cell>
          <cell r="BJ1725">
            <v>38185</v>
          </cell>
          <cell r="BK1725">
            <v>38186</v>
          </cell>
          <cell r="BL1725">
            <v>38187</v>
          </cell>
          <cell r="BM1725">
            <v>38188</v>
          </cell>
          <cell r="BN1725">
            <v>38189</v>
          </cell>
          <cell r="BO1725">
            <v>38190</v>
          </cell>
          <cell r="BR1725">
            <v>38191</v>
          </cell>
          <cell r="BS1725">
            <v>38192</v>
          </cell>
          <cell r="BT1725">
            <v>38193</v>
          </cell>
          <cell r="BU1725">
            <v>38194</v>
          </cell>
          <cell r="BV1725">
            <v>38195</v>
          </cell>
          <cell r="BW1725">
            <v>38196</v>
          </cell>
          <cell r="BX1725">
            <v>38197</v>
          </cell>
        </row>
        <row r="1727">
          <cell r="P1727">
            <v>0</v>
          </cell>
          <cell r="Q1727">
            <v>1</v>
          </cell>
          <cell r="R1727">
            <v>1</v>
          </cell>
          <cell r="S1727">
            <v>1</v>
          </cell>
          <cell r="T1727">
            <v>0</v>
          </cell>
          <cell r="U1727">
            <v>0</v>
          </cell>
          <cell r="V1727">
            <v>0</v>
          </cell>
          <cell r="W1727">
            <v>0.42857142857142855</v>
          </cell>
          <cell r="X1727">
            <v>3</v>
          </cell>
          <cell r="AF1727" t="e">
            <v>#DIV/0!</v>
          </cell>
          <cell r="AG1727">
            <v>0</v>
          </cell>
        </row>
        <row r="1728">
          <cell r="P1728">
            <v>1</v>
          </cell>
          <cell r="Q1728">
            <v>1</v>
          </cell>
          <cell r="R1728">
            <v>1</v>
          </cell>
          <cell r="S1728">
            <v>1</v>
          </cell>
          <cell r="T1728">
            <v>2</v>
          </cell>
          <cell r="U1728">
            <v>2</v>
          </cell>
          <cell r="V1728">
            <v>2</v>
          </cell>
          <cell r="W1728">
            <v>1.4285714285714286</v>
          </cell>
          <cell r="X1728">
            <v>10</v>
          </cell>
          <cell r="AF1728" t="e">
            <v>#DIV/0!</v>
          </cell>
          <cell r="AG1728">
            <v>0</v>
          </cell>
        </row>
        <row r="1729">
          <cell r="P1729">
            <v>0</v>
          </cell>
          <cell r="Q1729">
            <v>0</v>
          </cell>
          <cell r="R1729">
            <v>0</v>
          </cell>
          <cell r="S1729">
            <v>0</v>
          </cell>
          <cell r="T1729">
            <v>0</v>
          </cell>
          <cell r="U1729">
            <v>0</v>
          </cell>
          <cell r="V1729">
            <v>0</v>
          </cell>
          <cell r="W1729">
            <v>0</v>
          </cell>
          <cell r="X1729">
            <v>0</v>
          </cell>
          <cell r="AF1729" t="e">
            <v>#DIV/0!</v>
          </cell>
          <cell r="AG1729">
            <v>0</v>
          </cell>
        </row>
        <row r="1730">
          <cell r="P1730">
            <v>1</v>
          </cell>
          <cell r="Q1730">
            <v>1</v>
          </cell>
          <cell r="R1730">
            <v>1</v>
          </cell>
          <cell r="S1730">
            <v>1</v>
          </cell>
          <cell r="T1730">
            <v>1</v>
          </cell>
          <cell r="U1730">
            <v>1</v>
          </cell>
          <cell r="V1730">
            <v>1</v>
          </cell>
          <cell r="W1730">
            <v>1</v>
          </cell>
          <cell r="X1730">
            <v>7</v>
          </cell>
          <cell r="AF1730" t="e">
            <v>#DIV/0!</v>
          </cell>
          <cell r="AG1730">
            <v>0</v>
          </cell>
        </row>
        <row r="1731">
          <cell r="P1731">
            <v>0</v>
          </cell>
          <cell r="Q1731">
            <v>0</v>
          </cell>
          <cell r="R1731">
            <v>0</v>
          </cell>
          <cell r="S1731">
            <v>0</v>
          </cell>
          <cell r="T1731">
            <v>0</v>
          </cell>
          <cell r="U1731">
            <v>0</v>
          </cell>
          <cell r="V1731">
            <v>0</v>
          </cell>
          <cell r="W1731">
            <v>0</v>
          </cell>
          <cell r="X1731">
            <v>0</v>
          </cell>
          <cell r="AF1731" t="e">
            <v>#DIV/0!</v>
          </cell>
          <cell r="AG1731">
            <v>0</v>
          </cell>
        </row>
        <row r="1732">
          <cell r="P1732">
            <v>0</v>
          </cell>
          <cell r="Q1732">
            <v>0</v>
          </cell>
          <cell r="R1732">
            <v>0</v>
          </cell>
          <cell r="S1732">
            <v>0</v>
          </cell>
          <cell r="T1732">
            <v>0</v>
          </cell>
          <cell r="U1732">
            <v>0</v>
          </cell>
          <cell r="V1732">
            <v>0</v>
          </cell>
          <cell r="W1732">
            <v>0</v>
          </cell>
          <cell r="X1732">
            <v>0</v>
          </cell>
          <cell r="AF1732" t="e">
            <v>#DIV/0!</v>
          </cell>
          <cell r="AG1732">
            <v>0</v>
          </cell>
        </row>
        <row r="1733">
          <cell r="P1733">
            <v>0</v>
          </cell>
          <cell r="Q1733">
            <v>0</v>
          </cell>
          <cell r="R1733">
            <v>0</v>
          </cell>
          <cell r="S1733">
            <v>0</v>
          </cell>
          <cell r="T1733">
            <v>0</v>
          </cell>
          <cell r="U1733">
            <v>0</v>
          </cell>
          <cell r="V1733">
            <v>0</v>
          </cell>
          <cell r="W1733">
            <v>0</v>
          </cell>
          <cell r="X1733">
            <v>0</v>
          </cell>
          <cell r="AF1733" t="e">
            <v>#DIV/0!</v>
          </cell>
          <cell r="AG1733">
            <v>0</v>
          </cell>
        </row>
        <row r="1734">
          <cell r="P1734">
            <v>0</v>
          </cell>
          <cell r="Q1734">
            <v>0</v>
          </cell>
          <cell r="R1734">
            <v>0</v>
          </cell>
          <cell r="S1734">
            <v>0</v>
          </cell>
          <cell r="T1734">
            <v>0</v>
          </cell>
          <cell r="U1734">
            <v>0</v>
          </cell>
          <cell r="V1734">
            <v>0</v>
          </cell>
          <cell r="W1734">
            <v>0</v>
          </cell>
          <cell r="X1734">
            <v>0</v>
          </cell>
          <cell r="AF1734" t="e">
            <v>#DIV/0!</v>
          </cell>
          <cell r="AG1734">
            <v>0</v>
          </cell>
        </row>
        <row r="1735">
          <cell r="P1735">
            <v>0</v>
          </cell>
          <cell r="Q1735">
            <v>0</v>
          </cell>
          <cell r="R1735">
            <v>0</v>
          </cell>
          <cell r="S1735">
            <v>0</v>
          </cell>
          <cell r="T1735">
            <v>0</v>
          </cell>
          <cell r="U1735">
            <v>0</v>
          </cell>
          <cell r="V1735">
            <v>0</v>
          </cell>
          <cell r="W1735">
            <v>0</v>
          </cell>
          <cell r="X1735">
            <v>0</v>
          </cell>
          <cell r="AF1735" t="e">
            <v>#DIV/0!</v>
          </cell>
          <cell r="AG1735">
            <v>0</v>
          </cell>
        </row>
        <row r="1736">
          <cell r="P1736">
            <v>0</v>
          </cell>
          <cell r="Q1736">
            <v>0</v>
          </cell>
          <cell r="R1736">
            <v>0</v>
          </cell>
          <cell r="S1736">
            <v>0</v>
          </cell>
          <cell r="T1736">
            <v>0</v>
          </cell>
          <cell r="U1736">
            <v>0</v>
          </cell>
          <cell r="V1736">
            <v>0</v>
          </cell>
          <cell r="W1736">
            <v>0</v>
          </cell>
          <cell r="X1736">
            <v>0</v>
          </cell>
          <cell r="AF1736" t="e">
            <v>#DIV/0!</v>
          </cell>
          <cell r="AG1736">
            <v>0</v>
          </cell>
        </row>
        <row r="1737">
          <cell r="P1737">
            <v>1</v>
          </cell>
          <cell r="Q1737">
            <v>1</v>
          </cell>
          <cell r="R1737">
            <v>1</v>
          </cell>
          <cell r="S1737">
            <v>1</v>
          </cell>
          <cell r="T1737">
            <v>2</v>
          </cell>
          <cell r="U1737">
            <v>2</v>
          </cell>
          <cell r="V1737">
            <v>2</v>
          </cell>
          <cell r="W1737">
            <v>1.4285714285714286</v>
          </cell>
          <cell r="X1737">
            <v>10</v>
          </cell>
          <cell r="AF1737" t="e">
            <v>#DIV/0!</v>
          </cell>
          <cell r="AG1737">
            <v>0</v>
          </cell>
        </row>
        <row r="1738">
          <cell r="P1738">
            <v>2</v>
          </cell>
          <cell r="Q1738">
            <v>2</v>
          </cell>
          <cell r="R1738">
            <v>2</v>
          </cell>
          <cell r="S1738">
            <v>2</v>
          </cell>
          <cell r="T1738">
            <v>2</v>
          </cell>
          <cell r="U1738">
            <v>2</v>
          </cell>
          <cell r="V1738">
            <v>2</v>
          </cell>
          <cell r="W1738">
            <v>2</v>
          </cell>
          <cell r="X1738">
            <v>14</v>
          </cell>
          <cell r="AF1738" t="e">
            <v>#DIV/0!</v>
          </cell>
          <cell r="AG1738">
            <v>0</v>
          </cell>
        </row>
        <row r="1739">
          <cell r="P1739">
            <v>0</v>
          </cell>
          <cell r="Q1739">
            <v>0</v>
          </cell>
          <cell r="R1739">
            <v>0</v>
          </cell>
          <cell r="S1739">
            <v>0</v>
          </cell>
          <cell r="T1739">
            <v>0</v>
          </cell>
          <cell r="U1739">
            <v>0</v>
          </cell>
          <cell r="V1739">
            <v>0</v>
          </cell>
          <cell r="W1739">
            <v>0</v>
          </cell>
          <cell r="X1739">
            <v>0</v>
          </cell>
          <cell r="AF1739" t="e">
            <v>#DIV/0!</v>
          </cell>
          <cell r="AG1739">
            <v>0</v>
          </cell>
        </row>
        <row r="1740">
          <cell r="P1740">
            <v>0</v>
          </cell>
          <cell r="Q1740">
            <v>0</v>
          </cell>
          <cell r="R1740">
            <v>0</v>
          </cell>
          <cell r="S1740">
            <v>0</v>
          </cell>
          <cell r="T1740">
            <v>0</v>
          </cell>
          <cell r="U1740">
            <v>0</v>
          </cell>
          <cell r="V1740">
            <v>0</v>
          </cell>
          <cell r="W1740">
            <v>0</v>
          </cell>
          <cell r="X1740">
            <v>0</v>
          </cell>
          <cell r="AF1740" t="e">
            <v>#DIV/0!</v>
          </cell>
          <cell r="AG1740">
            <v>0</v>
          </cell>
        </row>
        <row r="1741">
          <cell r="P1741">
            <v>0</v>
          </cell>
          <cell r="Q1741">
            <v>0</v>
          </cell>
          <cell r="R1741">
            <v>0</v>
          </cell>
          <cell r="S1741">
            <v>0</v>
          </cell>
          <cell r="T1741">
            <v>0</v>
          </cell>
          <cell r="U1741">
            <v>0</v>
          </cell>
          <cell r="V1741">
            <v>0</v>
          </cell>
          <cell r="W1741">
            <v>0</v>
          </cell>
          <cell r="X1741">
            <v>0</v>
          </cell>
          <cell r="AF1741" t="e">
            <v>#DIV/0!</v>
          </cell>
          <cell r="AG1741">
            <v>0</v>
          </cell>
        </row>
        <row r="1742">
          <cell r="P1742">
            <v>3</v>
          </cell>
          <cell r="Q1742">
            <v>3</v>
          </cell>
          <cell r="R1742">
            <v>3</v>
          </cell>
          <cell r="S1742">
            <v>3</v>
          </cell>
          <cell r="T1742">
            <v>3</v>
          </cell>
          <cell r="U1742">
            <v>3</v>
          </cell>
          <cell r="V1742">
            <v>3</v>
          </cell>
          <cell r="W1742">
            <v>3</v>
          </cell>
          <cell r="X1742">
            <v>21</v>
          </cell>
          <cell r="AF1742" t="e">
            <v>#DIV/0!</v>
          </cell>
          <cell r="AG1742">
            <v>0</v>
          </cell>
        </row>
        <row r="1743">
          <cell r="P1743">
            <v>0</v>
          </cell>
          <cell r="Q1743">
            <v>0</v>
          </cell>
          <cell r="R1743">
            <v>0</v>
          </cell>
          <cell r="S1743">
            <v>0</v>
          </cell>
          <cell r="T1743">
            <v>0</v>
          </cell>
          <cell r="U1743">
            <v>0</v>
          </cell>
          <cell r="V1743">
            <v>0</v>
          </cell>
          <cell r="W1743">
            <v>0</v>
          </cell>
          <cell r="X1743">
            <v>0</v>
          </cell>
          <cell r="AF1743" t="e">
            <v>#DIV/0!</v>
          </cell>
          <cell r="AG1743">
            <v>0</v>
          </cell>
        </row>
        <row r="1744">
          <cell r="P1744">
            <v>4</v>
          </cell>
          <cell r="Q1744">
            <v>4</v>
          </cell>
          <cell r="R1744">
            <v>4</v>
          </cell>
          <cell r="S1744">
            <v>4</v>
          </cell>
          <cell r="T1744">
            <v>4</v>
          </cell>
          <cell r="U1744">
            <v>4</v>
          </cell>
          <cell r="V1744">
            <v>4</v>
          </cell>
          <cell r="W1744">
            <v>4</v>
          </cell>
          <cell r="X1744">
            <v>28</v>
          </cell>
          <cell r="AF1744" t="e">
            <v>#DIV/0!</v>
          </cell>
          <cell r="AG1744">
            <v>0</v>
          </cell>
        </row>
        <row r="1745">
          <cell r="P1745">
            <v>0</v>
          </cell>
          <cell r="Q1745">
            <v>0</v>
          </cell>
          <cell r="R1745">
            <v>0</v>
          </cell>
          <cell r="S1745">
            <v>0</v>
          </cell>
          <cell r="T1745">
            <v>0</v>
          </cell>
          <cell r="U1745">
            <v>0</v>
          </cell>
          <cell r="V1745">
            <v>0</v>
          </cell>
          <cell r="W1745">
            <v>0</v>
          </cell>
          <cell r="X1745">
            <v>0</v>
          </cell>
          <cell r="AF1745" t="e">
            <v>#DIV/0!</v>
          </cell>
          <cell r="AG1745">
            <v>0</v>
          </cell>
        </row>
        <row r="1746">
          <cell r="P1746">
            <v>1</v>
          </cell>
          <cell r="Q1746">
            <v>1</v>
          </cell>
          <cell r="R1746">
            <v>1</v>
          </cell>
          <cell r="S1746">
            <v>1</v>
          </cell>
          <cell r="T1746">
            <v>1</v>
          </cell>
          <cell r="U1746">
            <v>1</v>
          </cell>
          <cell r="V1746">
            <v>1</v>
          </cell>
          <cell r="W1746">
            <v>1</v>
          </cell>
          <cell r="X1746">
            <v>7</v>
          </cell>
          <cell r="AF1746" t="e">
            <v>#DIV/0!</v>
          </cell>
          <cell r="AG1746">
            <v>0</v>
          </cell>
        </row>
        <row r="1747">
          <cell r="P1747">
            <v>0</v>
          </cell>
          <cell r="Q1747">
            <v>0</v>
          </cell>
          <cell r="R1747">
            <v>0</v>
          </cell>
          <cell r="S1747">
            <v>0</v>
          </cell>
          <cell r="T1747">
            <v>0</v>
          </cell>
          <cell r="U1747">
            <v>0</v>
          </cell>
          <cell r="V1747">
            <v>0</v>
          </cell>
          <cell r="W1747">
            <v>0</v>
          </cell>
          <cell r="X1747">
            <v>0</v>
          </cell>
          <cell r="AF1747" t="e">
            <v>#DIV/0!</v>
          </cell>
          <cell r="AG1747">
            <v>0</v>
          </cell>
        </row>
        <row r="1748">
          <cell r="AF1748" t="e">
            <v>#DIV/0!</v>
          </cell>
          <cell r="AG1748">
            <v>0</v>
          </cell>
        </row>
        <row r="1749">
          <cell r="B1749">
            <v>0</v>
          </cell>
          <cell r="C1749">
            <v>0</v>
          </cell>
          <cell r="D1749">
            <v>0</v>
          </cell>
          <cell r="P1749">
            <v>13</v>
          </cell>
          <cell r="Q1749">
            <v>14</v>
          </cell>
          <cell r="R1749">
            <v>14</v>
          </cell>
          <cell r="S1749">
            <v>14</v>
          </cell>
          <cell r="T1749">
            <v>15</v>
          </cell>
          <cell r="U1749">
            <v>15</v>
          </cell>
          <cell r="V1749">
            <v>15</v>
          </cell>
          <cell r="W1749">
            <v>14.285714285714286</v>
          </cell>
          <cell r="X1749">
            <v>100</v>
          </cell>
          <cell r="AF1749" t="e">
            <v>#DIV/0!</v>
          </cell>
          <cell r="AG1749">
            <v>0</v>
          </cell>
        </row>
        <row r="1750">
          <cell r="P1750">
            <v>28</v>
          </cell>
          <cell r="Q1750">
            <v>37</v>
          </cell>
          <cell r="R1750">
            <v>37</v>
          </cell>
          <cell r="S1750">
            <v>37</v>
          </cell>
          <cell r="T1750">
            <v>38</v>
          </cell>
          <cell r="U1750">
            <v>38</v>
          </cell>
          <cell r="V1750">
            <v>38</v>
          </cell>
          <cell r="W1750">
            <v>36.142857142857146</v>
          </cell>
          <cell r="X1750">
            <v>253</v>
          </cell>
          <cell r="AF1750" t="e">
            <v>#DIV/0!</v>
          </cell>
          <cell r="AG1750">
            <v>0</v>
          </cell>
        </row>
        <row r="1754">
          <cell r="B1754">
            <v>38139</v>
          </cell>
          <cell r="C1754">
            <v>38140</v>
          </cell>
          <cell r="D1754">
            <v>38141</v>
          </cell>
          <cell r="G1754">
            <v>38142</v>
          </cell>
          <cell r="H1754">
            <v>38143</v>
          </cell>
          <cell r="I1754">
            <v>38144</v>
          </cell>
          <cell r="J1754">
            <v>38145</v>
          </cell>
          <cell r="K1754">
            <v>38146</v>
          </cell>
          <cell r="L1754">
            <v>38147</v>
          </cell>
          <cell r="M1754">
            <v>38148</v>
          </cell>
          <cell r="P1754">
            <v>38149</v>
          </cell>
          <cell r="Q1754">
            <v>38150</v>
          </cell>
          <cell r="R1754">
            <v>38151</v>
          </cell>
          <cell r="S1754">
            <v>38152</v>
          </cell>
          <cell r="T1754">
            <v>38153</v>
          </cell>
          <cell r="U1754">
            <v>38154</v>
          </cell>
          <cell r="V1754">
            <v>38155</v>
          </cell>
          <cell r="Y1754">
            <v>38156</v>
          </cell>
          <cell r="Z1754">
            <v>38157</v>
          </cell>
          <cell r="AA1754">
            <v>38158</v>
          </cell>
          <cell r="AB1754">
            <v>38159</v>
          </cell>
          <cell r="AC1754">
            <v>38160</v>
          </cell>
          <cell r="AD1754">
            <v>38161</v>
          </cell>
          <cell r="AE1754">
            <v>38162</v>
          </cell>
          <cell r="AH1754">
            <v>38163</v>
          </cell>
          <cell r="AI1754">
            <v>38164</v>
          </cell>
          <cell r="AJ1754">
            <v>38165</v>
          </cell>
          <cell r="AK1754">
            <v>38166</v>
          </cell>
          <cell r="AL1754">
            <v>38167</v>
          </cell>
          <cell r="AM1754">
            <v>38168</v>
          </cell>
          <cell r="AN1754">
            <v>38169</v>
          </cell>
          <cell r="AQ1754">
            <v>38170</v>
          </cell>
          <cell r="AR1754">
            <v>38171</v>
          </cell>
          <cell r="AS1754">
            <v>38172</v>
          </cell>
          <cell r="AT1754">
            <v>38173</v>
          </cell>
          <cell r="AU1754">
            <v>38174</v>
          </cell>
          <cell r="AV1754">
            <v>38175</v>
          </cell>
          <cell r="AW1754">
            <v>38176</v>
          </cell>
          <cell r="AZ1754">
            <v>38177</v>
          </cell>
          <cell r="BA1754">
            <v>38178</v>
          </cell>
          <cell r="BB1754">
            <v>38179</v>
          </cell>
          <cell r="BC1754">
            <v>38180</v>
          </cell>
          <cell r="BD1754">
            <v>38181</v>
          </cell>
          <cell r="BE1754">
            <v>38182</v>
          </cell>
          <cell r="BF1754">
            <v>38183</v>
          </cell>
          <cell r="BI1754">
            <v>38184</v>
          </cell>
          <cell r="BJ1754">
            <v>38185</v>
          </cell>
          <cell r="BK1754">
            <v>38186</v>
          </cell>
          <cell r="BL1754">
            <v>38187</v>
          </cell>
          <cell r="BM1754">
            <v>38188</v>
          </cell>
          <cell r="BN1754">
            <v>38189</v>
          </cell>
          <cell r="BO1754">
            <v>38190</v>
          </cell>
          <cell r="BR1754">
            <v>38191</v>
          </cell>
          <cell r="BS1754">
            <v>38192</v>
          </cell>
          <cell r="BT1754">
            <v>38193</v>
          </cell>
          <cell r="BU1754">
            <v>38194</v>
          </cell>
          <cell r="BV1754">
            <v>38195</v>
          </cell>
          <cell r="BW1754">
            <v>38196</v>
          </cell>
          <cell r="BX1754">
            <v>38197</v>
          </cell>
          <cell r="CA1754">
            <v>38198</v>
          </cell>
          <cell r="CB1754">
            <v>38199</v>
          </cell>
          <cell r="CC1754">
            <v>38200</v>
          </cell>
          <cell r="CD1754">
            <v>38201</v>
          </cell>
          <cell r="CE1754">
            <v>38202</v>
          </cell>
          <cell r="CF1754">
            <v>38203</v>
          </cell>
          <cell r="CG1754">
            <v>38204</v>
          </cell>
          <cell r="CJ1754">
            <v>38205</v>
          </cell>
          <cell r="CK1754">
            <v>38206</v>
          </cell>
          <cell r="CL1754">
            <v>38207</v>
          </cell>
          <cell r="CM1754">
            <v>38208</v>
          </cell>
          <cell r="CN1754">
            <v>38209</v>
          </cell>
          <cell r="CO1754">
            <v>38210</v>
          </cell>
          <cell r="CP1754">
            <v>38211</v>
          </cell>
          <cell r="CS1754">
            <v>38212</v>
          </cell>
          <cell r="CT1754">
            <v>1</v>
          </cell>
          <cell r="CU1754">
            <v>1</v>
          </cell>
          <cell r="CV1754">
            <v>38213</v>
          </cell>
          <cell r="CW1754">
            <v>2</v>
          </cell>
          <cell r="CX1754">
            <v>2</v>
          </cell>
          <cell r="CY1754">
            <v>38214</v>
          </cell>
          <cell r="DB1754">
            <v>38215</v>
          </cell>
          <cell r="DC1754">
            <v>38216</v>
          </cell>
          <cell r="DD1754">
            <v>38217</v>
          </cell>
          <cell r="DE1754">
            <v>38218</v>
          </cell>
          <cell r="DF1754">
            <v>38219</v>
          </cell>
          <cell r="DG1754">
            <v>38220</v>
          </cell>
          <cell r="DH1754">
            <v>38221</v>
          </cell>
        </row>
        <row r="1755">
          <cell r="P1755">
            <v>0</v>
          </cell>
          <cell r="Q1755">
            <v>0</v>
          </cell>
          <cell r="R1755">
            <v>0</v>
          </cell>
          <cell r="S1755">
            <v>0</v>
          </cell>
          <cell r="T1755">
            <v>0</v>
          </cell>
          <cell r="U1755">
            <v>0</v>
          </cell>
          <cell r="V1755">
            <v>0</v>
          </cell>
          <cell r="W1755">
            <v>0</v>
          </cell>
          <cell r="X1755">
            <v>0</v>
          </cell>
          <cell r="AF1755" t="e">
            <v>#DIV/0!</v>
          </cell>
          <cell r="AG1755">
            <v>0</v>
          </cell>
        </row>
        <row r="1756">
          <cell r="P1756">
            <v>0</v>
          </cell>
          <cell r="Q1756">
            <v>0</v>
          </cell>
          <cell r="R1756">
            <v>0</v>
          </cell>
          <cell r="S1756">
            <v>0</v>
          </cell>
          <cell r="T1756">
            <v>0</v>
          </cell>
          <cell r="U1756">
            <v>0</v>
          </cell>
          <cell r="V1756">
            <v>0</v>
          </cell>
          <cell r="W1756">
            <v>0</v>
          </cell>
          <cell r="X1756">
            <v>0</v>
          </cell>
          <cell r="AF1756" t="e">
            <v>#DIV/0!</v>
          </cell>
          <cell r="AG1756">
            <v>0</v>
          </cell>
        </row>
        <row r="1757">
          <cell r="P1757">
            <v>0</v>
          </cell>
          <cell r="Q1757">
            <v>0</v>
          </cell>
          <cell r="R1757">
            <v>0</v>
          </cell>
          <cell r="S1757">
            <v>0</v>
          </cell>
          <cell r="T1757">
            <v>0</v>
          </cell>
          <cell r="U1757">
            <v>0</v>
          </cell>
          <cell r="V1757">
            <v>0</v>
          </cell>
          <cell r="W1757">
            <v>0</v>
          </cell>
          <cell r="X1757">
            <v>0</v>
          </cell>
          <cell r="AF1757" t="e">
            <v>#DIV/0!</v>
          </cell>
          <cell r="AG1757">
            <v>0</v>
          </cell>
        </row>
        <row r="1758">
          <cell r="P1758">
            <v>0</v>
          </cell>
          <cell r="Q1758">
            <v>0</v>
          </cell>
          <cell r="R1758">
            <v>0</v>
          </cell>
          <cell r="S1758">
            <v>0</v>
          </cell>
          <cell r="T1758">
            <v>0</v>
          </cell>
          <cell r="U1758">
            <v>0</v>
          </cell>
          <cell r="V1758">
            <v>0</v>
          </cell>
          <cell r="W1758">
            <v>0</v>
          </cell>
          <cell r="X1758">
            <v>0</v>
          </cell>
          <cell r="AF1758" t="e">
            <v>#DIV/0!</v>
          </cell>
          <cell r="AG1758">
            <v>0</v>
          </cell>
        </row>
        <row r="1759">
          <cell r="P1759">
            <v>0</v>
          </cell>
          <cell r="Q1759">
            <v>0</v>
          </cell>
          <cell r="R1759">
            <v>0</v>
          </cell>
          <cell r="S1759">
            <v>0</v>
          </cell>
          <cell r="T1759">
            <v>0</v>
          </cell>
          <cell r="U1759">
            <v>0</v>
          </cell>
          <cell r="V1759">
            <v>0</v>
          </cell>
          <cell r="W1759">
            <v>0</v>
          </cell>
          <cell r="X1759">
            <v>0</v>
          </cell>
          <cell r="AF1759" t="e">
            <v>#DIV/0!</v>
          </cell>
          <cell r="AG1759">
            <v>0</v>
          </cell>
        </row>
        <row r="1760">
          <cell r="P1760">
            <v>0</v>
          </cell>
          <cell r="Q1760">
            <v>0</v>
          </cell>
          <cell r="R1760">
            <v>0</v>
          </cell>
          <cell r="S1760">
            <v>0</v>
          </cell>
          <cell r="T1760">
            <v>0</v>
          </cell>
          <cell r="U1760">
            <v>0</v>
          </cell>
          <cell r="V1760">
            <v>0</v>
          </cell>
          <cell r="W1760">
            <v>0</v>
          </cell>
          <cell r="X1760">
            <v>0</v>
          </cell>
          <cell r="AF1760" t="e">
            <v>#DIV/0!</v>
          </cell>
          <cell r="AG1760">
            <v>0</v>
          </cell>
        </row>
        <row r="1761">
          <cell r="P1761">
            <v>0</v>
          </cell>
          <cell r="Q1761">
            <v>0</v>
          </cell>
          <cell r="R1761">
            <v>0</v>
          </cell>
          <cell r="S1761">
            <v>0</v>
          </cell>
          <cell r="T1761">
            <v>0</v>
          </cell>
          <cell r="U1761">
            <v>0</v>
          </cell>
          <cell r="V1761">
            <v>0</v>
          </cell>
          <cell r="W1761">
            <v>0</v>
          </cell>
          <cell r="X1761">
            <v>0</v>
          </cell>
          <cell r="AF1761" t="e">
            <v>#DIV/0!</v>
          </cell>
          <cell r="AG1761">
            <v>0</v>
          </cell>
        </row>
        <row r="1762">
          <cell r="P1762">
            <v>3</v>
          </cell>
          <cell r="Q1762">
            <v>3</v>
          </cell>
          <cell r="R1762">
            <v>3</v>
          </cell>
          <cell r="S1762">
            <v>3</v>
          </cell>
          <cell r="T1762">
            <v>3</v>
          </cell>
          <cell r="U1762">
            <v>3</v>
          </cell>
          <cell r="V1762">
            <v>3</v>
          </cell>
          <cell r="W1762">
            <v>3</v>
          </cell>
          <cell r="X1762">
            <v>21</v>
          </cell>
          <cell r="AF1762" t="e">
            <v>#DIV/0!</v>
          </cell>
          <cell r="AG1762">
            <v>0</v>
          </cell>
        </row>
        <row r="1763">
          <cell r="P1763">
            <v>0</v>
          </cell>
          <cell r="Q1763">
            <v>0</v>
          </cell>
          <cell r="R1763">
            <v>0</v>
          </cell>
          <cell r="S1763">
            <v>0</v>
          </cell>
          <cell r="T1763">
            <v>0</v>
          </cell>
          <cell r="U1763">
            <v>0</v>
          </cell>
          <cell r="V1763">
            <v>0</v>
          </cell>
          <cell r="W1763">
            <v>0</v>
          </cell>
          <cell r="X1763">
            <v>0</v>
          </cell>
          <cell r="AF1763" t="e">
            <v>#DIV/0!</v>
          </cell>
          <cell r="AG1763">
            <v>0</v>
          </cell>
        </row>
        <row r="1764">
          <cell r="P1764">
            <v>0</v>
          </cell>
          <cell r="Q1764">
            <v>0</v>
          </cell>
          <cell r="R1764">
            <v>0</v>
          </cell>
          <cell r="S1764">
            <v>0</v>
          </cell>
          <cell r="T1764">
            <v>0</v>
          </cell>
          <cell r="U1764">
            <v>0</v>
          </cell>
          <cell r="V1764">
            <v>0</v>
          </cell>
          <cell r="W1764">
            <v>0</v>
          </cell>
          <cell r="X1764">
            <v>0</v>
          </cell>
          <cell r="AF1764" t="e">
            <v>#DIV/0!</v>
          </cell>
          <cell r="AG1764">
            <v>0</v>
          </cell>
        </row>
        <row r="1765">
          <cell r="P1765">
            <v>0</v>
          </cell>
          <cell r="Q1765">
            <v>0</v>
          </cell>
          <cell r="R1765">
            <v>0</v>
          </cell>
          <cell r="S1765">
            <v>0</v>
          </cell>
          <cell r="T1765">
            <v>0</v>
          </cell>
          <cell r="U1765">
            <v>0</v>
          </cell>
          <cell r="V1765">
            <v>0</v>
          </cell>
          <cell r="W1765">
            <v>0</v>
          </cell>
          <cell r="X1765">
            <v>0</v>
          </cell>
          <cell r="AF1765" t="e">
            <v>#DIV/0!</v>
          </cell>
          <cell r="AG1765">
            <v>0</v>
          </cell>
        </row>
        <row r="1766">
          <cell r="P1766">
            <v>0</v>
          </cell>
          <cell r="Q1766">
            <v>0</v>
          </cell>
          <cell r="R1766">
            <v>0</v>
          </cell>
          <cell r="S1766">
            <v>0</v>
          </cell>
          <cell r="T1766">
            <v>0</v>
          </cell>
          <cell r="U1766">
            <v>0</v>
          </cell>
          <cell r="V1766">
            <v>0</v>
          </cell>
          <cell r="W1766">
            <v>0</v>
          </cell>
          <cell r="X1766">
            <v>0</v>
          </cell>
          <cell r="AF1766" t="e">
            <v>#DIV/0!</v>
          </cell>
          <cell r="AG1766">
            <v>0</v>
          </cell>
        </row>
        <row r="1767">
          <cell r="P1767">
            <v>0</v>
          </cell>
          <cell r="Q1767">
            <v>0</v>
          </cell>
          <cell r="R1767">
            <v>0</v>
          </cell>
          <cell r="S1767">
            <v>0</v>
          </cell>
          <cell r="T1767">
            <v>0</v>
          </cell>
          <cell r="U1767">
            <v>0</v>
          </cell>
          <cell r="V1767">
            <v>0</v>
          </cell>
          <cell r="W1767">
            <v>0</v>
          </cell>
          <cell r="X1767">
            <v>0</v>
          </cell>
          <cell r="AF1767" t="e">
            <v>#DIV/0!</v>
          </cell>
          <cell r="AG1767">
            <v>0</v>
          </cell>
        </row>
        <row r="1768">
          <cell r="P1768">
            <v>0</v>
          </cell>
          <cell r="Q1768">
            <v>0</v>
          </cell>
          <cell r="R1768">
            <v>0</v>
          </cell>
          <cell r="S1768">
            <v>0</v>
          </cell>
          <cell r="T1768">
            <v>0</v>
          </cell>
          <cell r="U1768">
            <v>0</v>
          </cell>
          <cell r="V1768">
            <v>0</v>
          </cell>
          <cell r="W1768">
            <v>0</v>
          </cell>
          <cell r="X1768">
            <v>0</v>
          </cell>
          <cell r="AF1768" t="e">
            <v>#DIV/0!</v>
          </cell>
          <cell r="AG1768">
            <v>0</v>
          </cell>
        </row>
        <row r="1769">
          <cell r="P1769">
            <v>0</v>
          </cell>
          <cell r="Q1769">
            <v>0</v>
          </cell>
          <cell r="R1769">
            <v>0</v>
          </cell>
          <cell r="S1769">
            <v>0</v>
          </cell>
          <cell r="T1769">
            <v>0</v>
          </cell>
          <cell r="U1769">
            <v>0</v>
          </cell>
          <cell r="V1769">
            <v>0</v>
          </cell>
          <cell r="W1769">
            <v>0</v>
          </cell>
          <cell r="X1769">
            <v>0</v>
          </cell>
          <cell r="AF1769" t="e">
            <v>#DIV/0!</v>
          </cell>
          <cell r="AG1769">
            <v>0</v>
          </cell>
        </row>
        <row r="1770">
          <cell r="P1770">
            <v>0</v>
          </cell>
          <cell r="Q1770">
            <v>0</v>
          </cell>
          <cell r="R1770">
            <v>0</v>
          </cell>
          <cell r="S1770">
            <v>0</v>
          </cell>
          <cell r="T1770">
            <v>0</v>
          </cell>
          <cell r="U1770">
            <v>0</v>
          </cell>
          <cell r="V1770">
            <v>0</v>
          </cell>
          <cell r="W1770">
            <v>0</v>
          </cell>
          <cell r="X1770">
            <v>0</v>
          </cell>
          <cell r="AF1770" t="e">
            <v>#DIV/0!</v>
          </cell>
          <cell r="AG1770">
            <v>0</v>
          </cell>
        </row>
        <row r="1771">
          <cell r="P1771">
            <v>0</v>
          </cell>
          <cell r="Q1771">
            <v>0</v>
          </cell>
          <cell r="R1771">
            <v>0</v>
          </cell>
          <cell r="S1771">
            <v>0</v>
          </cell>
          <cell r="T1771">
            <v>0</v>
          </cell>
          <cell r="U1771">
            <v>0</v>
          </cell>
          <cell r="V1771">
            <v>0</v>
          </cell>
          <cell r="W1771">
            <v>0</v>
          </cell>
          <cell r="X1771">
            <v>0</v>
          </cell>
          <cell r="AF1771" t="e">
            <v>#DIV/0!</v>
          </cell>
          <cell r="AG1771">
            <v>0</v>
          </cell>
        </row>
        <row r="1772">
          <cell r="P1772">
            <v>0</v>
          </cell>
          <cell r="Q1772">
            <v>0</v>
          </cell>
          <cell r="R1772">
            <v>0</v>
          </cell>
          <cell r="S1772">
            <v>0</v>
          </cell>
          <cell r="T1772">
            <v>0</v>
          </cell>
          <cell r="U1772">
            <v>0</v>
          </cell>
          <cell r="V1772">
            <v>0</v>
          </cell>
          <cell r="W1772">
            <v>0</v>
          </cell>
          <cell r="X1772">
            <v>0</v>
          </cell>
          <cell r="AF1772" t="e">
            <v>#DIV/0!</v>
          </cell>
          <cell r="AG1772">
            <v>0</v>
          </cell>
        </row>
        <row r="1773">
          <cell r="P1773">
            <v>0</v>
          </cell>
          <cell r="Q1773">
            <v>0</v>
          </cell>
          <cell r="R1773">
            <v>0</v>
          </cell>
          <cell r="S1773">
            <v>0</v>
          </cell>
          <cell r="T1773">
            <v>0</v>
          </cell>
          <cell r="U1773">
            <v>0</v>
          </cell>
          <cell r="V1773">
            <v>0</v>
          </cell>
          <cell r="W1773">
            <v>0</v>
          </cell>
          <cell r="X1773">
            <v>0</v>
          </cell>
          <cell r="AF1773" t="e">
            <v>#DIV/0!</v>
          </cell>
          <cell r="AG1773">
            <v>0</v>
          </cell>
        </row>
        <row r="1774">
          <cell r="P1774">
            <v>0</v>
          </cell>
          <cell r="Q1774">
            <v>0</v>
          </cell>
          <cell r="R1774">
            <v>0</v>
          </cell>
          <cell r="S1774">
            <v>0</v>
          </cell>
          <cell r="T1774">
            <v>0</v>
          </cell>
          <cell r="U1774">
            <v>0</v>
          </cell>
          <cell r="V1774">
            <v>0</v>
          </cell>
          <cell r="W1774">
            <v>0</v>
          </cell>
          <cell r="X1774">
            <v>0</v>
          </cell>
          <cell r="AF1774" t="e">
            <v>#DIV/0!</v>
          </cell>
          <cell r="AG1774">
            <v>0</v>
          </cell>
        </row>
        <row r="1775">
          <cell r="P1775">
            <v>0</v>
          </cell>
          <cell r="Q1775">
            <v>0</v>
          </cell>
          <cell r="R1775">
            <v>0</v>
          </cell>
          <cell r="S1775">
            <v>0</v>
          </cell>
          <cell r="T1775">
            <v>0</v>
          </cell>
          <cell r="U1775">
            <v>0</v>
          </cell>
          <cell r="V1775">
            <v>0</v>
          </cell>
          <cell r="W1775">
            <v>0</v>
          </cell>
          <cell r="X1775">
            <v>0</v>
          </cell>
          <cell r="AF1775" t="e">
            <v>#DIV/0!</v>
          </cell>
          <cell r="AG1775">
            <v>0</v>
          </cell>
        </row>
        <row r="1776">
          <cell r="P1776">
            <v>0</v>
          </cell>
          <cell r="Q1776">
            <v>0</v>
          </cell>
          <cell r="R1776">
            <v>0</v>
          </cell>
          <cell r="S1776">
            <v>0</v>
          </cell>
          <cell r="T1776">
            <v>0</v>
          </cell>
          <cell r="U1776">
            <v>0</v>
          </cell>
          <cell r="V1776">
            <v>0</v>
          </cell>
          <cell r="W1776">
            <v>0</v>
          </cell>
          <cell r="X1776">
            <v>0</v>
          </cell>
          <cell r="AF1776" t="e">
            <v>#DIV/0!</v>
          </cell>
          <cell r="AG1776">
            <v>0</v>
          </cell>
        </row>
        <row r="1777">
          <cell r="P1777">
            <v>0</v>
          </cell>
          <cell r="Q1777">
            <v>0</v>
          </cell>
          <cell r="R1777">
            <v>0</v>
          </cell>
          <cell r="S1777">
            <v>0</v>
          </cell>
          <cell r="T1777">
            <v>0</v>
          </cell>
          <cell r="U1777">
            <v>0</v>
          </cell>
          <cell r="V1777">
            <v>0</v>
          </cell>
          <cell r="W1777">
            <v>0</v>
          </cell>
          <cell r="X1777">
            <v>0</v>
          </cell>
          <cell r="AF1777" t="e">
            <v>#DIV/0!</v>
          </cell>
          <cell r="AG1777">
            <v>0</v>
          </cell>
        </row>
        <row r="1778">
          <cell r="P1778">
            <v>0</v>
          </cell>
          <cell r="Q1778">
            <v>0</v>
          </cell>
          <cell r="R1778">
            <v>0</v>
          </cell>
          <cell r="S1778">
            <v>0</v>
          </cell>
          <cell r="T1778">
            <v>0</v>
          </cell>
          <cell r="U1778">
            <v>0</v>
          </cell>
          <cell r="V1778">
            <v>0</v>
          </cell>
          <cell r="W1778">
            <v>0</v>
          </cell>
          <cell r="X1778">
            <v>0</v>
          </cell>
          <cell r="AF1778" t="e">
            <v>#DIV/0!</v>
          </cell>
          <cell r="AG1778">
            <v>0</v>
          </cell>
        </row>
        <row r="1779">
          <cell r="P1779">
            <v>0</v>
          </cell>
          <cell r="Q1779">
            <v>0</v>
          </cell>
          <cell r="R1779">
            <v>0</v>
          </cell>
          <cell r="S1779">
            <v>0</v>
          </cell>
          <cell r="T1779">
            <v>0</v>
          </cell>
          <cell r="U1779">
            <v>0</v>
          </cell>
          <cell r="V1779">
            <v>0</v>
          </cell>
          <cell r="W1779">
            <v>0</v>
          </cell>
          <cell r="X1779">
            <v>0</v>
          </cell>
          <cell r="AF1779" t="e">
            <v>#DIV/0!</v>
          </cell>
          <cell r="AG1779">
            <v>0</v>
          </cell>
        </row>
        <row r="1780">
          <cell r="P1780">
            <v>0</v>
          </cell>
          <cell r="Q1780">
            <v>0</v>
          </cell>
          <cell r="R1780">
            <v>0</v>
          </cell>
          <cell r="S1780">
            <v>0</v>
          </cell>
          <cell r="T1780">
            <v>0</v>
          </cell>
          <cell r="U1780">
            <v>0</v>
          </cell>
          <cell r="V1780">
            <v>0</v>
          </cell>
          <cell r="W1780">
            <v>0</v>
          </cell>
          <cell r="X1780">
            <v>0</v>
          </cell>
          <cell r="AF1780" t="e">
            <v>#DIV/0!</v>
          </cell>
          <cell r="AG1780">
            <v>0</v>
          </cell>
        </row>
        <row r="1781">
          <cell r="P1781">
            <v>0</v>
          </cell>
          <cell r="Q1781">
            <v>0</v>
          </cell>
          <cell r="R1781">
            <v>0</v>
          </cell>
          <cell r="S1781">
            <v>0</v>
          </cell>
          <cell r="T1781">
            <v>0</v>
          </cell>
          <cell r="U1781">
            <v>0</v>
          </cell>
          <cell r="V1781">
            <v>0</v>
          </cell>
          <cell r="W1781">
            <v>0</v>
          </cell>
          <cell r="X1781">
            <v>0</v>
          </cell>
          <cell r="AF1781" t="e">
            <v>#DIV/0!</v>
          </cell>
          <cell r="AG1781">
            <v>0</v>
          </cell>
        </row>
        <row r="1782">
          <cell r="P1782">
            <v>0</v>
          </cell>
          <cell r="Q1782">
            <v>0</v>
          </cell>
          <cell r="R1782">
            <v>0</v>
          </cell>
          <cell r="S1782">
            <v>0</v>
          </cell>
          <cell r="T1782">
            <v>0</v>
          </cell>
          <cell r="U1782">
            <v>0</v>
          </cell>
          <cell r="V1782">
            <v>0</v>
          </cell>
          <cell r="W1782">
            <v>0</v>
          </cell>
          <cell r="X1782">
            <v>0</v>
          </cell>
          <cell r="AF1782" t="e">
            <v>#DIV/0!</v>
          </cell>
          <cell r="AG1782">
            <v>0</v>
          </cell>
        </row>
        <row r="1783">
          <cell r="P1783">
            <v>0</v>
          </cell>
          <cell r="Q1783">
            <v>0</v>
          </cell>
          <cell r="R1783">
            <v>0</v>
          </cell>
          <cell r="S1783">
            <v>0</v>
          </cell>
          <cell r="T1783">
            <v>0</v>
          </cell>
          <cell r="U1783">
            <v>0</v>
          </cell>
          <cell r="V1783">
            <v>0</v>
          </cell>
          <cell r="W1783">
            <v>0</v>
          </cell>
          <cell r="X1783">
            <v>0</v>
          </cell>
          <cell r="AF1783" t="e">
            <v>#DIV/0!</v>
          </cell>
          <cell r="AG1783">
            <v>0</v>
          </cell>
        </row>
        <row r="1784">
          <cell r="P1784">
            <v>0</v>
          </cell>
          <cell r="Q1784">
            <v>0</v>
          </cell>
          <cell r="R1784">
            <v>0</v>
          </cell>
          <cell r="S1784">
            <v>0</v>
          </cell>
          <cell r="T1784">
            <v>0</v>
          </cell>
          <cell r="U1784">
            <v>0</v>
          </cell>
          <cell r="V1784">
            <v>0</v>
          </cell>
          <cell r="W1784">
            <v>0</v>
          </cell>
          <cell r="X1784">
            <v>0</v>
          </cell>
          <cell r="AF1784" t="e">
            <v>#DIV/0!</v>
          </cell>
          <cell r="AG1784">
            <v>0</v>
          </cell>
        </row>
        <row r="1785">
          <cell r="P1785">
            <v>0</v>
          </cell>
          <cell r="Q1785">
            <v>0</v>
          </cell>
          <cell r="R1785">
            <v>0</v>
          </cell>
          <cell r="S1785">
            <v>0</v>
          </cell>
          <cell r="T1785">
            <v>0</v>
          </cell>
          <cell r="U1785">
            <v>0</v>
          </cell>
          <cell r="V1785">
            <v>0</v>
          </cell>
          <cell r="W1785">
            <v>0</v>
          </cell>
          <cell r="X1785">
            <v>0</v>
          </cell>
          <cell r="AF1785" t="e">
            <v>#DIV/0!</v>
          </cell>
          <cell r="AG1785">
            <v>0</v>
          </cell>
        </row>
        <row r="1786">
          <cell r="P1786">
            <v>0</v>
          </cell>
          <cell r="Q1786">
            <v>0</v>
          </cell>
          <cell r="R1786">
            <v>0</v>
          </cell>
          <cell r="S1786">
            <v>0</v>
          </cell>
          <cell r="T1786">
            <v>0</v>
          </cell>
          <cell r="U1786">
            <v>0</v>
          </cell>
          <cell r="V1786">
            <v>0</v>
          </cell>
          <cell r="W1786">
            <v>0</v>
          </cell>
          <cell r="X1786">
            <v>0</v>
          </cell>
          <cell r="AF1786" t="e">
            <v>#DIV/0!</v>
          </cell>
          <cell r="AG1786">
            <v>0</v>
          </cell>
        </row>
        <row r="1787">
          <cell r="P1787">
            <v>0</v>
          </cell>
          <cell r="Q1787">
            <v>0</v>
          </cell>
          <cell r="R1787">
            <v>0</v>
          </cell>
          <cell r="S1787">
            <v>0</v>
          </cell>
          <cell r="T1787">
            <v>0</v>
          </cell>
          <cell r="U1787">
            <v>0</v>
          </cell>
          <cell r="V1787">
            <v>0</v>
          </cell>
          <cell r="W1787">
            <v>0</v>
          </cell>
          <cell r="X1787">
            <v>0</v>
          </cell>
          <cell r="AF1787" t="e">
            <v>#DIV/0!</v>
          </cell>
          <cell r="AG1787">
            <v>0</v>
          </cell>
        </row>
        <row r="1788">
          <cell r="B1788">
            <v>0</v>
          </cell>
          <cell r="C1788">
            <v>0</v>
          </cell>
          <cell r="D1788">
            <v>0</v>
          </cell>
          <cell r="G1788">
            <v>0</v>
          </cell>
          <cell r="H1788">
            <v>0</v>
          </cell>
          <cell r="I1788">
            <v>0</v>
          </cell>
          <cell r="J1788">
            <v>0</v>
          </cell>
          <cell r="K1788">
            <v>0</v>
          </cell>
          <cell r="L1788">
            <v>0</v>
          </cell>
          <cell r="M1788">
            <v>0</v>
          </cell>
          <cell r="P1788">
            <v>3</v>
          </cell>
          <cell r="Q1788">
            <v>3</v>
          </cell>
          <cell r="R1788">
            <v>3</v>
          </cell>
          <cell r="S1788">
            <v>3</v>
          </cell>
          <cell r="T1788">
            <v>3</v>
          </cell>
          <cell r="U1788">
            <v>3</v>
          </cell>
          <cell r="V1788">
            <v>3</v>
          </cell>
          <cell r="W1788">
            <v>3</v>
          </cell>
          <cell r="X1788">
            <v>21</v>
          </cell>
          <cell r="Y1788">
            <v>38156</v>
          </cell>
          <cell r="Z1788">
            <v>38157</v>
          </cell>
          <cell r="AA1788">
            <v>38158</v>
          </cell>
          <cell r="AB1788">
            <v>38159</v>
          </cell>
          <cell r="AC1788">
            <v>38160</v>
          </cell>
          <cell r="AD1788">
            <v>38161</v>
          </cell>
          <cell r="AE1788">
            <v>38162</v>
          </cell>
          <cell r="AF1788">
            <v>38159</v>
          </cell>
          <cell r="AG1788">
            <v>267113</v>
          </cell>
          <cell r="AH1788">
            <v>38163</v>
          </cell>
          <cell r="AI1788">
            <v>38164</v>
          </cell>
          <cell r="AJ1788">
            <v>38165</v>
          </cell>
          <cell r="AK1788">
            <v>38166</v>
          </cell>
          <cell r="AL1788">
            <v>38167</v>
          </cell>
          <cell r="AM1788">
            <v>38168</v>
          </cell>
          <cell r="AN1788">
            <v>38169</v>
          </cell>
          <cell r="AQ1788">
            <v>38170</v>
          </cell>
          <cell r="AR1788">
            <v>38171</v>
          </cell>
          <cell r="AS1788">
            <v>38172</v>
          </cell>
          <cell r="AT1788">
            <v>38173</v>
          </cell>
          <cell r="AU1788">
            <v>38174</v>
          </cell>
          <cell r="AV1788">
            <v>38175</v>
          </cell>
          <cell r="AW1788">
            <v>38176</v>
          </cell>
          <cell r="AZ1788">
            <v>38177</v>
          </cell>
          <cell r="BA1788">
            <v>38178</v>
          </cell>
          <cell r="BB1788">
            <v>38179</v>
          </cell>
          <cell r="BC1788">
            <v>38180</v>
          </cell>
          <cell r="BD1788">
            <v>38181</v>
          </cell>
          <cell r="BE1788">
            <v>38182</v>
          </cell>
          <cell r="BF1788">
            <v>38183</v>
          </cell>
          <cell r="BI1788">
            <v>38184</v>
          </cell>
          <cell r="BJ1788">
            <v>38185</v>
          </cell>
          <cell r="BK1788">
            <v>38186</v>
          </cell>
          <cell r="BL1788">
            <v>38187</v>
          </cell>
          <cell r="BM1788">
            <v>38188</v>
          </cell>
          <cell r="BN1788">
            <v>38189</v>
          </cell>
          <cell r="BO1788">
            <v>38190</v>
          </cell>
          <cell r="BR1788">
            <v>38191</v>
          </cell>
          <cell r="BS1788">
            <v>38192</v>
          </cell>
          <cell r="BT1788">
            <v>38193</v>
          </cell>
          <cell r="BU1788">
            <v>38194</v>
          </cell>
          <cell r="BV1788">
            <v>38195</v>
          </cell>
          <cell r="BW1788">
            <v>38196</v>
          </cell>
          <cell r="BX1788">
            <v>38197</v>
          </cell>
        </row>
        <row r="1790">
          <cell r="P1790">
            <v>0</v>
          </cell>
          <cell r="Q1790">
            <v>0</v>
          </cell>
          <cell r="R1790">
            <v>0</v>
          </cell>
          <cell r="S1790">
            <v>0</v>
          </cell>
          <cell r="T1790">
            <v>0</v>
          </cell>
          <cell r="U1790">
            <v>0</v>
          </cell>
          <cell r="V1790">
            <v>0</v>
          </cell>
          <cell r="W1790">
            <v>0</v>
          </cell>
          <cell r="X1790">
            <v>0</v>
          </cell>
          <cell r="AF1790" t="e">
            <v>#DIV/0!</v>
          </cell>
          <cell r="AG1790">
            <v>0</v>
          </cell>
        </row>
        <row r="1791">
          <cell r="P1791">
            <v>0</v>
          </cell>
          <cell r="Q1791">
            <v>0</v>
          </cell>
          <cell r="R1791">
            <v>0</v>
          </cell>
          <cell r="S1791">
            <v>0</v>
          </cell>
          <cell r="T1791">
            <v>0</v>
          </cell>
          <cell r="U1791">
            <v>0</v>
          </cell>
          <cell r="V1791">
            <v>0</v>
          </cell>
          <cell r="W1791">
            <v>0</v>
          </cell>
          <cell r="X1791">
            <v>0</v>
          </cell>
          <cell r="AF1791" t="e">
            <v>#DIV/0!</v>
          </cell>
          <cell r="AG1791">
            <v>0</v>
          </cell>
        </row>
        <row r="1792">
          <cell r="P1792">
            <v>0</v>
          </cell>
          <cell r="Q1792">
            <v>0</v>
          </cell>
          <cell r="R1792">
            <v>0</v>
          </cell>
          <cell r="S1792">
            <v>0</v>
          </cell>
          <cell r="T1792">
            <v>0</v>
          </cell>
          <cell r="U1792">
            <v>0</v>
          </cell>
          <cell r="V1792">
            <v>0</v>
          </cell>
          <cell r="W1792">
            <v>0</v>
          </cell>
          <cell r="X1792">
            <v>0</v>
          </cell>
          <cell r="AF1792" t="e">
            <v>#DIV/0!</v>
          </cell>
          <cell r="AG1792">
            <v>0</v>
          </cell>
        </row>
        <row r="1793">
          <cell r="P1793">
            <v>0</v>
          </cell>
          <cell r="Q1793">
            <v>0</v>
          </cell>
          <cell r="R1793">
            <v>0</v>
          </cell>
          <cell r="S1793">
            <v>0</v>
          </cell>
          <cell r="T1793">
            <v>0</v>
          </cell>
          <cell r="U1793">
            <v>0</v>
          </cell>
          <cell r="V1793">
            <v>0</v>
          </cell>
          <cell r="W1793">
            <v>0</v>
          </cell>
          <cell r="X1793">
            <v>0</v>
          </cell>
          <cell r="AF1793" t="e">
            <v>#DIV/0!</v>
          </cell>
          <cell r="AG1793">
            <v>0</v>
          </cell>
        </row>
        <row r="1794">
          <cell r="P1794">
            <v>0</v>
          </cell>
          <cell r="Q1794">
            <v>0</v>
          </cell>
          <cell r="R1794">
            <v>0</v>
          </cell>
          <cell r="S1794">
            <v>0</v>
          </cell>
          <cell r="T1794">
            <v>0</v>
          </cell>
          <cell r="U1794">
            <v>0</v>
          </cell>
          <cell r="V1794">
            <v>0</v>
          </cell>
          <cell r="W1794">
            <v>0</v>
          </cell>
          <cell r="X1794">
            <v>0</v>
          </cell>
          <cell r="AF1794" t="e">
            <v>#DIV/0!</v>
          </cell>
          <cell r="AG1794">
            <v>0</v>
          </cell>
        </row>
        <row r="1795">
          <cell r="P1795">
            <v>0</v>
          </cell>
          <cell r="Q1795">
            <v>0</v>
          </cell>
          <cell r="R1795">
            <v>0</v>
          </cell>
          <cell r="S1795">
            <v>0</v>
          </cell>
          <cell r="T1795">
            <v>0</v>
          </cell>
          <cell r="U1795">
            <v>0</v>
          </cell>
          <cell r="V1795">
            <v>0</v>
          </cell>
          <cell r="W1795">
            <v>0</v>
          </cell>
          <cell r="X1795">
            <v>0</v>
          </cell>
          <cell r="AF1795" t="e">
            <v>#DIV/0!</v>
          </cell>
          <cell r="AG1795">
            <v>0</v>
          </cell>
        </row>
        <row r="1796">
          <cell r="P1796">
            <v>0</v>
          </cell>
          <cell r="Q1796">
            <v>0</v>
          </cell>
          <cell r="R1796">
            <v>0</v>
          </cell>
          <cell r="S1796">
            <v>0</v>
          </cell>
          <cell r="T1796">
            <v>0</v>
          </cell>
          <cell r="U1796">
            <v>0</v>
          </cell>
          <cell r="V1796">
            <v>0</v>
          </cell>
          <cell r="W1796">
            <v>0</v>
          </cell>
          <cell r="X1796">
            <v>0</v>
          </cell>
          <cell r="AF1796" t="e">
            <v>#DIV/0!</v>
          </cell>
          <cell r="AG1796">
            <v>0</v>
          </cell>
        </row>
        <row r="1797">
          <cell r="P1797">
            <v>0</v>
          </cell>
          <cell r="Q1797">
            <v>0</v>
          </cell>
          <cell r="R1797">
            <v>0</v>
          </cell>
          <cell r="S1797">
            <v>0</v>
          </cell>
          <cell r="T1797">
            <v>0</v>
          </cell>
          <cell r="U1797">
            <v>0</v>
          </cell>
          <cell r="V1797">
            <v>0</v>
          </cell>
          <cell r="W1797">
            <v>0</v>
          </cell>
          <cell r="X1797">
            <v>0</v>
          </cell>
          <cell r="AF1797" t="e">
            <v>#DIV/0!</v>
          </cell>
          <cell r="AG1797">
            <v>0</v>
          </cell>
        </row>
        <row r="1798">
          <cell r="P1798">
            <v>0</v>
          </cell>
          <cell r="Q1798">
            <v>0</v>
          </cell>
          <cell r="R1798">
            <v>0</v>
          </cell>
          <cell r="S1798">
            <v>0</v>
          </cell>
          <cell r="T1798">
            <v>0</v>
          </cell>
          <cell r="U1798">
            <v>0</v>
          </cell>
          <cell r="V1798">
            <v>0</v>
          </cell>
          <cell r="W1798">
            <v>0</v>
          </cell>
          <cell r="X1798">
            <v>0</v>
          </cell>
          <cell r="AF1798" t="e">
            <v>#DIV/0!</v>
          </cell>
          <cell r="AG1798">
            <v>0</v>
          </cell>
        </row>
        <row r="1799">
          <cell r="P1799">
            <v>0</v>
          </cell>
          <cell r="Q1799">
            <v>0</v>
          </cell>
          <cell r="R1799">
            <v>0</v>
          </cell>
          <cell r="S1799">
            <v>0</v>
          </cell>
          <cell r="T1799">
            <v>0</v>
          </cell>
          <cell r="U1799">
            <v>0</v>
          </cell>
          <cell r="V1799">
            <v>0</v>
          </cell>
          <cell r="W1799">
            <v>0</v>
          </cell>
          <cell r="X1799">
            <v>0</v>
          </cell>
          <cell r="AF1799" t="e">
            <v>#DIV/0!</v>
          </cell>
          <cell r="AG1799">
            <v>0</v>
          </cell>
        </row>
        <row r="1800">
          <cell r="P1800">
            <v>0</v>
          </cell>
          <cell r="Q1800">
            <v>0</v>
          </cell>
          <cell r="R1800">
            <v>0</v>
          </cell>
          <cell r="S1800">
            <v>0</v>
          </cell>
          <cell r="T1800">
            <v>0</v>
          </cell>
          <cell r="U1800">
            <v>0</v>
          </cell>
          <cell r="V1800">
            <v>0</v>
          </cell>
          <cell r="W1800">
            <v>0</v>
          </cell>
          <cell r="X1800">
            <v>0</v>
          </cell>
          <cell r="AF1800" t="e">
            <v>#DIV/0!</v>
          </cell>
          <cell r="AG1800">
            <v>0</v>
          </cell>
        </row>
        <row r="1801">
          <cell r="P1801">
            <v>0</v>
          </cell>
          <cell r="Q1801">
            <v>0</v>
          </cell>
          <cell r="R1801">
            <v>0</v>
          </cell>
          <cell r="S1801">
            <v>0</v>
          </cell>
          <cell r="T1801">
            <v>0</v>
          </cell>
          <cell r="U1801">
            <v>0</v>
          </cell>
          <cell r="V1801">
            <v>0</v>
          </cell>
          <cell r="W1801">
            <v>0</v>
          </cell>
          <cell r="X1801">
            <v>0</v>
          </cell>
          <cell r="AF1801" t="e">
            <v>#DIV/0!</v>
          </cell>
          <cell r="AG1801">
            <v>0</v>
          </cell>
        </row>
        <row r="1802">
          <cell r="P1802">
            <v>0</v>
          </cell>
          <cell r="Q1802">
            <v>0</v>
          </cell>
          <cell r="R1802">
            <v>0</v>
          </cell>
          <cell r="S1802">
            <v>0</v>
          </cell>
          <cell r="T1802">
            <v>0</v>
          </cell>
          <cell r="U1802">
            <v>0</v>
          </cell>
          <cell r="V1802">
            <v>0</v>
          </cell>
          <cell r="W1802">
            <v>0</v>
          </cell>
          <cell r="X1802">
            <v>0</v>
          </cell>
          <cell r="AF1802" t="e">
            <v>#DIV/0!</v>
          </cell>
          <cell r="AG1802">
            <v>0</v>
          </cell>
        </row>
        <row r="1803">
          <cell r="P1803">
            <v>0</v>
          </cell>
          <cell r="Q1803">
            <v>0</v>
          </cell>
          <cell r="R1803">
            <v>0</v>
          </cell>
          <cell r="S1803">
            <v>0</v>
          </cell>
          <cell r="T1803">
            <v>0</v>
          </cell>
          <cell r="U1803">
            <v>0</v>
          </cell>
          <cell r="V1803">
            <v>0</v>
          </cell>
          <cell r="W1803">
            <v>0</v>
          </cell>
          <cell r="X1803">
            <v>0</v>
          </cell>
          <cell r="AF1803" t="e">
            <v>#DIV/0!</v>
          </cell>
          <cell r="AG1803">
            <v>0</v>
          </cell>
        </row>
        <row r="1804">
          <cell r="P1804">
            <v>0</v>
          </cell>
          <cell r="Q1804">
            <v>0</v>
          </cell>
          <cell r="R1804">
            <v>0</v>
          </cell>
          <cell r="S1804">
            <v>0</v>
          </cell>
          <cell r="T1804">
            <v>0</v>
          </cell>
          <cell r="U1804">
            <v>0</v>
          </cell>
          <cell r="V1804">
            <v>0</v>
          </cell>
          <cell r="W1804">
            <v>0</v>
          </cell>
          <cell r="X1804">
            <v>0</v>
          </cell>
          <cell r="AF1804" t="e">
            <v>#DIV/0!</v>
          </cell>
          <cell r="AG1804">
            <v>0</v>
          </cell>
        </row>
        <row r="1805">
          <cell r="P1805">
            <v>0</v>
          </cell>
          <cell r="Q1805">
            <v>0</v>
          </cell>
          <cell r="R1805">
            <v>0</v>
          </cell>
          <cell r="S1805">
            <v>0</v>
          </cell>
          <cell r="T1805">
            <v>0</v>
          </cell>
          <cell r="U1805">
            <v>0</v>
          </cell>
          <cell r="V1805">
            <v>0</v>
          </cell>
          <cell r="W1805">
            <v>0</v>
          </cell>
          <cell r="X1805">
            <v>0</v>
          </cell>
          <cell r="AF1805" t="e">
            <v>#DIV/0!</v>
          </cell>
          <cell r="AG1805">
            <v>0</v>
          </cell>
        </row>
        <row r="1806">
          <cell r="P1806">
            <v>0</v>
          </cell>
          <cell r="Q1806">
            <v>0</v>
          </cell>
          <cell r="R1806">
            <v>0</v>
          </cell>
          <cell r="S1806">
            <v>0</v>
          </cell>
          <cell r="T1806">
            <v>0</v>
          </cell>
          <cell r="U1806">
            <v>0</v>
          </cell>
          <cell r="V1806">
            <v>0</v>
          </cell>
          <cell r="W1806">
            <v>0</v>
          </cell>
          <cell r="X1806">
            <v>0</v>
          </cell>
          <cell r="AF1806" t="e">
            <v>#DIV/0!</v>
          </cell>
          <cell r="AG1806">
            <v>0</v>
          </cell>
        </row>
        <row r="1807">
          <cell r="P1807">
            <v>0</v>
          </cell>
          <cell r="Q1807">
            <v>0</v>
          </cell>
          <cell r="R1807">
            <v>0</v>
          </cell>
          <cell r="S1807">
            <v>0</v>
          </cell>
          <cell r="T1807">
            <v>0</v>
          </cell>
          <cell r="U1807">
            <v>0</v>
          </cell>
          <cell r="V1807">
            <v>0</v>
          </cell>
          <cell r="W1807">
            <v>0</v>
          </cell>
          <cell r="X1807">
            <v>0</v>
          </cell>
          <cell r="AF1807" t="e">
            <v>#DIV/0!</v>
          </cell>
          <cell r="AG1807">
            <v>0</v>
          </cell>
        </row>
        <row r="1808">
          <cell r="P1808">
            <v>0</v>
          </cell>
          <cell r="Q1808">
            <v>0</v>
          </cell>
          <cell r="R1808">
            <v>0</v>
          </cell>
          <cell r="S1808">
            <v>0</v>
          </cell>
          <cell r="T1808">
            <v>0</v>
          </cell>
          <cell r="U1808">
            <v>0</v>
          </cell>
          <cell r="V1808">
            <v>0</v>
          </cell>
          <cell r="W1808">
            <v>0</v>
          </cell>
          <cell r="X1808">
            <v>0</v>
          </cell>
          <cell r="AF1808" t="e">
            <v>#DIV/0!</v>
          </cell>
          <cell r="AG1808">
            <v>0</v>
          </cell>
        </row>
        <row r="1809">
          <cell r="P1809">
            <v>0</v>
          </cell>
          <cell r="Q1809">
            <v>0</v>
          </cell>
          <cell r="R1809">
            <v>0</v>
          </cell>
          <cell r="S1809">
            <v>0</v>
          </cell>
          <cell r="T1809">
            <v>0</v>
          </cell>
          <cell r="U1809">
            <v>0</v>
          </cell>
          <cell r="V1809">
            <v>0</v>
          </cell>
          <cell r="W1809">
            <v>0</v>
          </cell>
          <cell r="X1809">
            <v>0</v>
          </cell>
          <cell r="AF1809" t="e">
            <v>#DIV/0!</v>
          </cell>
          <cell r="AG1809">
            <v>0</v>
          </cell>
        </row>
        <row r="1810">
          <cell r="P1810">
            <v>0</v>
          </cell>
          <cell r="Q1810">
            <v>0</v>
          </cell>
          <cell r="R1810">
            <v>0</v>
          </cell>
          <cell r="S1810">
            <v>0</v>
          </cell>
          <cell r="T1810">
            <v>0</v>
          </cell>
          <cell r="U1810">
            <v>0</v>
          </cell>
          <cell r="V1810">
            <v>0</v>
          </cell>
          <cell r="W1810">
            <v>0</v>
          </cell>
          <cell r="X1810">
            <v>0</v>
          </cell>
          <cell r="AF1810" t="e">
            <v>#DIV/0!</v>
          </cell>
          <cell r="AG1810">
            <v>0</v>
          </cell>
        </row>
        <row r="1811">
          <cell r="P1811">
            <v>0</v>
          </cell>
          <cell r="Q1811">
            <v>0</v>
          </cell>
          <cell r="R1811">
            <v>0</v>
          </cell>
          <cell r="S1811">
            <v>0</v>
          </cell>
          <cell r="T1811">
            <v>0</v>
          </cell>
          <cell r="U1811">
            <v>0</v>
          </cell>
          <cell r="V1811">
            <v>0</v>
          </cell>
          <cell r="W1811">
            <v>0</v>
          </cell>
          <cell r="X1811">
            <v>0</v>
          </cell>
          <cell r="AF1811" t="e">
            <v>#DIV/0!</v>
          </cell>
          <cell r="AG1811">
            <v>0</v>
          </cell>
        </row>
        <row r="1812">
          <cell r="B1812">
            <v>0</v>
          </cell>
          <cell r="C1812">
            <v>0</v>
          </cell>
          <cell r="D1812">
            <v>0</v>
          </cell>
          <cell r="P1812">
            <v>0</v>
          </cell>
          <cell r="Q1812">
            <v>0</v>
          </cell>
          <cell r="R1812">
            <v>0</v>
          </cell>
          <cell r="S1812">
            <v>0</v>
          </cell>
          <cell r="T1812">
            <v>0</v>
          </cell>
          <cell r="U1812">
            <v>0</v>
          </cell>
          <cell r="V1812">
            <v>0</v>
          </cell>
          <cell r="W1812">
            <v>0</v>
          </cell>
          <cell r="X1812">
            <v>0</v>
          </cell>
          <cell r="AF1812" t="e">
            <v>#DIV/0!</v>
          </cell>
          <cell r="AG1812">
            <v>0</v>
          </cell>
        </row>
        <row r="1813">
          <cell r="P1813">
            <v>3</v>
          </cell>
          <cell r="Q1813">
            <v>3</v>
          </cell>
          <cell r="R1813">
            <v>3</v>
          </cell>
          <cell r="S1813">
            <v>3</v>
          </cell>
          <cell r="T1813">
            <v>3</v>
          </cell>
          <cell r="U1813">
            <v>3</v>
          </cell>
          <cell r="V1813">
            <v>3</v>
          </cell>
          <cell r="W1813">
            <v>3</v>
          </cell>
          <cell r="X1813">
            <v>21</v>
          </cell>
          <cell r="AF1813" t="e">
            <v>#DIV/0!</v>
          </cell>
          <cell r="AG1813">
            <v>0</v>
          </cell>
        </row>
        <row r="1816">
          <cell r="B1816">
            <v>38139</v>
          </cell>
          <cell r="C1816">
            <v>38140</v>
          </cell>
          <cell r="D1816">
            <v>38141</v>
          </cell>
          <cell r="G1816">
            <v>38142</v>
          </cell>
          <cell r="H1816">
            <v>38143</v>
          </cell>
          <cell r="I1816">
            <v>38144</v>
          </cell>
          <cell r="J1816">
            <v>38145</v>
          </cell>
          <cell r="K1816">
            <v>38146</v>
          </cell>
          <cell r="L1816">
            <v>38147</v>
          </cell>
          <cell r="M1816">
            <v>38148</v>
          </cell>
          <cell r="P1816">
            <v>38149</v>
          </cell>
          <cell r="Q1816">
            <v>38150</v>
          </cell>
          <cell r="R1816">
            <v>38151</v>
          </cell>
          <cell r="S1816">
            <v>38152</v>
          </cell>
          <cell r="T1816">
            <v>38153</v>
          </cell>
          <cell r="U1816">
            <v>38154</v>
          </cell>
          <cell r="V1816">
            <v>38155</v>
          </cell>
          <cell r="Y1816">
            <v>38156</v>
          </cell>
          <cell r="Z1816">
            <v>38157</v>
          </cell>
          <cell r="AA1816">
            <v>38158</v>
          </cell>
          <cell r="AB1816">
            <v>38159</v>
          </cell>
          <cell r="AC1816">
            <v>38160</v>
          </cell>
          <cell r="AD1816">
            <v>38161</v>
          </cell>
          <cell r="AE1816">
            <v>38162</v>
          </cell>
          <cell r="AH1816">
            <v>38163</v>
          </cell>
          <cell r="AI1816">
            <v>38164</v>
          </cell>
          <cell r="AJ1816">
            <v>38165</v>
          </cell>
          <cell r="AK1816">
            <v>38166</v>
          </cell>
          <cell r="AL1816">
            <v>38167</v>
          </cell>
          <cell r="AM1816">
            <v>38168</v>
          </cell>
          <cell r="AN1816">
            <v>38169</v>
          </cell>
          <cell r="AQ1816">
            <v>38170</v>
          </cell>
          <cell r="AR1816">
            <v>38171</v>
          </cell>
          <cell r="AS1816">
            <v>38172</v>
          </cell>
          <cell r="AT1816">
            <v>38173</v>
          </cell>
          <cell r="AU1816">
            <v>38174</v>
          </cell>
          <cell r="AV1816">
            <v>38175</v>
          </cell>
          <cell r="AW1816">
            <v>38176</v>
          </cell>
          <cell r="AZ1816">
            <v>38177</v>
          </cell>
          <cell r="BA1816">
            <v>38178</v>
          </cell>
          <cell r="BB1816">
            <v>38179</v>
          </cell>
          <cell r="BC1816">
            <v>38180</v>
          </cell>
          <cell r="BD1816">
            <v>38181</v>
          </cell>
          <cell r="BE1816">
            <v>38182</v>
          </cell>
          <cell r="BF1816">
            <v>38183</v>
          </cell>
          <cell r="BI1816">
            <v>38184</v>
          </cell>
          <cell r="BJ1816">
            <v>38185</v>
          </cell>
          <cell r="BK1816">
            <v>38186</v>
          </cell>
          <cell r="BL1816">
            <v>38187</v>
          </cell>
          <cell r="BM1816">
            <v>38188</v>
          </cell>
          <cell r="BN1816">
            <v>38189</v>
          </cell>
          <cell r="BO1816">
            <v>38190</v>
          </cell>
          <cell r="BR1816">
            <v>38191</v>
          </cell>
          <cell r="BS1816">
            <v>38192</v>
          </cell>
          <cell r="BT1816">
            <v>38193</v>
          </cell>
          <cell r="BU1816">
            <v>38194</v>
          </cell>
          <cell r="BV1816">
            <v>38195</v>
          </cell>
          <cell r="BW1816">
            <v>38196</v>
          </cell>
          <cell r="BX1816">
            <v>38197</v>
          </cell>
          <cell r="CA1816">
            <v>38198</v>
          </cell>
          <cell r="CB1816">
            <v>38199</v>
          </cell>
          <cell r="CC1816">
            <v>38200</v>
          </cell>
          <cell r="CD1816">
            <v>38201</v>
          </cell>
          <cell r="CE1816">
            <v>38202</v>
          </cell>
          <cell r="CF1816">
            <v>38203</v>
          </cell>
          <cell r="CG1816">
            <v>38204</v>
          </cell>
          <cell r="CJ1816">
            <v>38205</v>
          </cell>
          <cell r="CK1816">
            <v>38206</v>
          </cell>
          <cell r="CL1816">
            <v>38207</v>
          </cell>
          <cell r="CM1816">
            <v>38208</v>
          </cell>
          <cell r="CN1816">
            <v>38209</v>
          </cell>
          <cell r="CO1816">
            <v>38210</v>
          </cell>
          <cell r="CP1816">
            <v>38211</v>
          </cell>
          <cell r="CS1816">
            <v>38212</v>
          </cell>
          <cell r="CT1816">
            <v>1</v>
          </cell>
          <cell r="CU1816">
            <v>1</v>
          </cell>
          <cell r="CV1816">
            <v>38213</v>
          </cell>
          <cell r="CW1816">
            <v>2</v>
          </cell>
          <cell r="CX1816">
            <v>2</v>
          </cell>
          <cell r="CY1816">
            <v>38214</v>
          </cell>
          <cell r="DB1816">
            <v>38215</v>
          </cell>
          <cell r="DC1816">
            <v>38216</v>
          </cell>
          <cell r="DD1816">
            <v>38217</v>
          </cell>
          <cell r="DE1816">
            <v>38218</v>
          </cell>
          <cell r="DF1816">
            <v>38219</v>
          </cell>
          <cell r="DG1816">
            <v>38220</v>
          </cell>
          <cell r="DH1816">
            <v>38221</v>
          </cell>
        </row>
        <row r="1817">
          <cell r="P1817">
            <v>0</v>
          </cell>
          <cell r="Q1817">
            <v>0</v>
          </cell>
          <cell r="R1817">
            <v>0</v>
          </cell>
          <cell r="S1817">
            <v>0</v>
          </cell>
          <cell r="T1817">
            <v>0</v>
          </cell>
          <cell r="U1817">
            <v>0</v>
          </cell>
          <cell r="V1817">
            <v>0</v>
          </cell>
          <cell r="W1817">
            <v>0</v>
          </cell>
          <cell r="X1817">
            <v>0</v>
          </cell>
          <cell r="AF1817" t="e">
            <v>#DIV/0!</v>
          </cell>
          <cell r="AG1817">
            <v>0</v>
          </cell>
        </row>
        <row r="1818">
          <cell r="P1818">
            <v>0</v>
          </cell>
          <cell r="Q1818">
            <v>0</v>
          </cell>
          <cell r="R1818">
            <v>0</v>
          </cell>
          <cell r="S1818">
            <v>0</v>
          </cell>
          <cell r="T1818">
            <v>0</v>
          </cell>
          <cell r="U1818">
            <v>0</v>
          </cell>
          <cell r="V1818">
            <v>0</v>
          </cell>
          <cell r="W1818">
            <v>0</v>
          </cell>
          <cell r="X1818">
            <v>0</v>
          </cell>
          <cell r="AF1818" t="e">
            <v>#DIV/0!</v>
          </cell>
          <cell r="AG1818">
            <v>0</v>
          </cell>
        </row>
        <row r="1819">
          <cell r="P1819">
            <v>0</v>
          </cell>
          <cell r="Q1819">
            <v>0</v>
          </cell>
          <cell r="R1819">
            <v>0</v>
          </cell>
          <cell r="S1819">
            <v>0</v>
          </cell>
          <cell r="T1819">
            <v>0</v>
          </cell>
          <cell r="U1819">
            <v>0</v>
          </cell>
          <cell r="V1819">
            <v>0</v>
          </cell>
          <cell r="W1819">
            <v>0</v>
          </cell>
          <cell r="X1819">
            <v>0</v>
          </cell>
          <cell r="AF1819" t="e">
            <v>#DIV/0!</v>
          </cell>
          <cell r="AG1819">
            <v>0</v>
          </cell>
        </row>
        <row r="1820">
          <cell r="P1820">
            <v>0</v>
          </cell>
          <cell r="Q1820">
            <v>0</v>
          </cell>
          <cell r="R1820">
            <v>0</v>
          </cell>
          <cell r="S1820">
            <v>0</v>
          </cell>
          <cell r="T1820">
            <v>0</v>
          </cell>
          <cell r="U1820">
            <v>0</v>
          </cell>
          <cell r="V1820">
            <v>0</v>
          </cell>
          <cell r="W1820">
            <v>0</v>
          </cell>
          <cell r="X1820">
            <v>0</v>
          </cell>
          <cell r="AF1820" t="e">
            <v>#DIV/0!</v>
          </cell>
          <cell r="AG1820">
            <v>0</v>
          </cell>
        </row>
        <row r="1821">
          <cell r="P1821">
            <v>0</v>
          </cell>
          <cell r="Q1821">
            <v>0</v>
          </cell>
          <cell r="R1821">
            <v>0</v>
          </cell>
          <cell r="S1821">
            <v>0</v>
          </cell>
          <cell r="T1821">
            <v>0</v>
          </cell>
          <cell r="U1821">
            <v>0</v>
          </cell>
          <cell r="V1821">
            <v>0</v>
          </cell>
          <cell r="W1821">
            <v>0</v>
          </cell>
          <cell r="X1821">
            <v>0</v>
          </cell>
          <cell r="AF1821" t="e">
            <v>#DIV/0!</v>
          </cell>
          <cell r="AG1821">
            <v>0</v>
          </cell>
        </row>
        <row r="1822">
          <cell r="P1822">
            <v>0</v>
          </cell>
          <cell r="Q1822">
            <v>0</v>
          </cell>
          <cell r="R1822">
            <v>0</v>
          </cell>
          <cell r="S1822">
            <v>0</v>
          </cell>
          <cell r="T1822">
            <v>0</v>
          </cell>
          <cell r="U1822">
            <v>0</v>
          </cell>
          <cell r="V1822">
            <v>0</v>
          </cell>
          <cell r="W1822">
            <v>0</v>
          </cell>
          <cell r="X1822">
            <v>0</v>
          </cell>
          <cell r="AF1822" t="e">
            <v>#DIV/0!</v>
          </cell>
          <cell r="AG1822">
            <v>0</v>
          </cell>
        </row>
        <row r="1823">
          <cell r="P1823">
            <v>0</v>
          </cell>
          <cell r="Q1823">
            <v>0</v>
          </cell>
          <cell r="R1823">
            <v>0</v>
          </cell>
          <cell r="S1823">
            <v>0</v>
          </cell>
          <cell r="T1823">
            <v>0</v>
          </cell>
          <cell r="U1823">
            <v>0</v>
          </cell>
          <cell r="V1823">
            <v>0</v>
          </cell>
          <cell r="W1823">
            <v>0</v>
          </cell>
          <cell r="X1823">
            <v>0</v>
          </cell>
          <cell r="AF1823" t="e">
            <v>#DIV/0!</v>
          </cell>
          <cell r="AG1823">
            <v>0</v>
          </cell>
        </row>
        <row r="1824">
          <cell r="P1824">
            <v>0</v>
          </cell>
          <cell r="Q1824">
            <v>0</v>
          </cell>
          <cell r="R1824">
            <v>0</v>
          </cell>
          <cell r="S1824">
            <v>0</v>
          </cell>
          <cell r="T1824">
            <v>0</v>
          </cell>
          <cell r="U1824">
            <v>0</v>
          </cell>
          <cell r="V1824">
            <v>0</v>
          </cell>
          <cell r="W1824">
            <v>0</v>
          </cell>
          <cell r="X1824">
            <v>0</v>
          </cell>
          <cell r="AF1824" t="e">
            <v>#DIV/0!</v>
          </cell>
          <cell r="AG1824">
            <v>0</v>
          </cell>
        </row>
        <row r="1825">
          <cell r="P1825">
            <v>0</v>
          </cell>
          <cell r="Q1825">
            <v>0</v>
          </cell>
          <cell r="R1825">
            <v>0</v>
          </cell>
          <cell r="S1825">
            <v>0</v>
          </cell>
          <cell r="T1825">
            <v>0</v>
          </cell>
          <cell r="U1825">
            <v>0</v>
          </cell>
          <cell r="V1825">
            <v>0</v>
          </cell>
          <cell r="W1825">
            <v>0</v>
          </cell>
          <cell r="X1825">
            <v>0</v>
          </cell>
          <cell r="AF1825" t="e">
            <v>#DIV/0!</v>
          </cell>
          <cell r="AG1825">
            <v>0</v>
          </cell>
        </row>
        <row r="1826">
          <cell r="P1826">
            <v>0</v>
          </cell>
          <cell r="Q1826">
            <v>0</v>
          </cell>
          <cell r="R1826">
            <v>0</v>
          </cell>
          <cell r="S1826">
            <v>0</v>
          </cell>
          <cell r="T1826">
            <v>0</v>
          </cell>
          <cell r="U1826">
            <v>0</v>
          </cell>
          <cell r="V1826">
            <v>0</v>
          </cell>
          <cell r="W1826">
            <v>0</v>
          </cell>
          <cell r="X1826">
            <v>0</v>
          </cell>
          <cell r="AF1826" t="e">
            <v>#DIV/0!</v>
          </cell>
          <cell r="AG1826">
            <v>0</v>
          </cell>
        </row>
        <row r="1827">
          <cell r="P1827">
            <v>0</v>
          </cell>
          <cell r="Q1827">
            <v>0</v>
          </cell>
          <cell r="R1827">
            <v>0</v>
          </cell>
          <cell r="S1827">
            <v>0</v>
          </cell>
          <cell r="T1827">
            <v>0</v>
          </cell>
          <cell r="U1827">
            <v>0</v>
          </cell>
          <cell r="V1827">
            <v>0</v>
          </cell>
          <cell r="W1827">
            <v>0</v>
          </cell>
          <cell r="X1827">
            <v>0</v>
          </cell>
          <cell r="AF1827" t="e">
            <v>#DIV/0!</v>
          </cell>
          <cell r="AG1827">
            <v>0</v>
          </cell>
        </row>
        <row r="1828">
          <cell r="P1828">
            <v>0</v>
          </cell>
          <cell r="Q1828">
            <v>0</v>
          </cell>
          <cell r="R1828">
            <v>0</v>
          </cell>
          <cell r="S1828">
            <v>0</v>
          </cell>
          <cell r="T1828">
            <v>0</v>
          </cell>
          <cell r="U1828">
            <v>0</v>
          </cell>
          <cell r="V1828">
            <v>0</v>
          </cell>
          <cell r="W1828">
            <v>0</v>
          </cell>
          <cell r="X1828">
            <v>0</v>
          </cell>
          <cell r="AF1828" t="e">
            <v>#DIV/0!</v>
          </cell>
          <cell r="AG1828">
            <v>0</v>
          </cell>
        </row>
        <row r="1829">
          <cell r="P1829">
            <v>0</v>
          </cell>
          <cell r="Q1829">
            <v>0</v>
          </cell>
          <cell r="R1829">
            <v>0</v>
          </cell>
          <cell r="S1829">
            <v>0</v>
          </cell>
          <cell r="T1829">
            <v>0</v>
          </cell>
          <cell r="U1829">
            <v>0</v>
          </cell>
          <cell r="V1829">
            <v>0</v>
          </cell>
          <cell r="W1829">
            <v>0</v>
          </cell>
          <cell r="X1829">
            <v>0</v>
          </cell>
          <cell r="AF1829" t="e">
            <v>#DIV/0!</v>
          </cell>
          <cell r="AG1829">
            <v>0</v>
          </cell>
        </row>
        <row r="1830">
          <cell r="P1830">
            <v>0</v>
          </cell>
          <cell r="Q1830">
            <v>0</v>
          </cell>
          <cell r="R1830">
            <v>0</v>
          </cell>
          <cell r="S1830">
            <v>0</v>
          </cell>
          <cell r="T1830">
            <v>0</v>
          </cell>
          <cell r="U1830">
            <v>0</v>
          </cell>
          <cell r="V1830">
            <v>0</v>
          </cell>
          <cell r="W1830">
            <v>0</v>
          </cell>
          <cell r="X1830">
            <v>0</v>
          </cell>
          <cell r="AF1830" t="e">
            <v>#DIV/0!</v>
          </cell>
          <cell r="AG1830">
            <v>0</v>
          </cell>
        </row>
        <row r="1831">
          <cell r="P1831">
            <v>0</v>
          </cell>
          <cell r="Q1831">
            <v>0</v>
          </cell>
          <cell r="R1831">
            <v>0</v>
          </cell>
          <cell r="S1831">
            <v>0</v>
          </cell>
          <cell r="T1831">
            <v>0</v>
          </cell>
          <cell r="U1831">
            <v>0</v>
          </cell>
          <cell r="V1831">
            <v>0</v>
          </cell>
          <cell r="W1831">
            <v>0</v>
          </cell>
          <cell r="X1831">
            <v>0</v>
          </cell>
          <cell r="AF1831" t="e">
            <v>#DIV/0!</v>
          </cell>
          <cell r="AG1831">
            <v>0</v>
          </cell>
        </row>
        <row r="1832">
          <cell r="P1832">
            <v>0</v>
          </cell>
          <cell r="Q1832">
            <v>0</v>
          </cell>
          <cell r="R1832">
            <v>0</v>
          </cell>
          <cell r="S1832">
            <v>0</v>
          </cell>
          <cell r="T1832">
            <v>0</v>
          </cell>
          <cell r="U1832">
            <v>0</v>
          </cell>
          <cell r="V1832">
            <v>0</v>
          </cell>
          <cell r="W1832">
            <v>0</v>
          </cell>
          <cell r="X1832">
            <v>0</v>
          </cell>
          <cell r="AF1832" t="e">
            <v>#DIV/0!</v>
          </cell>
          <cell r="AG1832">
            <v>0</v>
          </cell>
        </row>
        <row r="1833">
          <cell r="P1833">
            <v>0</v>
          </cell>
          <cell r="Q1833">
            <v>0</v>
          </cell>
          <cell r="R1833">
            <v>0</v>
          </cell>
          <cell r="S1833">
            <v>0</v>
          </cell>
          <cell r="T1833">
            <v>0</v>
          </cell>
          <cell r="U1833">
            <v>0</v>
          </cell>
          <cell r="V1833">
            <v>0</v>
          </cell>
          <cell r="W1833">
            <v>0</v>
          </cell>
          <cell r="X1833">
            <v>0</v>
          </cell>
          <cell r="AF1833" t="e">
            <v>#DIV/0!</v>
          </cell>
          <cell r="AG1833">
            <v>0</v>
          </cell>
        </row>
        <row r="1834">
          <cell r="P1834">
            <v>0</v>
          </cell>
          <cell r="Q1834">
            <v>0</v>
          </cell>
          <cell r="R1834">
            <v>0</v>
          </cell>
          <cell r="S1834">
            <v>0</v>
          </cell>
          <cell r="T1834">
            <v>0</v>
          </cell>
          <cell r="U1834">
            <v>0</v>
          </cell>
          <cell r="V1834">
            <v>0</v>
          </cell>
          <cell r="W1834">
            <v>0</v>
          </cell>
          <cell r="X1834">
            <v>0</v>
          </cell>
          <cell r="AF1834" t="e">
            <v>#DIV/0!</v>
          </cell>
          <cell r="AG1834">
            <v>0</v>
          </cell>
        </row>
        <row r="1835">
          <cell r="P1835">
            <v>0</v>
          </cell>
          <cell r="Q1835">
            <v>0</v>
          </cell>
          <cell r="R1835">
            <v>0</v>
          </cell>
          <cell r="S1835">
            <v>0</v>
          </cell>
          <cell r="T1835">
            <v>0</v>
          </cell>
          <cell r="U1835">
            <v>0</v>
          </cell>
          <cell r="V1835">
            <v>0</v>
          </cell>
          <cell r="W1835">
            <v>0</v>
          </cell>
          <cell r="X1835">
            <v>0</v>
          </cell>
          <cell r="AF1835" t="e">
            <v>#DIV/0!</v>
          </cell>
          <cell r="AG1835">
            <v>0</v>
          </cell>
        </row>
        <row r="1836">
          <cell r="P1836">
            <v>0</v>
          </cell>
          <cell r="Q1836">
            <v>0</v>
          </cell>
          <cell r="R1836">
            <v>0</v>
          </cell>
          <cell r="S1836">
            <v>0</v>
          </cell>
          <cell r="T1836">
            <v>0</v>
          </cell>
          <cell r="U1836">
            <v>0</v>
          </cell>
          <cell r="V1836">
            <v>0</v>
          </cell>
          <cell r="W1836">
            <v>0</v>
          </cell>
          <cell r="X1836">
            <v>0</v>
          </cell>
          <cell r="AF1836" t="e">
            <v>#DIV/0!</v>
          </cell>
          <cell r="AG1836">
            <v>0</v>
          </cell>
        </row>
        <row r="1837">
          <cell r="P1837">
            <v>0</v>
          </cell>
          <cell r="Q1837">
            <v>0</v>
          </cell>
          <cell r="R1837">
            <v>0</v>
          </cell>
          <cell r="S1837">
            <v>0</v>
          </cell>
          <cell r="T1837">
            <v>0</v>
          </cell>
          <cell r="U1837">
            <v>0</v>
          </cell>
          <cell r="V1837">
            <v>0</v>
          </cell>
          <cell r="W1837">
            <v>0</v>
          </cell>
          <cell r="X1837">
            <v>0</v>
          </cell>
          <cell r="AF1837" t="e">
            <v>#DIV/0!</v>
          </cell>
          <cell r="AG1837">
            <v>0</v>
          </cell>
        </row>
        <row r="1838">
          <cell r="P1838">
            <v>0</v>
          </cell>
          <cell r="Q1838">
            <v>0</v>
          </cell>
          <cell r="R1838">
            <v>0</v>
          </cell>
          <cell r="S1838">
            <v>0</v>
          </cell>
          <cell r="T1838">
            <v>0</v>
          </cell>
          <cell r="U1838">
            <v>0</v>
          </cell>
          <cell r="V1838">
            <v>0</v>
          </cell>
          <cell r="W1838">
            <v>0</v>
          </cell>
          <cell r="X1838">
            <v>0</v>
          </cell>
          <cell r="AF1838" t="e">
            <v>#DIV/0!</v>
          </cell>
          <cell r="AG1838">
            <v>0</v>
          </cell>
        </row>
        <row r="1839">
          <cell r="P1839">
            <v>0</v>
          </cell>
          <cell r="Q1839">
            <v>0</v>
          </cell>
          <cell r="R1839">
            <v>0</v>
          </cell>
          <cell r="S1839">
            <v>0</v>
          </cell>
          <cell r="T1839">
            <v>0</v>
          </cell>
          <cell r="U1839">
            <v>0</v>
          </cell>
          <cell r="V1839">
            <v>0</v>
          </cell>
          <cell r="W1839">
            <v>0</v>
          </cell>
          <cell r="X1839">
            <v>0</v>
          </cell>
          <cell r="AF1839" t="e">
            <v>#DIV/0!</v>
          </cell>
          <cell r="AG1839">
            <v>0</v>
          </cell>
        </row>
        <row r="1840">
          <cell r="P1840">
            <v>0</v>
          </cell>
          <cell r="Q1840">
            <v>0</v>
          </cell>
          <cell r="R1840">
            <v>0</v>
          </cell>
          <cell r="S1840">
            <v>0</v>
          </cell>
          <cell r="T1840">
            <v>0</v>
          </cell>
          <cell r="U1840">
            <v>0</v>
          </cell>
          <cell r="V1840">
            <v>0</v>
          </cell>
          <cell r="W1840">
            <v>0</v>
          </cell>
          <cell r="X1840">
            <v>0</v>
          </cell>
          <cell r="AF1840" t="e">
            <v>#DIV/0!</v>
          </cell>
          <cell r="AG1840">
            <v>0</v>
          </cell>
        </row>
        <row r="1841">
          <cell r="P1841">
            <v>0</v>
          </cell>
          <cell r="Q1841">
            <v>0</v>
          </cell>
          <cell r="R1841">
            <v>0</v>
          </cell>
          <cell r="S1841">
            <v>0</v>
          </cell>
          <cell r="T1841">
            <v>0</v>
          </cell>
          <cell r="U1841">
            <v>0</v>
          </cell>
          <cell r="V1841">
            <v>0</v>
          </cell>
          <cell r="W1841">
            <v>0</v>
          </cell>
          <cell r="X1841">
            <v>0</v>
          </cell>
          <cell r="AF1841" t="e">
            <v>#DIV/0!</v>
          </cell>
          <cell r="AG1841">
            <v>0</v>
          </cell>
        </row>
        <row r="1842">
          <cell r="P1842">
            <v>0</v>
          </cell>
          <cell r="Q1842">
            <v>0</v>
          </cell>
          <cell r="R1842">
            <v>0</v>
          </cell>
          <cell r="S1842">
            <v>0</v>
          </cell>
          <cell r="T1842">
            <v>0</v>
          </cell>
          <cell r="U1842">
            <v>0</v>
          </cell>
          <cell r="V1842">
            <v>0</v>
          </cell>
          <cell r="W1842">
            <v>0</v>
          </cell>
          <cell r="X1842">
            <v>0</v>
          </cell>
          <cell r="AF1842" t="e">
            <v>#DIV/0!</v>
          </cell>
          <cell r="AG1842">
            <v>0</v>
          </cell>
        </row>
        <row r="1843">
          <cell r="P1843">
            <v>0</v>
          </cell>
          <cell r="Q1843">
            <v>0</v>
          </cell>
          <cell r="R1843">
            <v>0</v>
          </cell>
          <cell r="S1843">
            <v>0</v>
          </cell>
          <cell r="T1843">
            <v>0</v>
          </cell>
          <cell r="U1843">
            <v>0</v>
          </cell>
          <cell r="V1843">
            <v>0</v>
          </cell>
          <cell r="W1843">
            <v>0</v>
          </cell>
          <cell r="X1843">
            <v>0</v>
          </cell>
          <cell r="AF1843" t="e">
            <v>#DIV/0!</v>
          </cell>
          <cell r="AG1843">
            <v>0</v>
          </cell>
        </row>
        <row r="1844">
          <cell r="P1844">
            <v>0</v>
          </cell>
          <cell r="Q1844">
            <v>0</v>
          </cell>
          <cell r="R1844">
            <v>0</v>
          </cell>
          <cell r="S1844">
            <v>0</v>
          </cell>
          <cell r="T1844">
            <v>0</v>
          </cell>
          <cell r="U1844">
            <v>0</v>
          </cell>
          <cell r="V1844">
            <v>0</v>
          </cell>
          <cell r="W1844">
            <v>0</v>
          </cell>
          <cell r="X1844">
            <v>0</v>
          </cell>
          <cell r="AF1844" t="e">
            <v>#DIV/0!</v>
          </cell>
          <cell r="AG1844">
            <v>0</v>
          </cell>
        </row>
        <row r="1845">
          <cell r="P1845">
            <v>0</v>
          </cell>
          <cell r="Q1845">
            <v>0</v>
          </cell>
          <cell r="R1845">
            <v>0</v>
          </cell>
          <cell r="S1845">
            <v>0</v>
          </cell>
          <cell r="T1845">
            <v>0</v>
          </cell>
          <cell r="U1845">
            <v>0</v>
          </cell>
          <cell r="V1845">
            <v>0</v>
          </cell>
          <cell r="W1845">
            <v>0</v>
          </cell>
          <cell r="X1845">
            <v>0</v>
          </cell>
          <cell r="AF1845" t="e">
            <v>#DIV/0!</v>
          </cell>
          <cell r="AG1845">
            <v>0</v>
          </cell>
        </row>
        <row r="1846">
          <cell r="P1846">
            <v>0</v>
          </cell>
          <cell r="Q1846">
            <v>0</v>
          </cell>
          <cell r="R1846">
            <v>0</v>
          </cell>
          <cell r="S1846">
            <v>0</v>
          </cell>
          <cell r="T1846">
            <v>0</v>
          </cell>
          <cell r="U1846">
            <v>0</v>
          </cell>
          <cell r="V1846">
            <v>0</v>
          </cell>
          <cell r="W1846">
            <v>0</v>
          </cell>
          <cell r="X1846">
            <v>0</v>
          </cell>
          <cell r="AF1846" t="e">
            <v>#DIV/0!</v>
          </cell>
          <cell r="AG1846">
            <v>0</v>
          </cell>
        </row>
        <row r="1847">
          <cell r="P1847">
            <v>0</v>
          </cell>
          <cell r="Q1847">
            <v>0</v>
          </cell>
          <cell r="R1847">
            <v>0</v>
          </cell>
          <cell r="S1847">
            <v>0</v>
          </cell>
          <cell r="T1847">
            <v>0</v>
          </cell>
          <cell r="U1847">
            <v>0</v>
          </cell>
          <cell r="V1847">
            <v>0</v>
          </cell>
          <cell r="W1847">
            <v>0</v>
          </cell>
          <cell r="X1847">
            <v>0</v>
          </cell>
          <cell r="AF1847" t="e">
            <v>#DIV/0!</v>
          </cell>
          <cell r="AG1847">
            <v>0</v>
          </cell>
        </row>
        <row r="1848">
          <cell r="P1848">
            <v>0</v>
          </cell>
          <cell r="Q1848">
            <v>0</v>
          </cell>
          <cell r="R1848">
            <v>0</v>
          </cell>
          <cell r="S1848">
            <v>0</v>
          </cell>
          <cell r="T1848">
            <v>0</v>
          </cell>
          <cell r="U1848">
            <v>0</v>
          </cell>
          <cell r="V1848">
            <v>0</v>
          </cell>
          <cell r="W1848">
            <v>0</v>
          </cell>
          <cell r="X1848">
            <v>0</v>
          </cell>
          <cell r="AF1848" t="e">
            <v>#DIV/0!</v>
          </cell>
          <cell r="AG1848">
            <v>0</v>
          </cell>
        </row>
        <row r="1849">
          <cell r="P1849">
            <v>0</v>
          </cell>
          <cell r="Q1849">
            <v>0</v>
          </cell>
          <cell r="R1849">
            <v>0</v>
          </cell>
          <cell r="S1849">
            <v>0</v>
          </cell>
          <cell r="T1849">
            <v>0</v>
          </cell>
          <cell r="U1849">
            <v>0</v>
          </cell>
          <cell r="V1849">
            <v>0</v>
          </cell>
          <cell r="W1849">
            <v>0</v>
          </cell>
          <cell r="X1849">
            <v>0</v>
          </cell>
          <cell r="AF1849" t="e">
            <v>#DIV/0!</v>
          </cell>
          <cell r="AG1849">
            <v>0</v>
          </cell>
        </row>
        <row r="1850">
          <cell r="B1850">
            <v>0</v>
          </cell>
          <cell r="C1850">
            <v>0</v>
          </cell>
          <cell r="D1850">
            <v>0</v>
          </cell>
          <cell r="G1850">
            <v>0</v>
          </cell>
          <cell r="H1850">
            <v>0</v>
          </cell>
          <cell r="I1850">
            <v>0</v>
          </cell>
          <cell r="J1850">
            <v>0</v>
          </cell>
          <cell r="K1850">
            <v>0</v>
          </cell>
          <cell r="L1850">
            <v>0</v>
          </cell>
          <cell r="M1850">
            <v>0</v>
          </cell>
          <cell r="P1850">
            <v>0</v>
          </cell>
          <cell r="Q1850">
            <v>0</v>
          </cell>
          <cell r="R1850">
            <v>0</v>
          </cell>
          <cell r="S1850">
            <v>0</v>
          </cell>
          <cell r="T1850">
            <v>0</v>
          </cell>
          <cell r="U1850">
            <v>0</v>
          </cell>
          <cell r="V1850">
            <v>0</v>
          </cell>
          <cell r="W1850">
            <v>0</v>
          </cell>
          <cell r="X1850">
            <v>0</v>
          </cell>
          <cell r="Y1850">
            <v>38156</v>
          </cell>
          <cell r="Z1850">
            <v>38157</v>
          </cell>
          <cell r="AA1850">
            <v>38158</v>
          </cell>
          <cell r="AB1850">
            <v>38159</v>
          </cell>
          <cell r="AC1850">
            <v>38160</v>
          </cell>
          <cell r="AD1850">
            <v>38161</v>
          </cell>
          <cell r="AE1850">
            <v>38162</v>
          </cell>
          <cell r="AF1850">
            <v>38159</v>
          </cell>
          <cell r="AG1850">
            <v>267113</v>
          </cell>
          <cell r="AH1850">
            <v>38163</v>
          </cell>
          <cell r="AI1850">
            <v>38164</v>
          </cell>
          <cell r="AJ1850">
            <v>38165</v>
          </cell>
          <cell r="AK1850">
            <v>38166</v>
          </cell>
          <cell r="AL1850">
            <v>38167</v>
          </cell>
          <cell r="AM1850">
            <v>38168</v>
          </cell>
          <cell r="AN1850">
            <v>38169</v>
          </cell>
          <cell r="AQ1850">
            <v>38170</v>
          </cell>
          <cell r="AR1850">
            <v>38171</v>
          </cell>
          <cell r="AS1850">
            <v>38172</v>
          </cell>
          <cell r="AT1850">
            <v>38173</v>
          </cell>
          <cell r="AU1850">
            <v>38174</v>
          </cell>
          <cell r="AV1850">
            <v>38175</v>
          </cell>
          <cell r="AW1850">
            <v>38176</v>
          </cell>
          <cell r="AZ1850">
            <v>38177</v>
          </cell>
          <cell r="BA1850">
            <v>38178</v>
          </cell>
          <cell r="BB1850">
            <v>38179</v>
          </cell>
          <cell r="BC1850">
            <v>38180</v>
          </cell>
          <cell r="BD1850">
            <v>38181</v>
          </cell>
          <cell r="BE1850">
            <v>38182</v>
          </cell>
          <cell r="BF1850">
            <v>38183</v>
          </cell>
          <cell r="BI1850">
            <v>38184</v>
          </cell>
          <cell r="BJ1850">
            <v>38185</v>
          </cell>
          <cell r="BK1850">
            <v>38186</v>
          </cell>
          <cell r="BL1850">
            <v>38187</v>
          </cell>
          <cell r="BM1850">
            <v>38188</v>
          </cell>
          <cell r="BN1850">
            <v>38189</v>
          </cell>
          <cell r="BO1850">
            <v>38190</v>
          </cell>
          <cell r="BR1850">
            <v>38191</v>
          </cell>
          <cell r="BS1850">
            <v>38192</v>
          </cell>
          <cell r="BT1850">
            <v>38193</v>
          </cell>
          <cell r="BU1850">
            <v>38194</v>
          </cell>
          <cell r="BV1850">
            <v>38195</v>
          </cell>
          <cell r="BW1850">
            <v>38196</v>
          </cell>
          <cell r="BX1850">
            <v>38197</v>
          </cell>
        </row>
        <row r="1852">
          <cell r="P1852">
            <v>1</v>
          </cell>
          <cell r="Q1852">
            <v>1</v>
          </cell>
          <cell r="R1852">
            <v>1</v>
          </cell>
          <cell r="S1852">
            <v>1</v>
          </cell>
          <cell r="T1852">
            <v>1</v>
          </cell>
          <cell r="U1852">
            <v>1</v>
          </cell>
          <cell r="V1852">
            <v>1</v>
          </cell>
          <cell r="W1852">
            <v>1</v>
          </cell>
          <cell r="X1852">
            <v>7</v>
          </cell>
          <cell r="AF1852" t="e">
            <v>#DIV/0!</v>
          </cell>
          <cell r="AG1852">
            <v>0</v>
          </cell>
        </row>
        <row r="1853">
          <cell r="P1853">
            <v>2</v>
          </cell>
          <cell r="Q1853">
            <v>2</v>
          </cell>
          <cell r="R1853">
            <v>2</v>
          </cell>
          <cell r="S1853">
            <v>2</v>
          </cell>
          <cell r="T1853">
            <v>2</v>
          </cell>
          <cell r="U1853">
            <v>2</v>
          </cell>
          <cell r="V1853">
            <v>2</v>
          </cell>
          <cell r="W1853">
            <v>2</v>
          </cell>
          <cell r="X1853">
            <v>14</v>
          </cell>
          <cell r="AF1853" t="e">
            <v>#DIV/0!</v>
          </cell>
          <cell r="AG1853">
            <v>0</v>
          </cell>
        </row>
        <row r="1854">
          <cell r="P1854">
            <v>1</v>
          </cell>
          <cell r="Q1854">
            <v>1</v>
          </cell>
          <cell r="R1854">
            <v>1</v>
          </cell>
          <cell r="S1854">
            <v>1</v>
          </cell>
          <cell r="T1854">
            <v>1</v>
          </cell>
          <cell r="U1854">
            <v>1</v>
          </cell>
          <cell r="V1854">
            <v>1</v>
          </cell>
          <cell r="W1854">
            <v>1</v>
          </cell>
          <cell r="X1854">
            <v>7</v>
          </cell>
          <cell r="AF1854" t="e">
            <v>#DIV/0!</v>
          </cell>
          <cell r="AG1854">
            <v>0</v>
          </cell>
        </row>
        <row r="1855">
          <cell r="P1855">
            <v>2</v>
          </cell>
          <cell r="Q1855">
            <v>2</v>
          </cell>
          <cell r="R1855">
            <v>2</v>
          </cell>
          <cell r="S1855">
            <v>2</v>
          </cell>
          <cell r="T1855">
            <v>2</v>
          </cell>
          <cell r="U1855">
            <v>2</v>
          </cell>
          <cell r="V1855">
            <v>2</v>
          </cell>
          <cell r="W1855">
            <v>2</v>
          </cell>
          <cell r="X1855">
            <v>14</v>
          </cell>
          <cell r="AF1855" t="e">
            <v>#DIV/0!</v>
          </cell>
          <cell r="AG1855">
            <v>0</v>
          </cell>
        </row>
        <row r="1856">
          <cell r="P1856">
            <v>0</v>
          </cell>
          <cell r="Q1856">
            <v>0</v>
          </cell>
          <cell r="R1856">
            <v>0</v>
          </cell>
          <cell r="S1856">
            <v>0</v>
          </cell>
          <cell r="T1856">
            <v>0</v>
          </cell>
          <cell r="U1856">
            <v>0</v>
          </cell>
          <cell r="V1856">
            <v>0</v>
          </cell>
          <cell r="W1856">
            <v>0</v>
          </cell>
          <cell r="X1856">
            <v>0</v>
          </cell>
          <cell r="AF1856" t="e">
            <v>#DIV/0!</v>
          </cell>
          <cell r="AG1856">
            <v>0</v>
          </cell>
        </row>
        <row r="1857">
          <cell r="P1857">
            <v>0</v>
          </cell>
          <cell r="Q1857">
            <v>0</v>
          </cell>
          <cell r="R1857">
            <v>0</v>
          </cell>
          <cell r="S1857">
            <v>0</v>
          </cell>
          <cell r="T1857">
            <v>0</v>
          </cell>
          <cell r="U1857">
            <v>0</v>
          </cell>
          <cell r="V1857">
            <v>0</v>
          </cell>
          <cell r="W1857">
            <v>0</v>
          </cell>
          <cell r="X1857">
            <v>0</v>
          </cell>
          <cell r="AF1857" t="e">
            <v>#DIV/0!</v>
          </cell>
          <cell r="AG1857">
            <v>0</v>
          </cell>
        </row>
        <row r="1858">
          <cell r="P1858">
            <v>0</v>
          </cell>
          <cell r="Q1858">
            <v>0</v>
          </cell>
          <cell r="R1858">
            <v>0</v>
          </cell>
          <cell r="S1858">
            <v>0</v>
          </cell>
          <cell r="T1858">
            <v>0</v>
          </cell>
          <cell r="U1858">
            <v>0</v>
          </cell>
          <cell r="V1858">
            <v>0</v>
          </cell>
          <cell r="W1858">
            <v>0</v>
          </cell>
          <cell r="X1858">
            <v>0</v>
          </cell>
          <cell r="AF1858" t="e">
            <v>#DIV/0!</v>
          </cell>
          <cell r="AG1858">
            <v>0</v>
          </cell>
        </row>
        <row r="1859">
          <cell r="P1859">
            <v>0</v>
          </cell>
          <cell r="Q1859">
            <v>0</v>
          </cell>
          <cell r="R1859">
            <v>0</v>
          </cell>
          <cell r="S1859">
            <v>0</v>
          </cell>
          <cell r="T1859">
            <v>0</v>
          </cell>
          <cell r="U1859">
            <v>0</v>
          </cell>
          <cell r="V1859">
            <v>0</v>
          </cell>
          <cell r="W1859">
            <v>0</v>
          </cell>
          <cell r="X1859">
            <v>0</v>
          </cell>
          <cell r="AF1859" t="e">
            <v>#DIV/0!</v>
          </cell>
          <cell r="AG1859">
            <v>0</v>
          </cell>
        </row>
        <row r="1860">
          <cell r="P1860">
            <v>0</v>
          </cell>
          <cell r="Q1860">
            <v>0</v>
          </cell>
          <cell r="R1860">
            <v>0</v>
          </cell>
          <cell r="S1860">
            <v>0</v>
          </cell>
          <cell r="T1860">
            <v>0</v>
          </cell>
          <cell r="U1860">
            <v>0</v>
          </cell>
          <cell r="V1860">
            <v>0</v>
          </cell>
          <cell r="W1860">
            <v>0</v>
          </cell>
          <cell r="X1860">
            <v>0</v>
          </cell>
          <cell r="AF1860" t="e">
            <v>#DIV/0!</v>
          </cell>
          <cell r="AG1860">
            <v>0</v>
          </cell>
        </row>
        <row r="1861">
          <cell r="P1861">
            <v>2</v>
          </cell>
          <cell r="Q1861">
            <v>2</v>
          </cell>
          <cell r="R1861">
            <v>2</v>
          </cell>
          <cell r="S1861">
            <v>2</v>
          </cell>
          <cell r="T1861">
            <v>2</v>
          </cell>
          <cell r="U1861">
            <v>2</v>
          </cell>
          <cell r="V1861">
            <v>2</v>
          </cell>
          <cell r="W1861">
            <v>2</v>
          </cell>
          <cell r="X1861">
            <v>14</v>
          </cell>
          <cell r="AF1861" t="e">
            <v>#DIV/0!</v>
          </cell>
          <cell r="AG1861">
            <v>0</v>
          </cell>
        </row>
        <row r="1862">
          <cell r="P1862">
            <v>2</v>
          </cell>
          <cell r="Q1862">
            <v>2</v>
          </cell>
          <cell r="R1862">
            <v>2</v>
          </cell>
          <cell r="S1862">
            <v>2</v>
          </cell>
          <cell r="T1862">
            <v>2</v>
          </cell>
          <cell r="U1862">
            <v>2</v>
          </cell>
          <cell r="V1862">
            <v>2</v>
          </cell>
          <cell r="W1862">
            <v>2</v>
          </cell>
          <cell r="X1862">
            <v>14</v>
          </cell>
          <cell r="AF1862" t="e">
            <v>#DIV/0!</v>
          </cell>
          <cell r="AG1862">
            <v>0</v>
          </cell>
        </row>
        <row r="1863">
          <cell r="P1863">
            <v>1</v>
          </cell>
          <cell r="Q1863">
            <v>1</v>
          </cell>
          <cell r="R1863">
            <v>1</v>
          </cell>
          <cell r="S1863">
            <v>1</v>
          </cell>
          <cell r="T1863">
            <v>1</v>
          </cell>
          <cell r="U1863">
            <v>1</v>
          </cell>
          <cell r="V1863">
            <v>1</v>
          </cell>
          <cell r="W1863">
            <v>1</v>
          </cell>
          <cell r="X1863">
            <v>7</v>
          </cell>
          <cell r="AF1863" t="e">
            <v>#DIV/0!</v>
          </cell>
          <cell r="AG1863">
            <v>0</v>
          </cell>
        </row>
        <row r="1864">
          <cell r="P1864">
            <v>2</v>
          </cell>
          <cell r="Q1864">
            <v>2</v>
          </cell>
          <cell r="R1864">
            <v>2</v>
          </cell>
          <cell r="S1864">
            <v>2</v>
          </cell>
          <cell r="T1864">
            <v>2</v>
          </cell>
          <cell r="U1864">
            <v>2</v>
          </cell>
          <cell r="V1864">
            <v>2</v>
          </cell>
          <cell r="W1864">
            <v>2</v>
          </cell>
          <cell r="X1864">
            <v>14</v>
          </cell>
          <cell r="AF1864" t="e">
            <v>#DIV/0!</v>
          </cell>
          <cell r="AG1864">
            <v>0</v>
          </cell>
        </row>
        <row r="1865">
          <cell r="P1865">
            <v>0</v>
          </cell>
          <cell r="Q1865">
            <v>0</v>
          </cell>
          <cell r="R1865">
            <v>0</v>
          </cell>
          <cell r="S1865">
            <v>0</v>
          </cell>
          <cell r="T1865">
            <v>0</v>
          </cell>
          <cell r="U1865">
            <v>0</v>
          </cell>
          <cell r="V1865">
            <v>0</v>
          </cell>
          <cell r="W1865">
            <v>0</v>
          </cell>
          <cell r="X1865">
            <v>0</v>
          </cell>
          <cell r="AF1865" t="e">
            <v>#DIV/0!</v>
          </cell>
          <cell r="AG1865">
            <v>0</v>
          </cell>
        </row>
        <row r="1866">
          <cell r="P1866">
            <v>0</v>
          </cell>
          <cell r="Q1866">
            <v>0</v>
          </cell>
          <cell r="R1866">
            <v>0</v>
          </cell>
          <cell r="S1866">
            <v>0</v>
          </cell>
          <cell r="T1866">
            <v>0</v>
          </cell>
          <cell r="U1866">
            <v>0</v>
          </cell>
          <cell r="V1866">
            <v>0</v>
          </cell>
          <cell r="W1866">
            <v>0</v>
          </cell>
          <cell r="X1866">
            <v>0</v>
          </cell>
          <cell r="AF1866" t="e">
            <v>#DIV/0!</v>
          </cell>
          <cell r="AG1866">
            <v>0</v>
          </cell>
        </row>
        <row r="1867">
          <cell r="P1867">
            <v>0</v>
          </cell>
          <cell r="Q1867">
            <v>0</v>
          </cell>
          <cell r="R1867">
            <v>0</v>
          </cell>
          <cell r="S1867">
            <v>0</v>
          </cell>
          <cell r="T1867">
            <v>0</v>
          </cell>
          <cell r="U1867">
            <v>0</v>
          </cell>
          <cell r="V1867">
            <v>0</v>
          </cell>
          <cell r="W1867">
            <v>0</v>
          </cell>
          <cell r="X1867">
            <v>0</v>
          </cell>
          <cell r="AF1867" t="e">
            <v>#DIV/0!</v>
          </cell>
          <cell r="AG1867">
            <v>0</v>
          </cell>
        </row>
        <row r="1868">
          <cell r="P1868">
            <v>0</v>
          </cell>
          <cell r="Q1868">
            <v>0</v>
          </cell>
          <cell r="R1868">
            <v>0</v>
          </cell>
          <cell r="S1868">
            <v>0</v>
          </cell>
          <cell r="T1868">
            <v>0</v>
          </cell>
          <cell r="U1868">
            <v>0</v>
          </cell>
          <cell r="V1868">
            <v>0</v>
          </cell>
          <cell r="W1868">
            <v>0</v>
          </cell>
          <cell r="X1868">
            <v>0</v>
          </cell>
          <cell r="AF1868" t="e">
            <v>#DIV/0!</v>
          </cell>
          <cell r="AG1868">
            <v>0</v>
          </cell>
        </row>
        <row r="1869">
          <cell r="P1869">
            <v>2</v>
          </cell>
          <cell r="Q1869">
            <v>2</v>
          </cell>
          <cell r="R1869">
            <v>2</v>
          </cell>
          <cell r="S1869">
            <v>2</v>
          </cell>
          <cell r="T1869">
            <v>2</v>
          </cell>
          <cell r="U1869">
            <v>2</v>
          </cell>
          <cell r="V1869">
            <v>2</v>
          </cell>
          <cell r="W1869">
            <v>2</v>
          </cell>
          <cell r="X1869">
            <v>14</v>
          </cell>
          <cell r="AF1869" t="e">
            <v>#DIV/0!</v>
          </cell>
          <cell r="AG1869">
            <v>0</v>
          </cell>
        </row>
        <row r="1870">
          <cell r="P1870">
            <v>0</v>
          </cell>
          <cell r="Q1870">
            <v>0</v>
          </cell>
          <cell r="R1870">
            <v>0</v>
          </cell>
          <cell r="S1870">
            <v>0</v>
          </cell>
          <cell r="T1870">
            <v>0</v>
          </cell>
          <cell r="U1870">
            <v>0</v>
          </cell>
          <cell r="V1870">
            <v>0</v>
          </cell>
          <cell r="W1870">
            <v>0</v>
          </cell>
          <cell r="X1870">
            <v>0</v>
          </cell>
          <cell r="AF1870" t="e">
            <v>#DIV/0!</v>
          </cell>
          <cell r="AG1870">
            <v>0</v>
          </cell>
        </row>
        <row r="1871">
          <cell r="P1871">
            <v>1</v>
          </cell>
          <cell r="Q1871">
            <v>1</v>
          </cell>
          <cell r="R1871">
            <v>1</v>
          </cell>
          <cell r="S1871">
            <v>1</v>
          </cell>
          <cell r="T1871">
            <v>1</v>
          </cell>
          <cell r="U1871">
            <v>1</v>
          </cell>
          <cell r="V1871">
            <v>1</v>
          </cell>
          <cell r="W1871">
            <v>1</v>
          </cell>
          <cell r="X1871">
            <v>7</v>
          </cell>
          <cell r="AF1871" t="e">
            <v>#DIV/0!</v>
          </cell>
          <cell r="AG1871">
            <v>0</v>
          </cell>
        </row>
        <row r="1872">
          <cell r="P1872">
            <v>1</v>
          </cell>
          <cell r="Q1872">
            <v>1</v>
          </cell>
          <cell r="R1872">
            <v>1</v>
          </cell>
          <cell r="S1872">
            <v>1</v>
          </cell>
          <cell r="T1872">
            <v>1</v>
          </cell>
          <cell r="U1872">
            <v>1</v>
          </cell>
          <cell r="V1872">
            <v>1</v>
          </cell>
          <cell r="W1872">
            <v>1</v>
          </cell>
          <cell r="X1872">
            <v>7</v>
          </cell>
          <cell r="AF1872" t="e">
            <v>#DIV/0!</v>
          </cell>
          <cell r="AG1872">
            <v>0</v>
          </cell>
        </row>
        <row r="1874">
          <cell r="B1874">
            <v>0</v>
          </cell>
          <cell r="C1874">
            <v>0</v>
          </cell>
          <cell r="D1874">
            <v>0</v>
          </cell>
          <cell r="P1874">
            <v>17</v>
          </cell>
          <cell r="Q1874">
            <v>17</v>
          </cell>
          <cell r="R1874">
            <v>17</v>
          </cell>
          <cell r="S1874">
            <v>17</v>
          </cell>
          <cell r="T1874">
            <v>17</v>
          </cell>
          <cell r="U1874">
            <v>17</v>
          </cell>
          <cell r="V1874">
            <v>17</v>
          </cell>
          <cell r="W1874">
            <v>17</v>
          </cell>
          <cell r="X1874">
            <v>119</v>
          </cell>
          <cell r="AF1874" t="e">
            <v>#DIV/0!</v>
          </cell>
          <cell r="AG1874">
            <v>0</v>
          </cell>
        </row>
        <row r="1875">
          <cell r="P1875">
            <v>17</v>
          </cell>
          <cell r="Q1875">
            <v>17</v>
          </cell>
          <cell r="R1875">
            <v>17</v>
          </cell>
          <cell r="S1875">
            <v>17</v>
          </cell>
          <cell r="T1875">
            <v>17</v>
          </cell>
          <cell r="U1875">
            <v>17</v>
          </cell>
          <cell r="V1875">
            <v>17</v>
          </cell>
          <cell r="W1875">
            <v>17</v>
          </cell>
          <cell r="X1875">
            <v>119</v>
          </cell>
          <cell r="AF1875" t="e">
            <v>#DIV/0!</v>
          </cell>
          <cell r="AG1875">
            <v>0</v>
          </cell>
        </row>
        <row r="1879">
          <cell r="B1879">
            <v>38139</v>
          </cell>
          <cell r="C1879">
            <v>38140</v>
          </cell>
          <cell r="D1879">
            <v>38141</v>
          </cell>
          <cell r="G1879">
            <v>38142</v>
          </cell>
          <cell r="H1879">
            <v>38143</v>
          </cell>
          <cell r="I1879">
            <v>38144</v>
          </cell>
          <cell r="J1879">
            <v>38145</v>
          </cell>
          <cell r="K1879">
            <v>38146</v>
          </cell>
          <cell r="L1879">
            <v>38147</v>
          </cell>
          <cell r="M1879">
            <v>38148</v>
          </cell>
          <cell r="P1879">
            <v>38149</v>
          </cell>
          <cell r="Q1879">
            <v>38150</v>
          </cell>
          <cell r="R1879">
            <v>38151</v>
          </cell>
          <cell r="S1879">
            <v>38152</v>
          </cell>
          <cell r="T1879">
            <v>38153</v>
          </cell>
          <cell r="U1879">
            <v>38154</v>
          </cell>
          <cell r="V1879">
            <v>38155</v>
          </cell>
          <cell r="Y1879">
            <v>38156</v>
          </cell>
          <cell r="Z1879">
            <v>38157</v>
          </cell>
          <cell r="AA1879">
            <v>38158</v>
          </cell>
          <cell r="AB1879">
            <v>38159</v>
          </cell>
          <cell r="AC1879">
            <v>38160</v>
          </cell>
          <cell r="AD1879">
            <v>38161</v>
          </cell>
          <cell r="AE1879">
            <v>38162</v>
          </cell>
          <cell r="AH1879">
            <v>38163</v>
          </cell>
          <cell r="AI1879">
            <v>38164</v>
          </cell>
          <cell r="AJ1879">
            <v>38165</v>
          </cell>
          <cell r="AK1879">
            <v>38166</v>
          </cell>
          <cell r="AL1879">
            <v>38167</v>
          </cell>
          <cell r="AM1879">
            <v>38168</v>
          </cell>
          <cell r="AN1879">
            <v>38169</v>
          </cell>
          <cell r="AQ1879">
            <v>38170</v>
          </cell>
          <cell r="AR1879">
            <v>38171</v>
          </cell>
          <cell r="AS1879">
            <v>38172</v>
          </cell>
          <cell r="AT1879">
            <v>38173</v>
          </cell>
          <cell r="AU1879">
            <v>38174</v>
          </cell>
          <cell r="AV1879">
            <v>38175</v>
          </cell>
          <cell r="AW1879">
            <v>38176</v>
          </cell>
          <cell r="AZ1879">
            <v>38177</v>
          </cell>
          <cell r="BA1879">
            <v>38178</v>
          </cell>
          <cell r="BB1879">
            <v>38179</v>
          </cell>
          <cell r="BC1879">
            <v>38180</v>
          </cell>
          <cell r="BD1879">
            <v>38181</v>
          </cell>
          <cell r="BE1879">
            <v>38182</v>
          </cell>
          <cell r="BF1879">
            <v>38183</v>
          </cell>
          <cell r="BI1879">
            <v>38184</v>
          </cell>
          <cell r="BJ1879">
            <v>38185</v>
          </cell>
          <cell r="BK1879">
            <v>38186</v>
          </cell>
          <cell r="BL1879">
            <v>38187</v>
          </cell>
          <cell r="BM1879">
            <v>38188</v>
          </cell>
          <cell r="BN1879">
            <v>38189</v>
          </cell>
          <cell r="BO1879">
            <v>38190</v>
          </cell>
          <cell r="BR1879">
            <v>38191</v>
          </cell>
          <cell r="BS1879">
            <v>38192</v>
          </cell>
          <cell r="BT1879">
            <v>38193</v>
          </cell>
          <cell r="BU1879">
            <v>38194</v>
          </cell>
          <cell r="BV1879">
            <v>38195</v>
          </cell>
          <cell r="BW1879">
            <v>38196</v>
          </cell>
          <cell r="BX1879">
            <v>38197</v>
          </cell>
          <cell r="CA1879">
            <v>38198</v>
          </cell>
          <cell r="CB1879">
            <v>38199</v>
          </cell>
          <cell r="CC1879">
            <v>38200</v>
          </cell>
          <cell r="CD1879">
            <v>38201</v>
          </cell>
          <cell r="CE1879">
            <v>38202</v>
          </cell>
          <cell r="CF1879">
            <v>38203</v>
          </cell>
          <cell r="CG1879">
            <v>38204</v>
          </cell>
          <cell r="CJ1879">
            <v>38205</v>
          </cell>
          <cell r="CK1879">
            <v>38206</v>
          </cell>
          <cell r="CL1879">
            <v>38207</v>
          </cell>
          <cell r="CM1879">
            <v>38208</v>
          </cell>
          <cell r="CN1879">
            <v>38209</v>
          </cell>
          <cell r="CO1879">
            <v>38210</v>
          </cell>
          <cell r="CP1879">
            <v>38211</v>
          </cell>
          <cell r="CS1879">
            <v>38212</v>
          </cell>
          <cell r="CT1879">
            <v>1</v>
          </cell>
          <cell r="CU1879">
            <v>1</v>
          </cell>
          <cell r="CV1879">
            <v>38213</v>
          </cell>
          <cell r="CW1879">
            <v>2</v>
          </cell>
          <cell r="CX1879">
            <v>2</v>
          </cell>
          <cell r="CY1879">
            <v>38214</v>
          </cell>
          <cell r="DB1879">
            <v>38215</v>
          </cell>
          <cell r="DC1879">
            <v>38216</v>
          </cell>
          <cell r="DD1879">
            <v>38217</v>
          </cell>
          <cell r="DE1879">
            <v>38218</v>
          </cell>
          <cell r="DF1879">
            <v>38219</v>
          </cell>
          <cell r="DG1879">
            <v>38220</v>
          </cell>
          <cell r="DH1879">
            <v>38221</v>
          </cell>
        </row>
        <row r="1880">
          <cell r="P1880">
            <v>0</v>
          </cell>
          <cell r="Q1880">
            <v>0</v>
          </cell>
          <cell r="R1880">
            <v>0</v>
          </cell>
          <cell r="S1880">
            <v>0</v>
          </cell>
          <cell r="T1880">
            <v>0</v>
          </cell>
          <cell r="U1880">
            <v>0</v>
          </cell>
          <cell r="V1880">
            <v>0</v>
          </cell>
          <cell r="W1880">
            <v>0</v>
          </cell>
          <cell r="X1880">
            <v>0</v>
          </cell>
          <cell r="AF1880" t="e">
            <v>#DIV/0!</v>
          </cell>
          <cell r="AG1880">
            <v>0</v>
          </cell>
        </row>
        <row r="1881">
          <cell r="P1881">
            <v>0</v>
          </cell>
          <cell r="Q1881">
            <v>0</v>
          </cell>
          <cell r="R1881">
            <v>0</v>
          </cell>
          <cell r="S1881">
            <v>0</v>
          </cell>
          <cell r="T1881">
            <v>0</v>
          </cell>
          <cell r="U1881">
            <v>0</v>
          </cell>
          <cell r="V1881">
            <v>0</v>
          </cell>
          <cell r="W1881">
            <v>0</v>
          </cell>
          <cell r="X1881">
            <v>0</v>
          </cell>
          <cell r="AF1881" t="e">
            <v>#DIV/0!</v>
          </cell>
          <cell r="AG1881">
            <v>0</v>
          </cell>
        </row>
        <row r="1882">
          <cell r="P1882">
            <v>0</v>
          </cell>
          <cell r="Q1882">
            <v>0</v>
          </cell>
          <cell r="R1882">
            <v>0</v>
          </cell>
          <cell r="S1882">
            <v>0</v>
          </cell>
          <cell r="T1882">
            <v>0</v>
          </cell>
          <cell r="U1882">
            <v>0</v>
          </cell>
          <cell r="V1882">
            <v>0</v>
          </cell>
          <cell r="W1882">
            <v>0</v>
          </cell>
          <cell r="X1882">
            <v>0</v>
          </cell>
          <cell r="AF1882" t="e">
            <v>#DIV/0!</v>
          </cell>
          <cell r="AG1882">
            <v>0</v>
          </cell>
        </row>
        <row r="1883">
          <cell r="P1883">
            <v>0</v>
          </cell>
          <cell r="Q1883">
            <v>0</v>
          </cell>
          <cell r="R1883">
            <v>0</v>
          </cell>
          <cell r="S1883">
            <v>0</v>
          </cell>
          <cell r="T1883">
            <v>0</v>
          </cell>
          <cell r="U1883">
            <v>0</v>
          </cell>
          <cell r="V1883">
            <v>0</v>
          </cell>
          <cell r="W1883">
            <v>0</v>
          </cell>
          <cell r="X1883">
            <v>0</v>
          </cell>
          <cell r="AF1883" t="e">
            <v>#DIV/0!</v>
          </cell>
          <cell r="AG1883">
            <v>0</v>
          </cell>
        </row>
        <row r="1884">
          <cell r="P1884">
            <v>0</v>
          </cell>
          <cell r="Q1884">
            <v>0</v>
          </cell>
          <cell r="R1884">
            <v>0</v>
          </cell>
          <cell r="S1884">
            <v>0</v>
          </cell>
          <cell r="T1884">
            <v>0</v>
          </cell>
          <cell r="U1884">
            <v>0</v>
          </cell>
          <cell r="V1884">
            <v>0</v>
          </cell>
          <cell r="W1884">
            <v>0</v>
          </cell>
          <cell r="X1884">
            <v>0</v>
          </cell>
          <cell r="AF1884" t="e">
            <v>#DIV/0!</v>
          </cell>
          <cell r="AG1884">
            <v>0</v>
          </cell>
        </row>
        <row r="1885">
          <cell r="P1885">
            <v>0</v>
          </cell>
          <cell r="Q1885">
            <v>0</v>
          </cell>
          <cell r="R1885">
            <v>0</v>
          </cell>
          <cell r="S1885">
            <v>0</v>
          </cell>
          <cell r="T1885">
            <v>0</v>
          </cell>
          <cell r="U1885">
            <v>0</v>
          </cell>
          <cell r="V1885">
            <v>0</v>
          </cell>
          <cell r="W1885">
            <v>0</v>
          </cell>
          <cell r="X1885">
            <v>0</v>
          </cell>
          <cell r="AF1885" t="e">
            <v>#DIV/0!</v>
          </cell>
          <cell r="AG1885">
            <v>0</v>
          </cell>
        </row>
        <row r="1886">
          <cell r="P1886">
            <v>0</v>
          </cell>
          <cell r="Q1886">
            <v>0</v>
          </cell>
          <cell r="R1886">
            <v>0</v>
          </cell>
          <cell r="S1886">
            <v>0</v>
          </cell>
          <cell r="T1886">
            <v>0</v>
          </cell>
          <cell r="U1886">
            <v>0</v>
          </cell>
          <cell r="V1886">
            <v>0</v>
          </cell>
          <cell r="W1886">
            <v>0</v>
          </cell>
          <cell r="X1886">
            <v>0</v>
          </cell>
          <cell r="AF1886" t="e">
            <v>#DIV/0!</v>
          </cell>
          <cell r="AG1886">
            <v>0</v>
          </cell>
        </row>
        <row r="1887">
          <cell r="P1887">
            <v>0</v>
          </cell>
          <cell r="Q1887">
            <v>0</v>
          </cell>
          <cell r="R1887">
            <v>0</v>
          </cell>
          <cell r="S1887">
            <v>0</v>
          </cell>
          <cell r="T1887">
            <v>0</v>
          </cell>
          <cell r="U1887">
            <v>0</v>
          </cell>
          <cell r="V1887">
            <v>0</v>
          </cell>
          <cell r="W1887">
            <v>0</v>
          </cell>
          <cell r="X1887">
            <v>0</v>
          </cell>
          <cell r="AF1887" t="e">
            <v>#DIV/0!</v>
          </cell>
          <cell r="AG1887">
            <v>0</v>
          </cell>
        </row>
        <row r="1888">
          <cell r="P1888">
            <v>0</v>
          </cell>
          <cell r="Q1888">
            <v>0</v>
          </cell>
          <cell r="R1888">
            <v>0</v>
          </cell>
          <cell r="S1888">
            <v>0</v>
          </cell>
          <cell r="T1888">
            <v>0</v>
          </cell>
          <cell r="U1888">
            <v>0</v>
          </cell>
          <cell r="V1888">
            <v>0</v>
          </cell>
          <cell r="W1888">
            <v>0</v>
          </cell>
          <cell r="X1888">
            <v>0</v>
          </cell>
          <cell r="AF1888" t="e">
            <v>#DIV/0!</v>
          </cell>
          <cell r="AG1888">
            <v>0</v>
          </cell>
        </row>
        <row r="1889">
          <cell r="P1889">
            <v>0</v>
          </cell>
          <cell r="Q1889">
            <v>0</v>
          </cell>
          <cell r="R1889">
            <v>0</v>
          </cell>
          <cell r="S1889">
            <v>0</v>
          </cell>
          <cell r="T1889">
            <v>0</v>
          </cell>
          <cell r="U1889">
            <v>0</v>
          </cell>
          <cell r="V1889">
            <v>0</v>
          </cell>
          <cell r="W1889">
            <v>0</v>
          </cell>
          <cell r="X1889">
            <v>0</v>
          </cell>
          <cell r="AF1889" t="e">
            <v>#DIV/0!</v>
          </cell>
          <cell r="AG1889">
            <v>0</v>
          </cell>
        </row>
        <row r="1890">
          <cell r="P1890">
            <v>0</v>
          </cell>
          <cell r="Q1890">
            <v>0</v>
          </cell>
          <cell r="R1890">
            <v>0</v>
          </cell>
          <cell r="S1890">
            <v>0</v>
          </cell>
          <cell r="T1890">
            <v>0</v>
          </cell>
          <cell r="U1890">
            <v>0</v>
          </cell>
          <cell r="V1890">
            <v>0</v>
          </cell>
          <cell r="W1890">
            <v>0</v>
          </cell>
          <cell r="X1890">
            <v>0</v>
          </cell>
          <cell r="AF1890" t="e">
            <v>#DIV/0!</v>
          </cell>
          <cell r="AG1890">
            <v>0</v>
          </cell>
        </row>
        <row r="1891">
          <cell r="P1891">
            <v>0</v>
          </cell>
          <cell r="Q1891">
            <v>0</v>
          </cell>
          <cell r="R1891">
            <v>0</v>
          </cell>
          <cell r="S1891">
            <v>0</v>
          </cell>
          <cell r="T1891">
            <v>0</v>
          </cell>
          <cell r="U1891">
            <v>0</v>
          </cell>
          <cell r="V1891">
            <v>0</v>
          </cell>
          <cell r="W1891">
            <v>0</v>
          </cell>
          <cell r="X1891">
            <v>0</v>
          </cell>
          <cell r="AF1891" t="e">
            <v>#DIV/0!</v>
          </cell>
          <cell r="AG1891">
            <v>0</v>
          </cell>
        </row>
        <row r="1892">
          <cell r="P1892">
            <v>0</v>
          </cell>
          <cell r="Q1892">
            <v>0</v>
          </cell>
          <cell r="R1892">
            <v>0</v>
          </cell>
          <cell r="S1892">
            <v>0</v>
          </cell>
          <cell r="T1892">
            <v>0</v>
          </cell>
          <cell r="U1892">
            <v>0</v>
          </cell>
          <cell r="V1892">
            <v>0</v>
          </cell>
          <cell r="W1892">
            <v>0</v>
          </cell>
          <cell r="X1892">
            <v>0</v>
          </cell>
          <cell r="AF1892" t="e">
            <v>#DIV/0!</v>
          </cell>
          <cell r="AG1892">
            <v>0</v>
          </cell>
        </row>
        <row r="1893">
          <cell r="P1893">
            <v>0</v>
          </cell>
          <cell r="Q1893">
            <v>0</v>
          </cell>
          <cell r="R1893">
            <v>0</v>
          </cell>
          <cell r="S1893">
            <v>0</v>
          </cell>
          <cell r="T1893">
            <v>0</v>
          </cell>
          <cell r="U1893">
            <v>0</v>
          </cell>
          <cell r="V1893">
            <v>0</v>
          </cell>
          <cell r="W1893">
            <v>0</v>
          </cell>
          <cell r="X1893">
            <v>0</v>
          </cell>
          <cell r="AF1893" t="e">
            <v>#DIV/0!</v>
          </cell>
          <cell r="AG1893">
            <v>0</v>
          </cell>
        </row>
        <row r="1894">
          <cell r="P1894">
            <v>0</v>
          </cell>
          <cell r="Q1894">
            <v>0</v>
          </cell>
          <cell r="R1894">
            <v>0</v>
          </cell>
          <cell r="S1894">
            <v>0</v>
          </cell>
          <cell r="T1894">
            <v>0</v>
          </cell>
          <cell r="U1894">
            <v>0</v>
          </cell>
          <cell r="V1894">
            <v>0</v>
          </cell>
          <cell r="W1894">
            <v>0</v>
          </cell>
          <cell r="X1894">
            <v>0</v>
          </cell>
          <cell r="AF1894" t="e">
            <v>#DIV/0!</v>
          </cell>
          <cell r="AG1894">
            <v>0</v>
          </cell>
        </row>
        <row r="1895">
          <cell r="P1895">
            <v>0</v>
          </cell>
          <cell r="Q1895">
            <v>0</v>
          </cell>
          <cell r="R1895">
            <v>0</v>
          </cell>
          <cell r="S1895">
            <v>0</v>
          </cell>
          <cell r="T1895">
            <v>0</v>
          </cell>
          <cell r="U1895">
            <v>0</v>
          </cell>
          <cell r="V1895">
            <v>0</v>
          </cell>
          <cell r="W1895">
            <v>0</v>
          </cell>
          <cell r="X1895">
            <v>0</v>
          </cell>
          <cell r="AF1895" t="e">
            <v>#DIV/0!</v>
          </cell>
          <cell r="AG1895">
            <v>0</v>
          </cell>
        </row>
        <row r="1896">
          <cell r="P1896">
            <v>0</v>
          </cell>
          <cell r="Q1896">
            <v>0</v>
          </cell>
          <cell r="R1896">
            <v>0</v>
          </cell>
          <cell r="S1896">
            <v>0</v>
          </cell>
          <cell r="T1896">
            <v>0</v>
          </cell>
          <cell r="U1896">
            <v>0</v>
          </cell>
          <cell r="V1896">
            <v>0</v>
          </cell>
          <cell r="W1896">
            <v>0</v>
          </cell>
          <cell r="X1896">
            <v>0</v>
          </cell>
          <cell r="AF1896" t="e">
            <v>#DIV/0!</v>
          </cell>
          <cell r="AG1896">
            <v>0</v>
          </cell>
        </row>
        <row r="1897">
          <cell r="P1897">
            <v>0</v>
          </cell>
          <cell r="Q1897">
            <v>0</v>
          </cell>
          <cell r="R1897">
            <v>0</v>
          </cell>
          <cell r="S1897">
            <v>0</v>
          </cell>
          <cell r="T1897">
            <v>0</v>
          </cell>
          <cell r="U1897">
            <v>0</v>
          </cell>
          <cell r="V1897">
            <v>0</v>
          </cell>
          <cell r="W1897">
            <v>0</v>
          </cell>
          <cell r="X1897">
            <v>0</v>
          </cell>
          <cell r="AF1897" t="e">
            <v>#DIV/0!</v>
          </cell>
          <cell r="AG1897">
            <v>0</v>
          </cell>
        </row>
        <row r="1898">
          <cell r="P1898">
            <v>0</v>
          </cell>
          <cell r="Q1898">
            <v>0</v>
          </cell>
          <cell r="R1898">
            <v>0</v>
          </cell>
          <cell r="S1898">
            <v>0</v>
          </cell>
          <cell r="T1898">
            <v>0</v>
          </cell>
          <cell r="U1898">
            <v>0</v>
          </cell>
          <cell r="V1898">
            <v>0</v>
          </cell>
          <cell r="W1898">
            <v>0</v>
          </cell>
          <cell r="X1898">
            <v>0</v>
          </cell>
          <cell r="AF1898" t="e">
            <v>#DIV/0!</v>
          </cell>
          <cell r="AG1898">
            <v>0</v>
          </cell>
        </row>
        <row r="1899">
          <cell r="P1899">
            <v>0</v>
          </cell>
          <cell r="Q1899">
            <v>0</v>
          </cell>
          <cell r="R1899">
            <v>0</v>
          </cell>
          <cell r="S1899">
            <v>0</v>
          </cell>
          <cell r="T1899">
            <v>0</v>
          </cell>
          <cell r="U1899">
            <v>0</v>
          </cell>
          <cell r="V1899">
            <v>0</v>
          </cell>
          <cell r="W1899">
            <v>0</v>
          </cell>
          <cell r="X1899">
            <v>0</v>
          </cell>
          <cell r="AF1899" t="e">
            <v>#DIV/0!</v>
          </cell>
          <cell r="AG1899">
            <v>0</v>
          </cell>
        </row>
        <row r="1900">
          <cell r="P1900">
            <v>0</v>
          </cell>
          <cell r="Q1900">
            <v>0</v>
          </cell>
          <cell r="R1900">
            <v>0</v>
          </cell>
          <cell r="S1900">
            <v>0</v>
          </cell>
          <cell r="T1900">
            <v>0</v>
          </cell>
          <cell r="U1900">
            <v>0</v>
          </cell>
          <cell r="V1900">
            <v>0</v>
          </cell>
          <cell r="W1900">
            <v>0</v>
          </cell>
          <cell r="X1900">
            <v>0</v>
          </cell>
          <cell r="AF1900" t="e">
            <v>#DIV/0!</v>
          </cell>
          <cell r="AG1900">
            <v>0</v>
          </cell>
        </row>
        <row r="1901">
          <cell r="P1901">
            <v>0</v>
          </cell>
          <cell r="Q1901">
            <v>0</v>
          </cell>
          <cell r="R1901">
            <v>0</v>
          </cell>
          <cell r="S1901">
            <v>0</v>
          </cell>
          <cell r="T1901">
            <v>0</v>
          </cell>
          <cell r="U1901">
            <v>0</v>
          </cell>
          <cell r="V1901">
            <v>0</v>
          </cell>
          <cell r="W1901">
            <v>0</v>
          </cell>
          <cell r="X1901">
            <v>0</v>
          </cell>
          <cell r="AF1901" t="e">
            <v>#DIV/0!</v>
          </cell>
          <cell r="AG1901">
            <v>0</v>
          </cell>
        </row>
        <row r="1902">
          <cell r="P1902">
            <v>0</v>
          </cell>
          <cell r="Q1902">
            <v>0</v>
          </cell>
          <cell r="R1902">
            <v>0</v>
          </cell>
          <cell r="S1902">
            <v>0</v>
          </cell>
          <cell r="T1902">
            <v>0</v>
          </cell>
          <cell r="U1902">
            <v>0</v>
          </cell>
          <cell r="V1902">
            <v>0</v>
          </cell>
          <cell r="W1902">
            <v>0</v>
          </cell>
          <cell r="X1902">
            <v>0</v>
          </cell>
          <cell r="AF1902" t="e">
            <v>#DIV/0!</v>
          </cell>
          <cell r="AG1902">
            <v>0</v>
          </cell>
        </row>
        <row r="1903">
          <cell r="P1903">
            <v>0</v>
          </cell>
          <cell r="Q1903">
            <v>0</v>
          </cell>
          <cell r="R1903">
            <v>0</v>
          </cell>
          <cell r="S1903">
            <v>0</v>
          </cell>
          <cell r="T1903">
            <v>0</v>
          </cell>
          <cell r="U1903">
            <v>0</v>
          </cell>
          <cell r="V1903">
            <v>0</v>
          </cell>
          <cell r="W1903">
            <v>0</v>
          </cell>
          <cell r="X1903">
            <v>0</v>
          </cell>
          <cell r="AF1903" t="e">
            <v>#DIV/0!</v>
          </cell>
          <cell r="AG1903">
            <v>0</v>
          </cell>
        </row>
        <row r="1904">
          <cell r="P1904">
            <v>0</v>
          </cell>
          <cell r="Q1904">
            <v>0</v>
          </cell>
          <cell r="R1904">
            <v>0</v>
          </cell>
          <cell r="S1904">
            <v>0</v>
          </cell>
          <cell r="T1904">
            <v>0</v>
          </cell>
          <cell r="U1904">
            <v>0</v>
          </cell>
          <cell r="V1904">
            <v>0</v>
          </cell>
          <cell r="W1904">
            <v>0</v>
          </cell>
          <cell r="X1904">
            <v>0</v>
          </cell>
          <cell r="AF1904" t="e">
            <v>#DIV/0!</v>
          </cell>
          <cell r="AG1904">
            <v>0</v>
          </cell>
        </row>
        <row r="1905">
          <cell r="P1905">
            <v>0</v>
          </cell>
          <cell r="Q1905">
            <v>0</v>
          </cell>
          <cell r="R1905">
            <v>0</v>
          </cell>
          <cell r="S1905">
            <v>0</v>
          </cell>
          <cell r="T1905">
            <v>0</v>
          </cell>
          <cell r="U1905">
            <v>0</v>
          </cell>
          <cell r="V1905">
            <v>0</v>
          </cell>
          <cell r="W1905">
            <v>0</v>
          </cell>
          <cell r="X1905">
            <v>0</v>
          </cell>
          <cell r="AF1905" t="e">
            <v>#DIV/0!</v>
          </cell>
          <cell r="AG1905">
            <v>0</v>
          </cell>
        </row>
        <row r="1906">
          <cell r="P1906">
            <v>0</v>
          </cell>
          <cell r="Q1906">
            <v>0</v>
          </cell>
          <cell r="R1906">
            <v>0</v>
          </cell>
          <cell r="S1906">
            <v>0</v>
          </cell>
          <cell r="T1906">
            <v>0</v>
          </cell>
          <cell r="U1906">
            <v>0</v>
          </cell>
          <cell r="V1906">
            <v>0</v>
          </cell>
          <cell r="W1906">
            <v>0</v>
          </cell>
          <cell r="X1906">
            <v>0</v>
          </cell>
          <cell r="AF1906" t="e">
            <v>#DIV/0!</v>
          </cell>
          <cell r="AG1906">
            <v>0</v>
          </cell>
        </row>
        <row r="1907">
          <cell r="P1907">
            <v>0</v>
          </cell>
          <cell r="Q1907">
            <v>0</v>
          </cell>
          <cell r="R1907">
            <v>0</v>
          </cell>
          <cell r="S1907">
            <v>0</v>
          </cell>
          <cell r="T1907">
            <v>0</v>
          </cell>
          <cell r="U1907">
            <v>0</v>
          </cell>
          <cell r="V1907">
            <v>0</v>
          </cell>
          <cell r="W1907">
            <v>0</v>
          </cell>
          <cell r="X1907">
            <v>0</v>
          </cell>
          <cell r="AF1907" t="e">
            <v>#DIV/0!</v>
          </cell>
          <cell r="AG1907">
            <v>0</v>
          </cell>
        </row>
        <row r="1908">
          <cell r="P1908">
            <v>0</v>
          </cell>
          <cell r="Q1908">
            <v>0</v>
          </cell>
          <cell r="R1908">
            <v>0</v>
          </cell>
          <cell r="S1908">
            <v>0</v>
          </cell>
          <cell r="T1908">
            <v>0</v>
          </cell>
          <cell r="U1908">
            <v>0</v>
          </cell>
          <cell r="V1908">
            <v>0</v>
          </cell>
          <cell r="W1908">
            <v>0</v>
          </cell>
          <cell r="X1908">
            <v>0</v>
          </cell>
          <cell r="AF1908" t="e">
            <v>#DIV/0!</v>
          </cell>
          <cell r="AG1908">
            <v>0</v>
          </cell>
        </row>
        <row r="1909">
          <cell r="P1909">
            <v>0</v>
          </cell>
          <cell r="Q1909">
            <v>0</v>
          </cell>
          <cell r="R1909">
            <v>0</v>
          </cell>
          <cell r="S1909">
            <v>0</v>
          </cell>
          <cell r="T1909">
            <v>0</v>
          </cell>
          <cell r="U1909">
            <v>0</v>
          </cell>
          <cell r="V1909">
            <v>0</v>
          </cell>
          <cell r="W1909">
            <v>0</v>
          </cell>
          <cell r="X1909">
            <v>0</v>
          </cell>
          <cell r="AF1909" t="e">
            <v>#DIV/0!</v>
          </cell>
          <cell r="AG1909">
            <v>0</v>
          </cell>
        </row>
        <row r="1910">
          <cell r="P1910">
            <v>0</v>
          </cell>
          <cell r="Q1910">
            <v>0</v>
          </cell>
          <cell r="R1910">
            <v>0</v>
          </cell>
          <cell r="S1910">
            <v>0</v>
          </cell>
          <cell r="T1910">
            <v>0</v>
          </cell>
          <cell r="U1910">
            <v>0</v>
          </cell>
          <cell r="V1910">
            <v>0</v>
          </cell>
          <cell r="W1910">
            <v>0</v>
          </cell>
          <cell r="X1910">
            <v>0</v>
          </cell>
          <cell r="AF1910" t="e">
            <v>#DIV/0!</v>
          </cell>
          <cell r="AG1910">
            <v>0</v>
          </cell>
        </row>
        <row r="1911">
          <cell r="P1911">
            <v>0</v>
          </cell>
          <cell r="Q1911">
            <v>0</v>
          </cell>
          <cell r="R1911">
            <v>0</v>
          </cell>
          <cell r="S1911">
            <v>0</v>
          </cell>
          <cell r="T1911">
            <v>0</v>
          </cell>
          <cell r="U1911">
            <v>0</v>
          </cell>
          <cell r="V1911">
            <v>0</v>
          </cell>
          <cell r="W1911">
            <v>0</v>
          </cell>
          <cell r="X1911">
            <v>0</v>
          </cell>
          <cell r="AF1911" t="e">
            <v>#DIV/0!</v>
          </cell>
          <cell r="AG1911">
            <v>0</v>
          </cell>
        </row>
        <row r="1912">
          <cell r="P1912">
            <v>0</v>
          </cell>
          <cell r="Q1912">
            <v>0</v>
          </cell>
          <cell r="R1912">
            <v>0</v>
          </cell>
          <cell r="S1912">
            <v>0</v>
          </cell>
          <cell r="T1912">
            <v>0</v>
          </cell>
          <cell r="U1912">
            <v>0</v>
          </cell>
          <cell r="V1912">
            <v>0</v>
          </cell>
          <cell r="W1912">
            <v>0</v>
          </cell>
          <cell r="X1912">
            <v>0</v>
          </cell>
          <cell r="AF1912" t="e">
            <v>#DIV/0!</v>
          </cell>
          <cell r="AG1912">
            <v>0</v>
          </cell>
        </row>
        <row r="1913">
          <cell r="B1913">
            <v>0</v>
          </cell>
          <cell r="C1913">
            <v>0</v>
          </cell>
          <cell r="D1913">
            <v>0</v>
          </cell>
          <cell r="G1913">
            <v>0</v>
          </cell>
          <cell r="H1913">
            <v>0</v>
          </cell>
          <cell r="I1913">
            <v>0</v>
          </cell>
          <cell r="J1913">
            <v>0</v>
          </cell>
          <cell r="K1913">
            <v>0</v>
          </cell>
          <cell r="L1913">
            <v>0</v>
          </cell>
          <cell r="M1913">
            <v>0</v>
          </cell>
          <cell r="P1913">
            <v>0</v>
          </cell>
          <cell r="Q1913">
            <v>0</v>
          </cell>
          <cell r="R1913">
            <v>0</v>
          </cell>
          <cell r="S1913">
            <v>0</v>
          </cell>
          <cell r="T1913">
            <v>0</v>
          </cell>
          <cell r="U1913">
            <v>0</v>
          </cell>
          <cell r="V1913">
            <v>0</v>
          </cell>
          <cell r="W1913">
            <v>0</v>
          </cell>
          <cell r="X1913">
            <v>0</v>
          </cell>
          <cell r="Y1913">
            <v>38156</v>
          </cell>
          <cell r="Z1913">
            <v>38157</v>
          </cell>
          <cell r="AA1913">
            <v>38158</v>
          </cell>
          <cell r="AB1913">
            <v>38159</v>
          </cell>
          <cell r="AC1913">
            <v>38160</v>
          </cell>
          <cell r="AD1913">
            <v>38161</v>
          </cell>
          <cell r="AE1913">
            <v>38162</v>
          </cell>
          <cell r="AF1913">
            <v>38159</v>
          </cell>
          <cell r="AG1913">
            <v>267113</v>
          </cell>
          <cell r="AH1913">
            <v>38163</v>
          </cell>
          <cell r="AI1913">
            <v>38164</v>
          </cell>
          <cell r="AJ1913">
            <v>38165</v>
          </cell>
          <cell r="AK1913">
            <v>38166</v>
          </cell>
          <cell r="AL1913">
            <v>38167</v>
          </cell>
          <cell r="AM1913">
            <v>38168</v>
          </cell>
          <cell r="AN1913">
            <v>38169</v>
          </cell>
          <cell r="AQ1913">
            <v>38170</v>
          </cell>
          <cell r="AR1913">
            <v>38171</v>
          </cell>
          <cell r="AS1913">
            <v>38172</v>
          </cell>
          <cell r="AT1913">
            <v>38173</v>
          </cell>
          <cell r="AU1913">
            <v>38174</v>
          </cell>
          <cell r="AV1913">
            <v>38175</v>
          </cell>
          <cell r="AW1913">
            <v>38176</v>
          </cell>
          <cell r="AZ1913">
            <v>38177</v>
          </cell>
          <cell r="BA1913">
            <v>38178</v>
          </cell>
          <cell r="BB1913">
            <v>38179</v>
          </cell>
          <cell r="BC1913">
            <v>38180</v>
          </cell>
          <cell r="BD1913">
            <v>38181</v>
          </cell>
          <cell r="BE1913">
            <v>38182</v>
          </cell>
          <cell r="BF1913">
            <v>38183</v>
          </cell>
          <cell r="BI1913">
            <v>38184</v>
          </cell>
          <cell r="BJ1913">
            <v>38185</v>
          </cell>
          <cell r="BK1913">
            <v>38186</v>
          </cell>
          <cell r="BL1913">
            <v>38187</v>
          </cell>
          <cell r="BM1913">
            <v>38188</v>
          </cell>
          <cell r="BN1913">
            <v>38189</v>
          </cell>
          <cell r="BO1913">
            <v>38190</v>
          </cell>
          <cell r="BR1913">
            <v>38191</v>
          </cell>
          <cell r="BS1913">
            <v>38192</v>
          </cell>
          <cell r="BT1913">
            <v>38193</v>
          </cell>
          <cell r="BU1913">
            <v>38194</v>
          </cell>
          <cell r="BV1913">
            <v>38195</v>
          </cell>
          <cell r="BW1913">
            <v>38196</v>
          </cell>
          <cell r="BX1913">
            <v>38197</v>
          </cell>
        </row>
        <row r="1914">
          <cell r="AF1914" t="e">
            <v>#DIV/0!</v>
          </cell>
          <cell r="AG1914">
            <v>0</v>
          </cell>
        </row>
        <row r="1915">
          <cell r="P1915">
            <v>0</v>
          </cell>
          <cell r="Q1915">
            <v>0</v>
          </cell>
          <cell r="R1915">
            <v>0</v>
          </cell>
          <cell r="S1915">
            <v>0</v>
          </cell>
          <cell r="T1915">
            <v>0</v>
          </cell>
          <cell r="U1915">
            <v>0</v>
          </cell>
          <cell r="V1915">
            <v>0</v>
          </cell>
          <cell r="W1915">
            <v>0</v>
          </cell>
          <cell r="X1915">
            <v>0</v>
          </cell>
          <cell r="AF1915" t="e">
            <v>#DIV/0!</v>
          </cell>
          <cell r="AG1915">
            <v>0</v>
          </cell>
        </row>
        <row r="1916">
          <cell r="P1916">
            <v>0</v>
          </cell>
          <cell r="Q1916">
            <v>0</v>
          </cell>
          <cell r="R1916">
            <v>0</v>
          </cell>
          <cell r="S1916">
            <v>0</v>
          </cell>
          <cell r="T1916">
            <v>0</v>
          </cell>
          <cell r="U1916">
            <v>0</v>
          </cell>
          <cell r="V1916">
            <v>0</v>
          </cell>
          <cell r="W1916">
            <v>0</v>
          </cell>
          <cell r="X1916">
            <v>0</v>
          </cell>
          <cell r="AF1916" t="e">
            <v>#DIV/0!</v>
          </cell>
          <cell r="AG1916">
            <v>0</v>
          </cell>
        </row>
        <row r="1917">
          <cell r="P1917">
            <v>0</v>
          </cell>
          <cell r="Q1917">
            <v>0</v>
          </cell>
          <cell r="R1917">
            <v>0</v>
          </cell>
          <cell r="S1917">
            <v>0</v>
          </cell>
          <cell r="T1917">
            <v>0</v>
          </cell>
          <cell r="U1917">
            <v>0</v>
          </cell>
          <cell r="V1917">
            <v>0</v>
          </cell>
          <cell r="W1917">
            <v>0</v>
          </cell>
          <cell r="X1917">
            <v>0</v>
          </cell>
          <cell r="AF1917" t="e">
            <v>#DIV/0!</v>
          </cell>
          <cell r="AG1917">
            <v>0</v>
          </cell>
        </row>
        <row r="1918">
          <cell r="P1918">
            <v>0</v>
          </cell>
          <cell r="Q1918">
            <v>0</v>
          </cell>
          <cell r="R1918">
            <v>0</v>
          </cell>
          <cell r="S1918">
            <v>0</v>
          </cell>
          <cell r="T1918">
            <v>0</v>
          </cell>
          <cell r="U1918">
            <v>0</v>
          </cell>
          <cell r="V1918">
            <v>0</v>
          </cell>
          <cell r="W1918">
            <v>0</v>
          </cell>
          <cell r="X1918">
            <v>0</v>
          </cell>
          <cell r="AF1918" t="e">
            <v>#DIV/0!</v>
          </cell>
          <cell r="AG1918">
            <v>0</v>
          </cell>
        </row>
        <row r="1919">
          <cell r="P1919">
            <v>0</v>
          </cell>
          <cell r="Q1919">
            <v>0</v>
          </cell>
          <cell r="R1919">
            <v>0</v>
          </cell>
          <cell r="S1919">
            <v>0</v>
          </cell>
          <cell r="T1919">
            <v>0</v>
          </cell>
          <cell r="U1919">
            <v>0</v>
          </cell>
          <cell r="V1919">
            <v>0</v>
          </cell>
          <cell r="W1919">
            <v>0</v>
          </cell>
          <cell r="X1919">
            <v>0</v>
          </cell>
          <cell r="AF1919" t="e">
            <v>#DIV/0!</v>
          </cell>
          <cell r="AG1919">
            <v>0</v>
          </cell>
        </row>
        <row r="1920">
          <cell r="P1920">
            <v>0</v>
          </cell>
          <cell r="Q1920">
            <v>0</v>
          </cell>
          <cell r="R1920">
            <v>0</v>
          </cell>
          <cell r="S1920">
            <v>0</v>
          </cell>
          <cell r="T1920">
            <v>0</v>
          </cell>
          <cell r="U1920">
            <v>0</v>
          </cell>
          <cell r="V1920">
            <v>0</v>
          </cell>
          <cell r="W1920">
            <v>0</v>
          </cell>
          <cell r="X1920">
            <v>0</v>
          </cell>
          <cell r="AF1920" t="e">
            <v>#DIV/0!</v>
          </cell>
          <cell r="AG1920">
            <v>0</v>
          </cell>
        </row>
        <row r="1921">
          <cell r="P1921">
            <v>0</v>
          </cell>
          <cell r="Q1921">
            <v>0</v>
          </cell>
          <cell r="R1921">
            <v>0</v>
          </cell>
          <cell r="S1921">
            <v>0</v>
          </cell>
          <cell r="T1921">
            <v>0</v>
          </cell>
          <cell r="U1921">
            <v>0</v>
          </cell>
          <cell r="V1921">
            <v>0</v>
          </cell>
          <cell r="W1921">
            <v>0</v>
          </cell>
          <cell r="X1921">
            <v>0</v>
          </cell>
          <cell r="AF1921" t="e">
            <v>#DIV/0!</v>
          </cell>
          <cell r="AG1921">
            <v>0</v>
          </cell>
        </row>
        <row r="1922">
          <cell r="P1922">
            <v>0</v>
          </cell>
          <cell r="Q1922">
            <v>0</v>
          </cell>
          <cell r="R1922">
            <v>0</v>
          </cell>
          <cell r="S1922">
            <v>0</v>
          </cell>
          <cell r="T1922">
            <v>0</v>
          </cell>
          <cell r="U1922">
            <v>0</v>
          </cell>
          <cell r="V1922">
            <v>0</v>
          </cell>
          <cell r="W1922">
            <v>0</v>
          </cell>
          <cell r="X1922">
            <v>0</v>
          </cell>
          <cell r="AF1922" t="e">
            <v>#DIV/0!</v>
          </cell>
          <cell r="AG1922">
            <v>0</v>
          </cell>
        </row>
        <row r="1923">
          <cell r="P1923">
            <v>0</v>
          </cell>
          <cell r="Q1923">
            <v>0</v>
          </cell>
          <cell r="R1923">
            <v>0</v>
          </cell>
          <cell r="S1923">
            <v>0</v>
          </cell>
          <cell r="T1923">
            <v>0</v>
          </cell>
          <cell r="U1923">
            <v>0</v>
          </cell>
          <cell r="V1923">
            <v>0</v>
          </cell>
          <cell r="W1923">
            <v>0</v>
          </cell>
          <cell r="X1923">
            <v>0</v>
          </cell>
          <cell r="AF1923" t="e">
            <v>#DIV/0!</v>
          </cell>
          <cell r="AG1923">
            <v>0</v>
          </cell>
        </row>
        <row r="1924">
          <cell r="P1924">
            <v>0</v>
          </cell>
          <cell r="Q1924">
            <v>0</v>
          </cell>
          <cell r="R1924">
            <v>0</v>
          </cell>
          <cell r="S1924">
            <v>0</v>
          </cell>
          <cell r="T1924">
            <v>0</v>
          </cell>
          <cell r="U1924">
            <v>0</v>
          </cell>
          <cell r="V1924">
            <v>0</v>
          </cell>
          <cell r="W1924">
            <v>0</v>
          </cell>
          <cell r="X1924">
            <v>0</v>
          </cell>
          <cell r="AF1924" t="e">
            <v>#DIV/0!</v>
          </cell>
          <cell r="AG1924">
            <v>0</v>
          </cell>
        </row>
        <row r="1925">
          <cell r="P1925">
            <v>0</v>
          </cell>
          <cell r="Q1925">
            <v>0</v>
          </cell>
          <cell r="R1925">
            <v>0</v>
          </cell>
          <cell r="S1925">
            <v>0</v>
          </cell>
          <cell r="T1925">
            <v>0</v>
          </cell>
          <cell r="U1925">
            <v>0</v>
          </cell>
          <cell r="V1925">
            <v>0</v>
          </cell>
          <cell r="W1925">
            <v>0</v>
          </cell>
          <cell r="X1925">
            <v>0</v>
          </cell>
          <cell r="AF1925" t="e">
            <v>#DIV/0!</v>
          </cell>
          <cell r="AG1925">
            <v>0</v>
          </cell>
        </row>
        <row r="1926">
          <cell r="P1926">
            <v>0</v>
          </cell>
          <cell r="Q1926">
            <v>0</v>
          </cell>
          <cell r="R1926">
            <v>0</v>
          </cell>
          <cell r="S1926">
            <v>0</v>
          </cell>
          <cell r="T1926">
            <v>0</v>
          </cell>
          <cell r="U1926">
            <v>0</v>
          </cell>
          <cell r="V1926">
            <v>0</v>
          </cell>
          <cell r="W1926">
            <v>0</v>
          </cell>
          <cell r="X1926">
            <v>0</v>
          </cell>
          <cell r="AF1926" t="e">
            <v>#DIV/0!</v>
          </cell>
          <cell r="AG1926">
            <v>0</v>
          </cell>
        </row>
        <row r="1927">
          <cell r="P1927">
            <v>0</v>
          </cell>
          <cell r="Q1927">
            <v>0</v>
          </cell>
          <cell r="R1927">
            <v>0</v>
          </cell>
          <cell r="S1927">
            <v>0</v>
          </cell>
          <cell r="T1927">
            <v>0</v>
          </cell>
          <cell r="U1927">
            <v>0</v>
          </cell>
          <cell r="V1927">
            <v>0</v>
          </cell>
          <cell r="W1927">
            <v>0</v>
          </cell>
          <cell r="X1927">
            <v>0</v>
          </cell>
          <cell r="AF1927" t="e">
            <v>#DIV/0!</v>
          </cell>
          <cell r="AG1927">
            <v>0</v>
          </cell>
        </row>
        <row r="1928">
          <cell r="P1928">
            <v>0</v>
          </cell>
          <cell r="Q1928">
            <v>0</v>
          </cell>
          <cell r="R1928">
            <v>0</v>
          </cell>
          <cell r="S1928">
            <v>0</v>
          </cell>
          <cell r="T1928">
            <v>0</v>
          </cell>
          <cell r="U1928">
            <v>0</v>
          </cell>
          <cell r="V1928">
            <v>0</v>
          </cell>
          <cell r="W1928">
            <v>0</v>
          </cell>
          <cell r="X1928">
            <v>0</v>
          </cell>
          <cell r="AF1928" t="e">
            <v>#DIV/0!</v>
          </cell>
          <cell r="AG1928">
            <v>0</v>
          </cell>
        </row>
        <row r="1929">
          <cell r="P1929">
            <v>0</v>
          </cell>
          <cell r="Q1929">
            <v>0</v>
          </cell>
          <cell r="R1929">
            <v>0</v>
          </cell>
          <cell r="S1929">
            <v>0</v>
          </cell>
          <cell r="T1929">
            <v>0</v>
          </cell>
          <cell r="U1929">
            <v>0</v>
          </cell>
          <cell r="V1929">
            <v>0</v>
          </cell>
          <cell r="W1929">
            <v>0</v>
          </cell>
          <cell r="X1929">
            <v>0</v>
          </cell>
          <cell r="AF1929" t="e">
            <v>#DIV/0!</v>
          </cell>
          <cell r="AG1929">
            <v>0</v>
          </cell>
        </row>
        <row r="1930">
          <cell r="P1930">
            <v>0</v>
          </cell>
          <cell r="Q1930">
            <v>0</v>
          </cell>
          <cell r="R1930">
            <v>0</v>
          </cell>
          <cell r="S1930">
            <v>0</v>
          </cell>
          <cell r="T1930">
            <v>0</v>
          </cell>
          <cell r="U1930">
            <v>0</v>
          </cell>
          <cell r="V1930">
            <v>0</v>
          </cell>
          <cell r="W1930">
            <v>0</v>
          </cell>
          <cell r="X1930">
            <v>0</v>
          </cell>
          <cell r="AF1930" t="e">
            <v>#DIV/0!</v>
          </cell>
          <cell r="AG1930">
            <v>0</v>
          </cell>
        </row>
        <row r="1931">
          <cell r="P1931">
            <v>0</v>
          </cell>
          <cell r="Q1931">
            <v>0</v>
          </cell>
          <cell r="R1931">
            <v>0</v>
          </cell>
          <cell r="S1931">
            <v>0</v>
          </cell>
          <cell r="T1931">
            <v>0</v>
          </cell>
          <cell r="U1931">
            <v>0</v>
          </cell>
          <cell r="V1931">
            <v>0</v>
          </cell>
          <cell r="W1931">
            <v>0</v>
          </cell>
          <cell r="X1931">
            <v>0</v>
          </cell>
          <cell r="AF1931" t="e">
            <v>#DIV/0!</v>
          </cell>
          <cell r="AG1931">
            <v>0</v>
          </cell>
        </row>
        <row r="1932">
          <cell r="P1932">
            <v>0</v>
          </cell>
          <cell r="Q1932">
            <v>0</v>
          </cell>
          <cell r="R1932">
            <v>0</v>
          </cell>
          <cell r="S1932">
            <v>0</v>
          </cell>
          <cell r="T1932">
            <v>0</v>
          </cell>
          <cell r="U1932">
            <v>0</v>
          </cell>
          <cell r="V1932">
            <v>0</v>
          </cell>
          <cell r="W1932">
            <v>0</v>
          </cell>
          <cell r="X1932">
            <v>0</v>
          </cell>
          <cell r="AF1932" t="e">
            <v>#DIV/0!</v>
          </cell>
          <cell r="AG1932">
            <v>0</v>
          </cell>
        </row>
        <row r="1933">
          <cell r="P1933">
            <v>0</v>
          </cell>
          <cell r="Q1933">
            <v>0</v>
          </cell>
          <cell r="R1933">
            <v>0</v>
          </cell>
          <cell r="S1933">
            <v>0</v>
          </cell>
          <cell r="T1933">
            <v>0</v>
          </cell>
          <cell r="U1933">
            <v>0</v>
          </cell>
          <cell r="V1933">
            <v>0</v>
          </cell>
          <cell r="W1933">
            <v>0</v>
          </cell>
          <cell r="X1933">
            <v>0</v>
          </cell>
          <cell r="AF1933" t="e">
            <v>#DIV/0!</v>
          </cell>
          <cell r="AG1933">
            <v>0</v>
          </cell>
        </row>
        <row r="1934">
          <cell r="P1934">
            <v>0</v>
          </cell>
          <cell r="Q1934">
            <v>0</v>
          </cell>
          <cell r="R1934">
            <v>0</v>
          </cell>
          <cell r="S1934">
            <v>0</v>
          </cell>
          <cell r="T1934">
            <v>0</v>
          </cell>
          <cell r="U1934">
            <v>0</v>
          </cell>
          <cell r="V1934">
            <v>0</v>
          </cell>
          <cell r="W1934">
            <v>0</v>
          </cell>
          <cell r="X1934">
            <v>0</v>
          </cell>
          <cell r="AF1934" t="e">
            <v>#DIV/0!</v>
          </cell>
          <cell r="AG1934">
            <v>0</v>
          </cell>
        </row>
        <row r="1935">
          <cell r="P1935">
            <v>0</v>
          </cell>
          <cell r="Q1935">
            <v>0</v>
          </cell>
          <cell r="R1935">
            <v>0</v>
          </cell>
          <cell r="S1935">
            <v>0</v>
          </cell>
          <cell r="T1935">
            <v>0</v>
          </cell>
          <cell r="U1935">
            <v>0</v>
          </cell>
          <cell r="V1935">
            <v>0</v>
          </cell>
          <cell r="W1935">
            <v>0</v>
          </cell>
          <cell r="X1935">
            <v>0</v>
          </cell>
          <cell r="AF1935" t="e">
            <v>#DIV/0!</v>
          </cell>
          <cell r="AG1935">
            <v>0</v>
          </cell>
        </row>
        <row r="1936">
          <cell r="P1936">
            <v>0</v>
          </cell>
          <cell r="Q1936">
            <v>0</v>
          </cell>
          <cell r="R1936">
            <v>0</v>
          </cell>
          <cell r="S1936">
            <v>0</v>
          </cell>
          <cell r="T1936">
            <v>0</v>
          </cell>
          <cell r="U1936">
            <v>0</v>
          </cell>
          <cell r="V1936">
            <v>0</v>
          </cell>
          <cell r="W1936">
            <v>0</v>
          </cell>
          <cell r="X1936">
            <v>0</v>
          </cell>
          <cell r="AF1936" t="e">
            <v>#DIV/0!</v>
          </cell>
          <cell r="AG1936">
            <v>0</v>
          </cell>
        </row>
        <row r="1937">
          <cell r="B1937">
            <v>0</v>
          </cell>
          <cell r="C1937">
            <v>0</v>
          </cell>
          <cell r="D1937">
            <v>0</v>
          </cell>
          <cell r="P1937">
            <v>0</v>
          </cell>
          <cell r="Q1937">
            <v>0</v>
          </cell>
          <cell r="R1937">
            <v>0</v>
          </cell>
          <cell r="S1937">
            <v>0</v>
          </cell>
          <cell r="T1937">
            <v>0</v>
          </cell>
          <cell r="U1937">
            <v>0</v>
          </cell>
          <cell r="V1937">
            <v>0</v>
          </cell>
          <cell r="W1937">
            <v>0</v>
          </cell>
          <cell r="X1937">
            <v>0</v>
          </cell>
          <cell r="AF1937" t="e">
            <v>#DIV/0!</v>
          </cell>
          <cell r="AG1937">
            <v>0</v>
          </cell>
        </row>
        <row r="1938">
          <cell r="P1938">
            <v>0</v>
          </cell>
          <cell r="Q1938">
            <v>0</v>
          </cell>
          <cell r="R1938">
            <v>0</v>
          </cell>
          <cell r="S1938">
            <v>0</v>
          </cell>
          <cell r="T1938">
            <v>0</v>
          </cell>
          <cell r="U1938">
            <v>0</v>
          </cell>
          <cell r="V1938">
            <v>0</v>
          </cell>
          <cell r="W1938">
            <v>0</v>
          </cell>
          <cell r="X1938">
            <v>0</v>
          </cell>
          <cell r="AF1938" t="e">
            <v>#DIV/0!</v>
          </cell>
          <cell r="AG1938">
            <v>0</v>
          </cell>
        </row>
        <row r="1941">
          <cell r="B1941">
            <v>38139</v>
          </cell>
          <cell r="C1941">
            <v>38140</v>
          </cell>
          <cell r="D1941">
            <v>38141</v>
          </cell>
          <cell r="G1941">
            <v>38142</v>
          </cell>
          <cell r="H1941">
            <v>38143</v>
          </cell>
          <cell r="I1941">
            <v>38144</v>
          </cell>
          <cell r="J1941">
            <v>38145</v>
          </cell>
          <cell r="K1941">
            <v>38146</v>
          </cell>
          <cell r="L1941">
            <v>38147</v>
          </cell>
          <cell r="M1941">
            <v>38148</v>
          </cell>
          <cell r="P1941">
            <v>38149</v>
          </cell>
          <cell r="Q1941">
            <v>38150</v>
          </cell>
          <cell r="R1941">
            <v>38151</v>
          </cell>
          <cell r="S1941">
            <v>38152</v>
          </cell>
          <cell r="T1941">
            <v>38153</v>
          </cell>
          <cell r="U1941">
            <v>38154</v>
          </cell>
          <cell r="V1941">
            <v>38155</v>
          </cell>
          <cell r="Y1941">
            <v>38156</v>
          </cell>
          <cell r="Z1941">
            <v>38157</v>
          </cell>
          <cell r="AA1941">
            <v>38158</v>
          </cell>
          <cell r="AB1941">
            <v>38159</v>
          </cell>
          <cell r="AC1941">
            <v>38160</v>
          </cell>
          <cell r="AD1941">
            <v>38161</v>
          </cell>
          <cell r="AE1941">
            <v>38162</v>
          </cell>
          <cell r="AH1941">
            <v>38163</v>
          </cell>
          <cell r="AI1941">
            <v>38164</v>
          </cell>
          <cell r="AJ1941">
            <v>38165</v>
          </cell>
          <cell r="AK1941">
            <v>38166</v>
          </cell>
          <cell r="AL1941">
            <v>38167</v>
          </cell>
          <cell r="AM1941">
            <v>38168</v>
          </cell>
          <cell r="AN1941">
            <v>38169</v>
          </cell>
          <cell r="AQ1941">
            <v>38170</v>
          </cell>
          <cell r="AR1941">
            <v>38171</v>
          </cell>
          <cell r="AS1941">
            <v>38172</v>
          </cell>
          <cell r="AT1941">
            <v>38173</v>
          </cell>
          <cell r="AU1941">
            <v>38174</v>
          </cell>
          <cell r="AV1941">
            <v>38175</v>
          </cell>
          <cell r="AW1941">
            <v>38176</v>
          </cell>
          <cell r="AZ1941">
            <v>38177</v>
          </cell>
          <cell r="BA1941">
            <v>38178</v>
          </cell>
          <cell r="BB1941">
            <v>38179</v>
          </cell>
          <cell r="BC1941">
            <v>38180</v>
          </cell>
          <cell r="BD1941">
            <v>38181</v>
          </cell>
          <cell r="BE1941">
            <v>38182</v>
          </cell>
          <cell r="BF1941">
            <v>38183</v>
          </cell>
          <cell r="BI1941">
            <v>38184</v>
          </cell>
          <cell r="BJ1941">
            <v>38185</v>
          </cell>
          <cell r="BK1941">
            <v>38186</v>
          </cell>
          <cell r="BL1941">
            <v>38187</v>
          </cell>
          <cell r="BM1941">
            <v>38188</v>
          </cell>
          <cell r="BN1941">
            <v>38189</v>
          </cell>
          <cell r="BO1941">
            <v>38190</v>
          </cell>
          <cell r="BR1941">
            <v>38191</v>
          </cell>
          <cell r="BS1941">
            <v>38192</v>
          </cell>
          <cell r="BT1941">
            <v>38193</v>
          </cell>
          <cell r="BU1941">
            <v>38194</v>
          </cell>
          <cell r="BV1941">
            <v>38195</v>
          </cell>
          <cell r="BW1941">
            <v>38196</v>
          </cell>
          <cell r="BX1941">
            <v>38197</v>
          </cell>
          <cell r="CA1941">
            <v>38198</v>
          </cell>
          <cell r="CB1941">
            <v>38199</v>
          </cell>
          <cell r="CC1941">
            <v>38200</v>
          </cell>
          <cell r="CD1941">
            <v>38201</v>
          </cell>
          <cell r="CE1941">
            <v>38202</v>
          </cell>
          <cell r="CF1941">
            <v>38203</v>
          </cell>
          <cell r="CG1941">
            <v>38204</v>
          </cell>
          <cell r="CJ1941">
            <v>38205</v>
          </cell>
          <cell r="CK1941">
            <v>38206</v>
          </cell>
          <cell r="CL1941">
            <v>38207</v>
          </cell>
          <cell r="CM1941">
            <v>38208</v>
          </cell>
          <cell r="CN1941">
            <v>38209</v>
          </cell>
          <cell r="CO1941">
            <v>38210</v>
          </cell>
          <cell r="CP1941">
            <v>38211</v>
          </cell>
          <cell r="CS1941">
            <v>38212</v>
          </cell>
          <cell r="CT1941">
            <v>1</v>
          </cell>
          <cell r="CU1941">
            <v>1</v>
          </cell>
          <cell r="CV1941">
            <v>38213</v>
          </cell>
          <cell r="CW1941">
            <v>2</v>
          </cell>
          <cell r="CX1941">
            <v>2</v>
          </cell>
          <cell r="CY1941">
            <v>38214</v>
          </cell>
          <cell r="DB1941">
            <v>38215</v>
          </cell>
          <cell r="DC1941">
            <v>38216</v>
          </cell>
          <cell r="DD1941">
            <v>38217</v>
          </cell>
          <cell r="DE1941">
            <v>38218</v>
          </cell>
          <cell r="DF1941">
            <v>38219</v>
          </cell>
          <cell r="DG1941">
            <v>38220</v>
          </cell>
          <cell r="DH1941">
            <v>38221</v>
          </cell>
        </row>
        <row r="1942">
          <cell r="P1942">
            <v>3</v>
          </cell>
          <cell r="Q1942">
            <v>3</v>
          </cell>
          <cell r="R1942">
            <v>3</v>
          </cell>
          <cell r="S1942">
            <v>3</v>
          </cell>
          <cell r="T1942">
            <v>3</v>
          </cell>
          <cell r="U1942">
            <v>3</v>
          </cell>
          <cell r="V1942">
            <v>3</v>
          </cell>
          <cell r="W1942">
            <v>3</v>
          </cell>
          <cell r="X1942">
            <v>21</v>
          </cell>
          <cell r="AF1942" t="e">
            <v>#DIV/0!</v>
          </cell>
          <cell r="AG1942">
            <v>0</v>
          </cell>
        </row>
        <row r="1943">
          <cell r="P1943">
            <v>50</v>
          </cell>
          <cell r="Q1943">
            <v>45</v>
          </cell>
          <cell r="R1943">
            <v>50</v>
          </cell>
          <cell r="S1943">
            <v>50</v>
          </cell>
          <cell r="T1943">
            <v>50</v>
          </cell>
          <cell r="U1943">
            <v>50</v>
          </cell>
          <cell r="V1943">
            <v>60</v>
          </cell>
          <cell r="W1943">
            <v>50.714285714285715</v>
          </cell>
          <cell r="X1943">
            <v>355</v>
          </cell>
          <cell r="AF1943" t="e">
            <v>#DIV/0!</v>
          </cell>
          <cell r="AG1943">
            <v>0</v>
          </cell>
        </row>
        <row r="1944">
          <cell r="P1944">
            <v>0</v>
          </cell>
          <cell r="Q1944">
            <v>0</v>
          </cell>
          <cell r="R1944">
            <v>0</v>
          </cell>
          <cell r="S1944">
            <v>0</v>
          </cell>
          <cell r="T1944">
            <v>0</v>
          </cell>
          <cell r="U1944">
            <v>0</v>
          </cell>
          <cell r="V1944">
            <v>0</v>
          </cell>
          <cell r="W1944">
            <v>0</v>
          </cell>
          <cell r="X1944">
            <v>0</v>
          </cell>
          <cell r="AF1944" t="e">
            <v>#DIV/0!</v>
          </cell>
          <cell r="AG1944">
            <v>0</v>
          </cell>
        </row>
        <row r="1945">
          <cell r="P1945">
            <v>0</v>
          </cell>
          <cell r="Q1945">
            <v>0</v>
          </cell>
          <cell r="R1945">
            <v>0</v>
          </cell>
          <cell r="S1945">
            <v>0</v>
          </cell>
          <cell r="T1945">
            <v>0</v>
          </cell>
          <cell r="U1945">
            <v>0</v>
          </cell>
          <cell r="V1945">
            <v>0</v>
          </cell>
          <cell r="W1945">
            <v>0</v>
          </cell>
          <cell r="X1945">
            <v>0</v>
          </cell>
          <cell r="AF1945" t="e">
            <v>#DIV/0!</v>
          </cell>
          <cell r="AG1945">
            <v>0</v>
          </cell>
        </row>
        <row r="1946">
          <cell r="P1946">
            <v>0</v>
          </cell>
          <cell r="Q1946">
            <v>0</v>
          </cell>
          <cell r="R1946">
            <v>0</v>
          </cell>
          <cell r="S1946">
            <v>0</v>
          </cell>
          <cell r="T1946">
            <v>0</v>
          </cell>
          <cell r="U1946">
            <v>0</v>
          </cell>
          <cell r="V1946">
            <v>0</v>
          </cell>
          <cell r="W1946">
            <v>0</v>
          </cell>
          <cell r="X1946">
            <v>0</v>
          </cell>
          <cell r="AF1946" t="e">
            <v>#DIV/0!</v>
          </cell>
          <cell r="AG1946">
            <v>0</v>
          </cell>
        </row>
        <row r="1947">
          <cell r="P1947">
            <v>0</v>
          </cell>
          <cell r="Q1947">
            <v>0</v>
          </cell>
          <cell r="R1947">
            <v>0</v>
          </cell>
          <cell r="S1947">
            <v>0</v>
          </cell>
          <cell r="T1947">
            <v>0</v>
          </cell>
          <cell r="U1947">
            <v>0</v>
          </cell>
          <cell r="V1947">
            <v>0</v>
          </cell>
          <cell r="W1947">
            <v>0</v>
          </cell>
          <cell r="X1947">
            <v>0</v>
          </cell>
          <cell r="AF1947" t="e">
            <v>#DIV/0!</v>
          </cell>
          <cell r="AG1947">
            <v>0</v>
          </cell>
        </row>
        <row r="1948">
          <cell r="P1948">
            <v>0</v>
          </cell>
          <cell r="Q1948">
            <v>0</v>
          </cell>
          <cell r="R1948">
            <v>0</v>
          </cell>
          <cell r="S1948">
            <v>0</v>
          </cell>
          <cell r="T1948">
            <v>0</v>
          </cell>
          <cell r="U1948">
            <v>0</v>
          </cell>
          <cell r="V1948">
            <v>0</v>
          </cell>
          <cell r="W1948">
            <v>0</v>
          </cell>
          <cell r="X1948">
            <v>0</v>
          </cell>
          <cell r="AF1948" t="e">
            <v>#DIV/0!</v>
          </cell>
          <cell r="AG1948">
            <v>0</v>
          </cell>
        </row>
        <row r="1949">
          <cell r="P1949">
            <v>17</v>
          </cell>
          <cell r="Q1949">
            <v>17</v>
          </cell>
          <cell r="R1949">
            <v>17</v>
          </cell>
          <cell r="S1949">
            <v>17</v>
          </cell>
          <cell r="T1949">
            <v>17</v>
          </cell>
          <cell r="U1949">
            <v>17</v>
          </cell>
          <cell r="V1949">
            <v>17</v>
          </cell>
          <cell r="W1949">
            <v>17</v>
          </cell>
          <cell r="X1949">
            <v>119</v>
          </cell>
          <cell r="AF1949" t="e">
            <v>#DIV/0!</v>
          </cell>
          <cell r="AG1949">
            <v>0</v>
          </cell>
        </row>
        <row r="1950">
          <cell r="P1950">
            <v>0</v>
          </cell>
          <cell r="Q1950">
            <v>0</v>
          </cell>
          <cell r="R1950">
            <v>0</v>
          </cell>
          <cell r="S1950">
            <v>0</v>
          </cell>
          <cell r="T1950">
            <v>0</v>
          </cell>
          <cell r="U1950">
            <v>0</v>
          </cell>
          <cell r="V1950">
            <v>0</v>
          </cell>
          <cell r="W1950">
            <v>0</v>
          </cell>
          <cell r="X1950">
            <v>0</v>
          </cell>
          <cell r="AF1950" t="e">
            <v>#DIV/0!</v>
          </cell>
          <cell r="AG1950">
            <v>0</v>
          </cell>
        </row>
        <row r="1951">
          <cell r="P1951">
            <v>2</v>
          </cell>
          <cell r="Q1951">
            <v>2</v>
          </cell>
          <cell r="R1951">
            <v>2</v>
          </cell>
          <cell r="S1951">
            <v>2</v>
          </cell>
          <cell r="T1951">
            <v>2</v>
          </cell>
          <cell r="U1951">
            <v>2</v>
          </cell>
          <cell r="V1951">
            <v>2</v>
          </cell>
          <cell r="W1951">
            <v>2</v>
          </cell>
          <cell r="X1951">
            <v>14</v>
          </cell>
          <cell r="AF1951" t="e">
            <v>#DIV/0!</v>
          </cell>
          <cell r="AG1951">
            <v>0</v>
          </cell>
        </row>
        <row r="1952">
          <cell r="P1952">
            <v>2</v>
          </cell>
          <cell r="Q1952">
            <v>2</v>
          </cell>
          <cell r="R1952">
            <v>2</v>
          </cell>
          <cell r="S1952">
            <v>2</v>
          </cell>
          <cell r="T1952">
            <v>2</v>
          </cell>
          <cell r="U1952">
            <v>2</v>
          </cell>
          <cell r="V1952">
            <v>2</v>
          </cell>
          <cell r="W1952">
            <v>2</v>
          </cell>
          <cell r="X1952">
            <v>14</v>
          </cell>
          <cell r="AF1952" t="e">
            <v>#DIV/0!</v>
          </cell>
          <cell r="AG1952">
            <v>0</v>
          </cell>
        </row>
        <row r="1953">
          <cell r="P1953">
            <v>12</v>
          </cell>
          <cell r="Q1953">
            <v>12</v>
          </cell>
          <cell r="R1953">
            <v>12</v>
          </cell>
          <cell r="S1953">
            <v>12</v>
          </cell>
          <cell r="T1953">
            <v>12</v>
          </cell>
          <cell r="U1953">
            <v>12</v>
          </cell>
          <cell r="V1953">
            <v>12</v>
          </cell>
          <cell r="W1953">
            <v>12</v>
          </cell>
          <cell r="X1953">
            <v>84</v>
          </cell>
          <cell r="AF1953" t="e">
            <v>#DIV/0!</v>
          </cell>
          <cell r="AG1953">
            <v>0</v>
          </cell>
        </row>
        <row r="1954">
          <cell r="P1954">
            <v>3</v>
          </cell>
          <cell r="Q1954">
            <v>3</v>
          </cell>
          <cell r="R1954">
            <v>3</v>
          </cell>
          <cell r="S1954">
            <v>3</v>
          </cell>
          <cell r="T1954">
            <v>3</v>
          </cell>
          <cell r="U1954">
            <v>3</v>
          </cell>
          <cell r="V1954">
            <v>3</v>
          </cell>
          <cell r="W1954">
            <v>3</v>
          </cell>
          <cell r="X1954">
            <v>21</v>
          </cell>
          <cell r="AF1954" t="e">
            <v>#DIV/0!</v>
          </cell>
          <cell r="AG1954">
            <v>0</v>
          </cell>
        </row>
        <row r="1955">
          <cell r="P1955">
            <v>0</v>
          </cell>
          <cell r="Q1955">
            <v>0</v>
          </cell>
          <cell r="R1955">
            <v>0</v>
          </cell>
          <cell r="S1955">
            <v>0</v>
          </cell>
          <cell r="T1955">
            <v>0</v>
          </cell>
          <cell r="U1955">
            <v>0</v>
          </cell>
          <cell r="V1955">
            <v>0</v>
          </cell>
          <cell r="W1955">
            <v>0</v>
          </cell>
          <cell r="X1955">
            <v>0</v>
          </cell>
          <cell r="AF1955" t="e">
            <v>#DIV/0!</v>
          </cell>
          <cell r="AG1955">
            <v>0</v>
          </cell>
        </row>
        <row r="1956">
          <cell r="P1956">
            <v>0</v>
          </cell>
          <cell r="Q1956">
            <v>0</v>
          </cell>
          <cell r="R1956">
            <v>0</v>
          </cell>
          <cell r="S1956">
            <v>0</v>
          </cell>
          <cell r="T1956">
            <v>0</v>
          </cell>
          <cell r="U1956">
            <v>0</v>
          </cell>
          <cell r="V1956">
            <v>0</v>
          </cell>
          <cell r="W1956">
            <v>0</v>
          </cell>
          <cell r="X1956">
            <v>0</v>
          </cell>
          <cell r="AF1956" t="e">
            <v>#DIV/0!</v>
          </cell>
          <cell r="AG1956">
            <v>0</v>
          </cell>
        </row>
        <row r="1957">
          <cell r="P1957">
            <v>0</v>
          </cell>
          <cell r="Q1957">
            <v>0</v>
          </cell>
          <cell r="R1957">
            <v>0</v>
          </cell>
          <cell r="S1957">
            <v>0</v>
          </cell>
          <cell r="T1957">
            <v>0</v>
          </cell>
          <cell r="U1957">
            <v>0</v>
          </cell>
          <cell r="V1957">
            <v>0</v>
          </cell>
          <cell r="W1957">
            <v>0</v>
          </cell>
          <cell r="X1957">
            <v>0</v>
          </cell>
          <cell r="AF1957" t="e">
            <v>#DIV/0!</v>
          </cell>
          <cell r="AG1957">
            <v>0</v>
          </cell>
        </row>
        <row r="1958">
          <cell r="P1958">
            <v>0</v>
          </cell>
          <cell r="Q1958">
            <v>0</v>
          </cell>
          <cell r="R1958">
            <v>0</v>
          </cell>
          <cell r="S1958">
            <v>0</v>
          </cell>
          <cell r="T1958">
            <v>0</v>
          </cell>
          <cell r="U1958">
            <v>0</v>
          </cell>
          <cell r="V1958">
            <v>0</v>
          </cell>
          <cell r="W1958">
            <v>0</v>
          </cell>
          <cell r="X1958">
            <v>0</v>
          </cell>
          <cell r="AF1958" t="e">
            <v>#DIV/0!</v>
          </cell>
          <cell r="AG1958">
            <v>0</v>
          </cell>
        </row>
        <row r="1959">
          <cell r="P1959">
            <v>0</v>
          </cell>
          <cell r="Q1959">
            <v>0</v>
          </cell>
          <cell r="R1959">
            <v>0</v>
          </cell>
          <cell r="S1959">
            <v>0</v>
          </cell>
          <cell r="T1959">
            <v>0</v>
          </cell>
          <cell r="U1959">
            <v>0</v>
          </cell>
          <cell r="V1959">
            <v>0</v>
          </cell>
          <cell r="W1959">
            <v>0</v>
          </cell>
          <cell r="X1959">
            <v>0</v>
          </cell>
          <cell r="AF1959" t="e">
            <v>#DIV/0!</v>
          </cell>
          <cell r="AG1959">
            <v>0</v>
          </cell>
        </row>
        <row r="1960">
          <cell r="P1960">
            <v>0</v>
          </cell>
          <cell r="Q1960">
            <v>0</v>
          </cell>
          <cell r="R1960">
            <v>0</v>
          </cell>
          <cell r="S1960">
            <v>0</v>
          </cell>
          <cell r="T1960">
            <v>0</v>
          </cell>
          <cell r="U1960">
            <v>0</v>
          </cell>
          <cell r="V1960">
            <v>0</v>
          </cell>
          <cell r="W1960">
            <v>0</v>
          </cell>
          <cell r="X1960">
            <v>0</v>
          </cell>
          <cell r="AF1960" t="e">
            <v>#DIV/0!</v>
          </cell>
          <cell r="AG1960">
            <v>0</v>
          </cell>
        </row>
        <row r="1961">
          <cell r="P1961">
            <v>0</v>
          </cell>
          <cell r="Q1961">
            <v>0</v>
          </cell>
          <cell r="R1961">
            <v>0</v>
          </cell>
          <cell r="S1961">
            <v>0</v>
          </cell>
          <cell r="T1961">
            <v>0</v>
          </cell>
          <cell r="U1961">
            <v>0</v>
          </cell>
          <cell r="V1961">
            <v>0</v>
          </cell>
          <cell r="W1961">
            <v>0</v>
          </cell>
          <cell r="X1961">
            <v>0</v>
          </cell>
          <cell r="AF1961" t="e">
            <v>#DIV/0!</v>
          </cell>
          <cell r="AG1961">
            <v>0</v>
          </cell>
        </row>
        <row r="1962">
          <cell r="P1962">
            <v>5</v>
          </cell>
          <cell r="Q1962">
            <v>5</v>
          </cell>
          <cell r="R1962">
            <v>5</v>
          </cell>
          <cell r="S1962">
            <v>5</v>
          </cell>
          <cell r="T1962">
            <v>5</v>
          </cell>
          <cell r="U1962">
            <v>5</v>
          </cell>
          <cell r="V1962">
            <v>5</v>
          </cell>
          <cell r="W1962">
            <v>5</v>
          </cell>
          <cell r="X1962">
            <v>35</v>
          </cell>
          <cell r="AF1962" t="e">
            <v>#DIV/0!</v>
          </cell>
          <cell r="AG1962">
            <v>0</v>
          </cell>
        </row>
        <row r="1963">
          <cell r="P1963">
            <v>0</v>
          </cell>
          <cell r="Q1963">
            <v>0</v>
          </cell>
          <cell r="R1963">
            <v>0</v>
          </cell>
          <cell r="S1963">
            <v>0</v>
          </cell>
          <cell r="T1963">
            <v>0</v>
          </cell>
          <cell r="U1963">
            <v>0</v>
          </cell>
          <cell r="V1963">
            <v>0</v>
          </cell>
          <cell r="W1963">
            <v>0</v>
          </cell>
          <cell r="X1963">
            <v>0</v>
          </cell>
          <cell r="AF1963" t="e">
            <v>#DIV/0!</v>
          </cell>
          <cell r="AG1963">
            <v>0</v>
          </cell>
        </row>
        <row r="1964">
          <cell r="P1964">
            <v>0</v>
          </cell>
          <cell r="Q1964">
            <v>0</v>
          </cell>
          <cell r="R1964">
            <v>0</v>
          </cell>
          <cell r="S1964">
            <v>0</v>
          </cell>
          <cell r="T1964">
            <v>0</v>
          </cell>
          <cell r="U1964">
            <v>0</v>
          </cell>
          <cell r="V1964">
            <v>0</v>
          </cell>
          <cell r="W1964">
            <v>0</v>
          </cell>
          <cell r="X1964">
            <v>0</v>
          </cell>
          <cell r="AF1964" t="e">
            <v>#DIV/0!</v>
          </cell>
          <cell r="AG1964">
            <v>0</v>
          </cell>
        </row>
        <row r="1965">
          <cell r="P1965">
            <v>0</v>
          </cell>
          <cell r="Q1965">
            <v>0</v>
          </cell>
          <cell r="R1965">
            <v>0</v>
          </cell>
          <cell r="S1965">
            <v>0</v>
          </cell>
          <cell r="T1965">
            <v>0</v>
          </cell>
          <cell r="U1965">
            <v>0</v>
          </cell>
          <cell r="V1965">
            <v>0</v>
          </cell>
          <cell r="W1965">
            <v>0</v>
          </cell>
          <cell r="X1965">
            <v>0</v>
          </cell>
          <cell r="AF1965" t="e">
            <v>#DIV/0!</v>
          </cell>
          <cell r="AG1965">
            <v>0</v>
          </cell>
        </row>
        <row r="1966">
          <cell r="P1966">
            <v>9</v>
          </cell>
          <cell r="Q1966">
            <v>9</v>
          </cell>
          <cell r="R1966">
            <v>9</v>
          </cell>
          <cell r="S1966">
            <v>9</v>
          </cell>
          <cell r="T1966">
            <v>9</v>
          </cell>
          <cell r="U1966">
            <v>9</v>
          </cell>
          <cell r="V1966">
            <v>9</v>
          </cell>
          <cell r="W1966">
            <v>9</v>
          </cell>
          <cell r="X1966">
            <v>63</v>
          </cell>
          <cell r="AF1966" t="e">
            <v>#DIV/0!</v>
          </cell>
          <cell r="AG1966">
            <v>0</v>
          </cell>
        </row>
        <row r="1967">
          <cell r="P1967">
            <v>3</v>
          </cell>
          <cell r="Q1967">
            <v>3</v>
          </cell>
          <cell r="R1967">
            <v>3</v>
          </cell>
          <cell r="S1967">
            <v>3</v>
          </cell>
          <cell r="T1967">
            <v>3</v>
          </cell>
          <cell r="U1967">
            <v>3</v>
          </cell>
          <cell r="V1967">
            <v>3</v>
          </cell>
          <cell r="W1967">
            <v>3</v>
          </cell>
          <cell r="X1967">
            <v>21</v>
          </cell>
          <cell r="AF1967" t="e">
            <v>#DIV/0!</v>
          </cell>
          <cell r="AG1967">
            <v>0</v>
          </cell>
        </row>
        <row r="1968">
          <cell r="P1968">
            <v>0</v>
          </cell>
          <cell r="Q1968">
            <v>0</v>
          </cell>
          <cell r="R1968">
            <v>0</v>
          </cell>
          <cell r="S1968">
            <v>0</v>
          </cell>
          <cell r="T1968">
            <v>0</v>
          </cell>
          <cell r="U1968">
            <v>0</v>
          </cell>
          <cell r="V1968">
            <v>0</v>
          </cell>
          <cell r="W1968">
            <v>0</v>
          </cell>
          <cell r="X1968">
            <v>0</v>
          </cell>
          <cell r="AF1968" t="e">
            <v>#DIV/0!</v>
          </cell>
          <cell r="AG1968">
            <v>0</v>
          </cell>
        </row>
        <row r="1969">
          <cell r="P1969">
            <v>0</v>
          </cell>
          <cell r="Q1969">
            <v>0</v>
          </cell>
          <cell r="R1969">
            <v>0</v>
          </cell>
          <cell r="S1969">
            <v>0</v>
          </cell>
          <cell r="T1969">
            <v>0</v>
          </cell>
          <cell r="U1969">
            <v>0</v>
          </cell>
          <cell r="V1969">
            <v>0</v>
          </cell>
          <cell r="W1969">
            <v>0</v>
          </cell>
          <cell r="X1969">
            <v>0</v>
          </cell>
          <cell r="AF1969" t="e">
            <v>#DIV/0!</v>
          </cell>
          <cell r="AG1969">
            <v>0</v>
          </cell>
        </row>
        <row r="1970">
          <cell r="P1970">
            <v>1</v>
          </cell>
          <cell r="Q1970">
            <v>1</v>
          </cell>
          <cell r="R1970">
            <v>1</v>
          </cell>
          <cell r="S1970">
            <v>1</v>
          </cell>
          <cell r="T1970">
            <v>1</v>
          </cell>
          <cell r="U1970">
            <v>1</v>
          </cell>
          <cell r="V1970">
            <v>1</v>
          </cell>
          <cell r="W1970">
            <v>1</v>
          </cell>
          <cell r="X1970">
            <v>7</v>
          </cell>
          <cell r="AF1970" t="e">
            <v>#DIV/0!</v>
          </cell>
          <cell r="AG1970">
            <v>0</v>
          </cell>
        </row>
        <row r="1971">
          <cell r="P1971">
            <v>0</v>
          </cell>
          <cell r="Q1971">
            <v>0</v>
          </cell>
          <cell r="R1971">
            <v>0</v>
          </cell>
          <cell r="S1971">
            <v>0</v>
          </cell>
          <cell r="T1971">
            <v>0</v>
          </cell>
          <cell r="U1971">
            <v>0</v>
          </cell>
          <cell r="V1971">
            <v>0</v>
          </cell>
          <cell r="W1971">
            <v>0</v>
          </cell>
          <cell r="X1971">
            <v>0</v>
          </cell>
          <cell r="AF1971" t="e">
            <v>#DIV/0!</v>
          </cell>
          <cell r="AG1971">
            <v>0</v>
          </cell>
        </row>
        <row r="1972">
          <cell r="P1972">
            <v>7</v>
          </cell>
          <cell r="Q1972">
            <v>7</v>
          </cell>
          <cell r="R1972">
            <v>7</v>
          </cell>
          <cell r="S1972">
            <v>7</v>
          </cell>
          <cell r="T1972">
            <v>7</v>
          </cell>
          <cell r="U1972">
            <v>7</v>
          </cell>
          <cell r="V1972">
            <v>7</v>
          </cell>
          <cell r="W1972">
            <v>7</v>
          </cell>
          <cell r="X1972">
            <v>49</v>
          </cell>
          <cell r="AF1972" t="e">
            <v>#DIV/0!</v>
          </cell>
          <cell r="AG1972">
            <v>0</v>
          </cell>
        </row>
        <row r="1973">
          <cell r="P1973">
            <v>55</v>
          </cell>
          <cell r="Q1973">
            <v>50</v>
          </cell>
          <cell r="R1973">
            <v>50</v>
          </cell>
          <cell r="S1973">
            <v>50</v>
          </cell>
          <cell r="T1973">
            <v>50</v>
          </cell>
          <cell r="U1973">
            <v>50</v>
          </cell>
          <cell r="V1973">
            <v>50</v>
          </cell>
          <cell r="W1973">
            <v>50.714285714285715</v>
          </cell>
          <cell r="X1973">
            <v>355</v>
          </cell>
          <cell r="AF1973" t="e">
            <v>#DIV/0!</v>
          </cell>
          <cell r="AG1973">
            <v>0</v>
          </cell>
        </row>
        <row r="1974">
          <cell r="P1974">
            <v>0</v>
          </cell>
          <cell r="Q1974">
            <v>0</v>
          </cell>
          <cell r="R1974">
            <v>0</v>
          </cell>
          <cell r="S1974">
            <v>0</v>
          </cell>
          <cell r="T1974">
            <v>0</v>
          </cell>
          <cell r="U1974">
            <v>0</v>
          </cell>
          <cell r="V1974">
            <v>0</v>
          </cell>
          <cell r="W1974">
            <v>0</v>
          </cell>
          <cell r="X1974">
            <v>0</v>
          </cell>
          <cell r="AF1974" t="e">
            <v>#DIV/0!</v>
          </cell>
          <cell r="AG1974">
            <v>0</v>
          </cell>
        </row>
        <row r="1975">
          <cell r="B1975">
            <v>0</v>
          </cell>
          <cell r="C1975">
            <v>0</v>
          </cell>
          <cell r="D1975">
            <v>0</v>
          </cell>
          <cell r="G1975">
            <v>0</v>
          </cell>
          <cell r="H1975">
            <v>0</v>
          </cell>
          <cell r="I1975">
            <v>0</v>
          </cell>
          <cell r="J1975">
            <v>0</v>
          </cell>
          <cell r="K1975">
            <v>0</v>
          </cell>
          <cell r="L1975">
            <v>0</v>
          </cell>
          <cell r="M1975">
            <v>0</v>
          </cell>
          <cell r="P1975">
            <v>169</v>
          </cell>
          <cell r="Q1975">
            <v>159</v>
          </cell>
          <cell r="R1975">
            <v>164</v>
          </cell>
          <cell r="S1975">
            <v>164</v>
          </cell>
          <cell r="T1975">
            <v>164</v>
          </cell>
          <cell r="U1975">
            <v>164</v>
          </cell>
          <cell r="V1975">
            <v>174</v>
          </cell>
          <cell r="W1975">
            <v>165.42857142857142</v>
          </cell>
          <cell r="X1975">
            <v>1158</v>
          </cell>
          <cell r="Y1975">
            <v>38156</v>
          </cell>
          <cell r="Z1975">
            <v>38157</v>
          </cell>
          <cell r="AA1975">
            <v>38158</v>
          </cell>
          <cell r="AB1975">
            <v>38159</v>
          </cell>
          <cell r="AC1975">
            <v>38160</v>
          </cell>
          <cell r="AD1975">
            <v>38161</v>
          </cell>
          <cell r="AE1975">
            <v>38162</v>
          </cell>
          <cell r="AF1975">
            <v>38159</v>
          </cell>
          <cell r="AG1975">
            <v>267113</v>
          </cell>
          <cell r="AH1975">
            <v>38163</v>
          </cell>
          <cell r="AI1975">
            <v>38164</v>
          </cell>
          <cell r="AJ1975">
            <v>38165</v>
          </cell>
          <cell r="AK1975">
            <v>38166</v>
          </cell>
          <cell r="AL1975">
            <v>38167</v>
          </cell>
          <cell r="AM1975">
            <v>38168</v>
          </cell>
          <cell r="AN1975">
            <v>38169</v>
          </cell>
          <cell r="AQ1975">
            <v>38170</v>
          </cell>
          <cell r="AR1975">
            <v>38171</v>
          </cell>
          <cell r="AS1975">
            <v>38172</v>
          </cell>
          <cell r="AT1975">
            <v>38173</v>
          </cell>
          <cell r="AU1975">
            <v>38174</v>
          </cell>
          <cell r="AV1975">
            <v>38175</v>
          </cell>
          <cell r="AW1975">
            <v>38176</v>
          </cell>
          <cell r="AZ1975">
            <v>38177</v>
          </cell>
          <cell r="BA1975">
            <v>38178</v>
          </cell>
          <cell r="BB1975">
            <v>38179</v>
          </cell>
          <cell r="BC1975">
            <v>38180</v>
          </cell>
          <cell r="BD1975">
            <v>38181</v>
          </cell>
          <cell r="BE1975">
            <v>38182</v>
          </cell>
          <cell r="BF1975">
            <v>38183</v>
          </cell>
          <cell r="BI1975">
            <v>38184</v>
          </cell>
          <cell r="BJ1975">
            <v>38185</v>
          </cell>
          <cell r="BK1975">
            <v>38186</v>
          </cell>
          <cell r="BL1975">
            <v>38187</v>
          </cell>
          <cell r="BM1975">
            <v>38188</v>
          </cell>
          <cell r="BN1975">
            <v>38189</v>
          </cell>
          <cell r="BO1975">
            <v>38190</v>
          </cell>
          <cell r="BR1975">
            <v>38191</v>
          </cell>
          <cell r="BS1975">
            <v>38192</v>
          </cell>
          <cell r="BT1975">
            <v>38193</v>
          </cell>
          <cell r="BU1975">
            <v>38194</v>
          </cell>
          <cell r="BV1975">
            <v>38195</v>
          </cell>
          <cell r="BW1975">
            <v>38196</v>
          </cell>
          <cell r="BX1975">
            <v>38197</v>
          </cell>
        </row>
        <row r="1977">
          <cell r="P1977">
            <v>1</v>
          </cell>
          <cell r="Q1977">
            <v>1</v>
          </cell>
          <cell r="R1977">
            <v>1</v>
          </cell>
          <cell r="S1977">
            <v>1</v>
          </cell>
          <cell r="T1977">
            <v>1</v>
          </cell>
          <cell r="U1977">
            <v>1</v>
          </cell>
          <cell r="V1977">
            <v>1</v>
          </cell>
          <cell r="W1977">
            <v>1</v>
          </cell>
          <cell r="X1977">
            <v>7</v>
          </cell>
          <cell r="AF1977" t="e">
            <v>#DIV/0!</v>
          </cell>
          <cell r="AG1977">
            <v>0</v>
          </cell>
        </row>
        <row r="1978">
          <cell r="P1978">
            <v>4</v>
          </cell>
          <cell r="Q1978">
            <v>4</v>
          </cell>
          <cell r="R1978">
            <v>4</v>
          </cell>
          <cell r="S1978">
            <v>4</v>
          </cell>
          <cell r="T1978">
            <v>4</v>
          </cell>
          <cell r="U1978">
            <v>4</v>
          </cell>
          <cell r="V1978">
            <v>4</v>
          </cell>
          <cell r="W1978">
            <v>4</v>
          </cell>
          <cell r="X1978">
            <v>28</v>
          </cell>
          <cell r="AF1978" t="e">
            <v>#DIV/0!</v>
          </cell>
          <cell r="AG1978">
            <v>0</v>
          </cell>
        </row>
        <row r="1979">
          <cell r="P1979">
            <v>1</v>
          </cell>
          <cell r="Q1979">
            <v>1</v>
          </cell>
          <cell r="R1979">
            <v>1</v>
          </cell>
          <cell r="S1979">
            <v>1</v>
          </cell>
          <cell r="T1979">
            <v>1</v>
          </cell>
          <cell r="U1979">
            <v>1</v>
          </cell>
          <cell r="V1979">
            <v>1</v>
          </cell>
          <cell r="W1979">
            <v>1</v>
          </cell>
          <cell r="X1979">
            <v>7</v>
          </cell>
          <cell r="AF1979" t="e">
            <v>#DIV/0!</v>
          </cell>
          <cell r="AG1979">
            <v>0</v>
          </cell>
        </row>
        <row r="1980">
          <cell r="P1980">
            <v>0</v>
          </cell>
          <cell r="Q1980">
            <v>0</v>
          </cell>
          <cell r="R1980">
            <v>0</v>
          </cell>
          <cell r="S1980">
            <v>0</v>
          </cell>
          <cell r="T1980">
            <v>0</v>
          </cell>
          <cell r="U1980">
            <v>0</v>
          </cell>
          <cell r="V1980">
            <v>0</v>
          </cell>
          <cell r="W1980">
            <v>0</v>
          </cell>
          <cell r="X1980">
            <v>0</v>
          </cell>
          <cell r="AF1980" t="e">
            <v>#DIV/0!</v>
          </cell>
          <cell r="AG1980">
            <v>0</v>
          </cell>
        </row>
        <row r="1981">
          <cell r="P1981">
            <v>1</v>
          </cell>
          <cell r="Q1981">
            <v>1</v>
          </cell>
          <cell r="R1981">
            <v>1</v>
          </cell>
          <cell r="S1981">
            <v>1</v>
          </cell>
          <cell r="T1981">
            <v>1</v>
          </cell>
          <cell r="U1981">
            <v>1</v>
          </cell>
          <cell r="V1981">
            <v>1</v>
          </cell>
          <cell r="W1981">
            <v>1</v>
          </cell>
          <cell r="X1981">
            <v>7</v>
          </cell>
          <cell r="AF1981" t="e">
            <v>#DIV/0!</v>
          </cell>
          <cell r="AG1981">
            <v>0</v>
          </cell>
        </row>
        <row r="1982">
          <cell r="P1982">
            <v>0</v>
          </cell>
          <cell r="Q1982">
            <v>0</v>
          </cell>
          <cell r="R1982">
            <v>0</v>
          </cell>
          <cell r="S1982">
            <v>0</v>
          </cell>
          <cell r="T1982">
            <v>0</v>
          </cell>
          <cell r="U1982">
            <v>0</v>
          </cell>
          <cell r="V1982">
            <v>0</v>
          </cell>
          <cell r="W1982">
            <v>0</v>
          </cell>
          <cell r="X1982">
            <v>0</v>
          </cell>
          <cell r="AF1982" t="e">
            <v>#DIV/0!</v>
          </cell>
          <cell r="AG1982">
            <v>0</v>
          </cell>
        </row>
        <row r="1983">
          <cell r="P1983">
            <v>1</v>
          </cell>
          <cell r="Q1983">
            <v>1</v>
          </cell>
          <cell r="R1983">
            <v>1</v>
          </cell>
          <cell r="S1983">
            <v>1</v>
          </cell>
          <cell r="T1983">
            <v>1</v>
          </cell>
          <cell r="U1983">
            <v>1</v>
          </cell>
          <cell r="V1983">
            <v>1</v>
          </cell>
          <cell r="W1983">
            <v>1</v>
          </cell>
          <cell r="X1983">
            <v>7</v>
          </cell>
          <cell r="AF1983" t="e">
            <v>#DIV/0!</v>
          </cell>
          <cell r="AG1983">
            <v>0</v>
          </cell>
        </row>
        <row r="1984">
          <cell r="P1984">
            <v>0</v>
          </cell>
          <cell r="Q1984">
            <v>0</v>
          </cell>
          <cell r="R1984">
            <v>0</v>
          </cell>
          <cell r="S1984">
            <v>0</v>
          </cell>
          <cell r="T1984">
            <v>0</v>
          </cell>
          <cell r="U1984">
            <v>0</v>
          </cell>
          <cell r="V1984">
            <v>0</v>
          </cell>
          <cell r="W1984">
            <v>0</v>
          </cell>
          <cell r="X1984">
            <v>0</v>
          </cell>
          <cell r="AF1984" t="e">
            <v>#DIV/0!</v>
          </cell>
          <cell r="AG1984">
            <v>0</v>
          </cell>
        </row>
        <row r="1985">
          <cell r="P1985">
            <v>0</v>
          </cell>
          <cell r="Q1985">
            <v>0</v>
          </cell>
          <cell r="R1985">
            <v>0</v>
          </cell>
          <cell r="S1985">
            <v>0</v>
          </cell>
          <cell r="T1985">
            <v>0</v>
          </cell>
          <cell r="U1985">
            <v>0</v>
          </cell>
          <cell r="V1985">
            <v>0</v>
          </cell>
          <cell r="W1985">
            <v>0</v>
          </cell>
          <cell r="X1985">
            <v>0</v>
          </cell>
          <cell r="AF1985" t="e">
            <v>#DIV/0!</v>
          </cell>
          <cell r="AG1985">
            <v>0</v>
          </cell>
        </row>
        <row r="1986">
          <cell r="P1986">
            <v>1</v>
          </cell>
          <cell r="Q1986">
            <v>1</v>
          </cell>
          <cell r="R1986">
            <v>1</v>
          </cell>
          <cell r="S1986">
            <v>1</v>
          </cell>
          <cell r="T1986">
            <v>1</v>
          </cell>
          <cell r="U1986">
            <v>1</v>
          </cell>
          <cell r="V1986">
            <v>1</v>
          </cell>
          <cell r="W1986">
            <v>1</v>
          </cell>
          <cell r="X1986">
            <v>7</v>
          </cell>
          <cell r="AF1986" t="e">
            <v>#DIV/0!</v>
          </cell>
          <cell r="AG1986">
            <v>0</v>
          </cell>
        </row>
        <row r="1987">
          <cell r="P1987">
            <v>1</v>
          </cell>
          <cell r="Q1987">
            <v>1</v>
          </cell>
          <cell r="R1987">
            <v>1</v>
          </cell>
          <cell r="S1987">
            <v>1</v>
          </cell>
          <cell r="T1987">
            <v>1</v>
          </cell>
          <cell r="U1987">
            <v>1</v>
          </cell>
          <cell r="V1987">
            <v>1</v>
          </cell>
          <cell r="W1987">
            <v>1</v>
          </cell>
          <cell r="X1987">
            <v>7</v>
          </cell>
          <cell r="AF1987" t="e">
            <v>#DIV/0!</v>
          </cell>
          <cell r="AG1987">
            <v>0</v>
          </cell>
        </row>
        <row r="1988">
          <cell r="P1988">
            <v>2</v>
          </cell>
          <cell r="Q1988">
            <v>2</v>
          </cell>
          <cell r="R1988">
            <v>2</v>
          </cell>
          <cell r="S1988">
            <v>2</v>
          </cell>
          <cell r="T1988">
            <v>2</v>
          </cell>
          <cell r="U1988">
            <v>2</v>
          </cell>
          <cell r="V1988">
            <v>2</v>
          </cell>
          <cell r="W1988">
            <v>2</v>
          </cell>
          <cell r="X1988">
            <v>14</v>
          </cell>
          <cell r="AF1988" t="e">
            <v>#DIV/0!</v>
          </cell>
          <cell r="AG1988">
            <v>0</v>
          </cell>
        </row>
        <row r="1989">
          <cell r="P1989">
            <v>1</v>
          </cell>
          <cell r="Q1989">
            <v>1</v>
          </cell>
          <cell r="R1989">
            <v>1</v>
          </cell>
          <cell r="S1989">
            <v>1</v>
          </cell>
          <cell r="T1989">
            <v>1</v>
          </cell>
          <cell r="U1989">
            <v>1</v>
          </cell>
          <cell r="V1989">
            <v>1</v>
          </cell>
          <cell r="W1989">
            <v>1</v>
          </cell>
          <cell r="X1989">
            <v>7</v>
          </cell>
          <cell r="AF1989" t="e">
            <v>#DIV/0!</v>
          </cell>
          <cell r="AG1989">
            <v>0</v>
          </cell>
        </row>
        <row r="1990">
          <cell r="P1990">
            <v>2</v>
          </cell>
          <cell r="Q1990">
            <v>2</v>
          </cell>
          <cell r="R1990">
            <v>2</v>
          </cell>
          <cell r="S1990">
            <v>2</v>
          </cell>
          <cell r="T1990">
            <v>2</v>
          </cell>
          <cell r="U1990">
            <v>2</v>
          </cell>
          <cell r="V1990">
            <v>2</v>
          </cell>
          <cell r="W1990">
            <v>2</v>
          </cell>
          <cell r="X1990">
            <v>14</v>
          </cell>
          <cell r="AF1990" t="e">
            <v>#DIV/0!</v>
          </cell>
          <cell r="AG1990">
            <v>0</v>
          </cell>
        </row>
        <row r="1991">
          <cell r="P1991">
            <v>2</v>
          </cell>
          <cell r="Q1991">
            <v>2</v>
          </cell>
          <cell r="R1991">
            <v>2</v>
          </cell>
          <cell r="S1991">
            <v>2</v>
          </cell>
          <cell r="T1991">
            <v>2</v>
          </cell>
          <cell r="U1991">
            <v>2</v>
          </cell>
          <cell r="V1991">
            <v>2</v>
          </cell>
          <cell r="W1991">
            <v>2</v>
          </cell>
          <cell r="X1991">
            <v>14</v>
          </cell>
          <cell r="AF1991" t="e">
            <v>#DIV/0!</v>
          </cell>
          <cell r="AG1991">
            <v>0</v>
          </cell>
        </row>
        <row r="1992">
          <cell r="P1992">
            <v>0</v>
          </cell>
          <cell r="Q1992">
            <v>0</v>
          </cell>
          <cell r="R1992">
            <v>0</v>
          </cell>
          <cell r="S1992">
            <v>0</v>
          </cell>
          <cell r="T1992">
            <v>0</v>
          </cell>
          <cell r="U1992">
            <v>0</v>
          </cell>
          <cell r="V1992">
            <v>0</v>
          </cell>
          <cell r="W1992">
            <v>0</v>
          </cell>
          <cell r="X1992">
            <v>0</v>
          </cell>
          <cell r="AF1992" t="e">
            <v>#DIV/0!</v>
          </cell>
          <cell r="AG1992">
            <v>0</v>
          </cell>
        </row>
        <row r="1993">
          <cell r="P1993">
            <v>2</v>
          </cell>
          <cell r="Q1993">
            <v>2</v>
          </cell>
          <cell r="R1993">
            <v>2</v>
          </cell>
          <cell r="S1993">
            <v>2</v>
          </cell>
          <cell r="T1993">
            <v>2</v>
          </cell>
          <cell r="U1993">
            <v>2</v>
          </cell>
          <cell r="V1993">
            <v>2</v>
          </cell>
          <cell r="W1993">
            <v>2</v>
          </cell>
          <cell r="X1993">
            <v>14</v>
          </cell>
          <cell r="AF1993" t="e">
            <v>#DIV/0!</v>
          </cell>
          <cell r="AG1993">
            <v>0</v>
          </cell>
        </row>
        <row r="1994">
          <cell r="P1994">
            <v>4</v>
          </cell>
          <cell r="Q1994">
            <v>4</v>
          </cell>
          <cell r="R1994">
            <v>4</v>
          </cell>
          <cell r="S1994">
            <v>4</v>
          </cell>
          <cell r="T1994">
            <v>4</v>
          </cell>
          <cell r="U1994">
            <v>4</v>
          </cell>
          <cell r="V1994">
            <v>4</v>
          </cell>
          <cell r="W1994">
            <v>4</v>
          </cell>
          <cell r="X1994">
            <v>28</v>
          </cell>
          <cell r="AF1994" t="e">
            <v>#DIV/0!</v>
          </cell>
          <cell r="AG1994">
            <v>0</v>
          </cell>
        </row>
        <row r="1995">
          <cell r="P1995">
            <v>0</v>
          </cell>
          <cell r="Q1995">
            <v>0</v>
          </cell>
          <cell r="R1995">
            <v>0</v>
          </cell>
          <cell r="S1995">
            <v>0</v>
          </cell>
          <cell r="T1995">
            <v>0</v>
          </cell>
          <cell r="U1995">
            <v>0</v>
          </cell>
          <cell r="V1995">
            <v>0</v>
          </cell>
          <cell r="W1995">
            <v>0</v>
          </cell>
          <cell r="X1995">
            <v>0</v>
          </cell>
          <cell r="AF1995" t="e">
            <v>#DIV/0!</v>
          </cell>
          <cell r="AG1995">
            <v>0</v>
          </cell>
        </row>
        <row r="1996">
          <cell r="P1996">
            <v>1</v>
          </cell>
          <cell r="Q1996">
            <v>1</v>
          </cell>
          <cell r="R1996">
            <v>1</v>
          </cell>
          <cell r="S1996">
            <v>1</v>
          </cell>
          <cell r="T1996">
            <v>1</v>
          </cell>
          <cell r="U1996">
            <v>1</v>
          </cell>
          <cell r="V1996">
            <v>1</v>
          </cell>
          <cell r="W1996">
            <v>1</v>
          </cell>
          <cell r="X1996">
            <v>7</v>
          </cell>
          <cell r="AF1996" t="e">
            <v>#DIV/0!</v>
          </cell>
          <cell r="AG1996">
            <v>0</v>
          </cell>
        </row>
        <row r="1997">
          <cell r="P1997">
            <v>0</v>
          </cell>
          <cell r="Q1997">
            <v>0</v>
          </cell>
          <cell r="R1997">
            <v>0</v>
          </cell>
          <cell r="S1997">
            <v>0</v>
          </cell>
          <cell r="T1997">
            <v>0</v>
          </cell>
          <cell r="U1997">
            <v>0</v>
          </cell>
          <cell r="V1997">
            <v>0</v>
          </cell>
          <cell r="W1997">
            <v>0</v>
          </cell>
          <cell r="X1997">
            <v>0</v>
          </cell>
          <cell r="AF1997" t="e">
            <v>#DIV/0!</v>
          </cell>
          <cell r="AG1997">
            <v>0</v>
          </cell>
        </row>
        <row r="1999">
          <cell r="B1999">
            <v>0</v>
          </cell>
          <cell r="C1999">
            <v>0</v>
          </cell>
          <cell r="D1999">
            <v>0</v>
          </cell>
          <cell r="P1999">
            <v>24</v>
          </cell>
          <cell r="Q1999">
            <v>24</v>
          </cell>
          <cell r="R1999">
            <v>24</v>
          </cell>
          <cell r="S1999">
            <v>24</v>
          </cell>
          <cell r="T1999">
            <v>24</v>
          </cell>
          <cell r="U1999">
            <v>24</v>
          </cell>
          <cell r="V1999">
            <v>24</v>
          </cell>
          <cell r="W1999">
            <v>24</v>
          </cell>
          <cell r="X1999">
            <v>168</v>
          </cell>
          <cell r="AF1999" t="e">
            <v>#DIV/0!</v>
          </cell>
          <cell r="AG1999">
            <v>0</v>
          </cell>
        </row>
        <row r="2000">
          <cell r="P2000">
            <v>193</v>
          </cell>
          <cell r="Q2000">
            <v>183</v>
          </cell>
          <cell r="R2000">
            <v>188</v>
          </cell>
          <cell r="S2000">
            <v>188</v>
          </cell>
          <cell r="T2000">
            <v>188</v>
          </cell>
          <cell r="U2000">
            <v>188</v>
          </cell>
          <cell r="V2000">
            <v>198</v>
          </cell>
          <cell r="W2000">
            <v>189.42857142857142</v>
          </cell>
          <cell r="X2000">
            <v>1326</v>
          </cell>
          <cell r="AF2000" t="e">
            <v>#DIV/0!</v>
          </cell>
          <cell r="AG2000">
            <v>0</v>
          </cell>
        </row>
        <row r="2004">
          <cell r="B2004">
            <v>38139</v>
          </cell>
          <cell r="C2004">
            <v>38140</v>
          </cell>
          <cell r="D2004">
            <v>38141</v>
          </cell>
          <cell r="G2004">
            <v>38142</v>
          </cell>
          <cell r="H2004">
            <v>38143</v>
          </cell>
          <cell r="I2004">
            <v>38144</v>
          </cell>
          <cell r="J2004">
            <v>38145</v>
          </cell>
          <cell r="K2004">
            <v>38146</v>
          </cell>
          <cell r="L2004">
            <v>38147</v>
          </cell>
          <cell r="M2004">
            <v>38148</v>
          </cell>
          <cell r="P2004">
            <v>38149</v>
          </cell>
          <cell r="Q2004">
            <v>38150</v>
          </cell>
          <cell r="R2004">
            <v>38151</v>
          </cell>
          <cell r="S2004">
            <v>38152</v>
          </cell>
          <cell r="T2004">
            <v>38153</v>
          </cell>
          <cell r="U2004">
            <v>38154</v>
          </cell>
          <cell r="V2004">
            <v>38155</v>
          </cell>
          <cell r="Y2004">
            <v>38156</v>
          </cell>
          <cell r="Z2004">
            <v>38157</v>
          </cell>
          <cell r="AA2004">
            <v>38158</v>
          </cell>
          <cell r="AB2004">
            <v>38159</v>
          </cell>
          <cell r="AC2004">
            <v>38160</v>
          </cell>
          <cell r="AD2004">
            <v>38161</v>
          </cell>
          <cell r="AE2004">
            <v>38162</v>
          </cell>
          <cell r="AH2004">
            <v>38163</v>
          </cell>
          <cell r="AI2004">
            <v>38164</v>
          </cell>
          <cell r="AJ2004">
            <v>38165</v>
          </cell>
          <cell r="AK2004">
            <v>38166</v>
          </cell>
          <cell r="AL2004">
            <v>38167</v>
          </cell>
          <cell r="AM2004">
            <v>38168</v>
          </cell>
          <cell r="AN2004">
            <v>38169</v>
          </cell>
          <cell r="AQ2004">
            <v>38170</v>
          </cell>
          <cell r="AR2004">
            <v>38171</v>
          </cell>
          <cell r="AS2004">
            <v>38172</v>
          </cell>
          <cell r="AT2004">
            <v>38173</v>
          </cell>
          <cell r="AU2004">
            <v>38174</v>
          </cell>
          <cell r="AV2004">
            <v>38175</v>
          </cell>
          <cell r="AW2004">
            <v>38176</v>
          </cell>
          <cell r="AZ2004">
            <v>38177</v>
          </cell>
          <cell r="BA2004">
            <v>38178</v>
          </cell>
          <cell r="BB2004">
            <v>38179</v>
          </cell>
          <cell r="BC2004">
            <v>38180</v>
          </cell>
          <cell r="BD2004">
            <v>38181</v>
          </cell>
          <cell r="BE2004">
            <v>38182</v>
          </cell>
          <cell r="BF2004">
            <v>38183</v>
          </cell>
          <cell r="BI2004">
            <v>38184</v>
          </cell>
          <cell r="BJ2004">
            <v>38185</v>
          </cell>
          <cell r="BK2004">
            <v>38186</v>
          </cell>
          <cell r="BL2004">
            <v>38187</v>
          </cell>
          <cell r="BM2004">
            <v>38188</v>
          </cell>
          <cell r="BN2004">
            <v>38189</v>
          </cell>
          <cell r="BO2004">
            <v>38190</v>
          </cell>
          <cell r="BR2004">
            <v>38191</v>
          </cell>
          <cell r="BS2004">
            <v>38192</v>
          </cell>
          <cell r="BT2004">
            <v>38193</v>
          </cell>
          <cell r="BU2004">
            <v>38194</v>
          </cell>
          <cell r="BV2004">
            <v>38195</v>
          </cell>
          <cell r="BW2004">
            <v>38196</v>
          </cell>
          <cell r="BX2004">
            <v>38197</v>
          </cell>
          <cell r="CA2004">
            <v>38198</v>
          </cell>
          <cell r="CB2004">
            <v>38199</v>
          </cell>
          <cell r="CC2004">
            <v>38200</v>
          </cell>
          <cell r="CD2004">
            <v>38201</v>
          </cell>
          <cell r="CE2004">
            <v>38202</v>
          </cell>
          <cell r="CF2004">
            <v>38203</v>
          </cell>
          <cell r="CG2004">
            <v>38204</v>
          </cell>
          <cell r="CJ2004">
            <v>38205</v>
          </cell>
          <cell r="CK2004">
            <v>38206</v>
          </cell>
          <cell r="CL2004">
            <v>38207</v>
          </cell>
          <cell r="CM2004">
            <v>38208</v>
          </cell>
          <cell r="CN2004">
            <v>38209</v>
          </cell>
          <cell r="CO2004">
            <v>38210</v>
          </cell>
          <cell r="CP2004">
            <v>38211</v>
          </cell>
          <cell r="CS2004">
            <v>38212</v>
          </cell>
          <cell r="CT2004">
            <v>1</v>
          </cell>
          <cell r="CU2004">
            <v>1</v>
          </cell>
          <cell r="CV2004">
            <v>38213</v>
          </cell>
          <cell r="CW2004">
            <v>2</v>
          </cell>
          <cell r="CX2004">
            <v>2</v>
          </cell>
          <cell r="CY2004">
            <v>38214</v>
          </cell>
          <cell r="DB2004">
            <v>38215</v>
          </cell>
          <cell r="DC2004">
            <v>38216</v>
          </cell>
          <cell r="DD2004">
            <v>38217</v>
          </cell>
          <cell r="DE2004">
            <v>38218</v>
          </cell>
          <cell r="DF2004">
            <v>38219</v>
          </cell>
          <cell r="DG2004">
            <v>38220</v>
          </cell>
          <cell r="DH2004">
            <v>38221</v>
          </cell>
        </row>
        <row r="2005">
          <cell r="P2005">
            <v>0</v>
          </cell>
          <cell r="Q2005">
            <v>0</v>
          </cell>
          <cell r="R2005">
            <v>0</v>
          </cell>
          <cell r="S2005">
            <v>0</v>
          </cell>
          <cell r="T2005">
            <v>0</v>
          </cell>
          <cell r="U2005">
            <v>0</v>
          </cell>
          <cell r="W2005">
            <v>0</v>
          </cell>
          <cell r="X2005">
            <v>0</v>
          </cell>
          <cell r="AF2005" t="e">
            <v>#DIV/0!</v>
          </cell>
          <cell r="AG2005">
            <v>0</v>
          </cell>
        </row>
        <row r="2006">
          <cell r="P2006">
            <v>0</v>
          </cell>
          <cell r="Q2006">
            <v>0</v>
          </cell>
          <cell r="R2006">
            <v>0</v>
          </cell>
          <cell r="S2006">
            <v>0</v>
          </cell>
          <cell r="T2006">
            <v>0</v>
          </cell>
          <cell r="U2006">
            <v>0</v>
          </cell>
          <cell r="W2006">
            <v>0</v>
          </cell>
          <cell r="X2006">
            <v>0</v>
          </cell>
          <cell r="AF2006" t="e">
            <v>#DIV/0!</v>
          </cell>
          <cell r="AG2006">
            <v>0</v>
          </cell>
        </row>
        <row r="2007">
          <cell r="P2007">
            <v>0</v>
          </cell>
          <cell r="Q2007">
            <v>0</v>
          </cell>
          <cell r="R2007">
            <v>0</v>
          </cell>
          <cell r="S2007">
            <v>0</v>
          </cell>
          <cell r="T2007">
            <v>0</v>
          </cell>
          <cell r="U2007">
            <v>0</v>
          </cell>
          <cell r="W2007">
            <v>0</v>
          </cell>
          <cell r="X2007">
            <v>0</v>
          </cell>
          <cell r="AF2007" t="e">
            <v>#DIV/0!</v>
          </cell>
          <cell r="AG2007">
            <v>0</v>
          </cell>
        </row>
        <row r="2008">
          <cell r="P2008">
            <v>0</v>
          </cell>
          <cell r="Q2008">
            <v>0</v>
          </cell>
          <cell r="R2008">
            <v>0</v>
          </cell>
          <cell r="S2008">
            <v>0</v>
          </cell>
          <cell r="T2008">
            <v>0</v>
          </cell>
          <cell r="U2008">
            <v>0</v>
          </cell>
          <cell r="W2008">
            <v>0</v>
          </cell>
          <cell r="X2008">
            <v>0</v>
          </cell>
          <cell r="AF2008" t="e">
            <v>#DIV/0!</v>
          </cell>
          <cell r="AG2008">
            <v>0</v>
          </cell>
        </row>
        <row r="2009">
          <cell r="P2009">
            <v>0</v>
          </cell>
          <cell r="Q2009">
            <v>0</v>
          </cell>
          <cell r="R2009">
            <v>0</v>
          </cell>
          <cell r="S2009">
            <v>0</v>
          </cell>
          <cell r="T2009">
            <v>0</v>
          </cell>
          <cell r="U2009">
            <v>0</v>
          </cell>
          <cell r="W2009">
            <v>0</v>
          </cell>
          <cell r="X2009">
            <v>0</v>
          </cell>
          <cell r="AF2009" t="e">
            <v>#DIV/0!</v>
          </cell>
          <cell r="AG2009">
            <v>0</v>
          </cell>
        </row>
        <row r="2010">
          <cell r="P2010">
            <v>0</v>
          </cell>
          <cell r="Q2010">
            <v>0</v>
          </cell>
          <cell r="R2010">
            <v>0</v>
          </cell>
          <cell r="S2010">
            <v>0</v>
          </cell>
          <cell r="T2010">
            <v>0</v>
          </cell>
          <cell r="U2010">
            <v>0</v>
          </cell>
          <cell r="W2010">
            <v>0</v>
          </cell>
          <cell r="X2010">
            <v>0</v>
          </cell>
          <cell r="AF2010" t="e">
            <v>#DIV/0!</v>
          </cell>
          <cell r="AG2010">
            <v>0</v>
          </cell>
        </row>
        <row r="2011">
          <cell r="P2011">
            <v>0</v>
          </cell>
          <cell r="Q2011">
            <v>0</v>
          </cell>
          <cell r="R2011">
            <v>0</v>
          </cell>
          <cell r="S2011">
            <v>0</v>
          </cell>
          <cell r="T2011">
            <v>0</v>
          </cell>
          <cell r="U2011">
            <v>0</v>
          </cell>
          <cell r="W2011">
            <v>0</v>
          </cell>
          <cell r="X2011">
            <v>0</v>
          </cell>
          <cell r="AF2011" t="e">
            <v>#DIV/0!</v>
          </cell>
          <cell r="AG2011">
            <v>0</v>
          </cell>
        </row>
        <row r="2012">
          <cell r="P2012">
            <v>0</v>
          </cell>
          <cell r="Q2012">
            <v>0</v>
          </cell>
          <cell r="R2012">
            <v>0</v>
          </cell>
          <cell r="S2012">
            <v>0</v>
          </cell>
          <cell r="T2012">
            <v>0</v>
          </cell>
          <cell r="U2012">
            <v>0</v>
          </cell>
          <cell r="W2012">
            <v>0</v>
          </cell>
          <cell r="X2012">
            <v>0</v>
          </cell>
          <cell r="AF2012" t="e">
            <v>#DIV/0!</v>
          </cell>
          <cell r="AG2012">
            <v>0</v>
          </cell>
        </row>
        <row r="2013">
          <cell r="P2013">
            <v>0</v>
          </cell>
          <cell r="Q2013">
            <v>0</v>
          </cell>
          <cell r="R2013">
            <v>0</v>
          </cell>
          <cell r="S2013">
            <v>0</v>
          </cell>
          <cell r="T2013">
            <v>0</v>
          </cell>
          <cell r="U2013">
            <v>0</v>
          </cell>
          <cell r="W2013">
            <v>0</v>
          </cell>
          <cell r="X2013">
            <v>0</v>
          </cell>
          <cell r="AF2013" t="e">
            <v>#DIV/0!</v>
          </cell>
          <cell r="AG2013">
            <v>0</v>
          </cell>
        </row>
        <row r="2014">
          <cell r="P2014">
            <v>0</v>
          </cell>
          <cell r="Q2014">
            <v>0</v>
          </cell>
          <cell r="R2014">
            <v>0</v>
          </cell>
          <cell r="S2014">
            <v>0</v>
          </cell>
          <cell r="T2014">
            <v>0</v>
          </cell>
          <cell r="U2014">
            <v>0</v>
          </cell>
          <cell r="W2014">
            <v>0</v>
          </cell>
          <cell r="X2014">
            <v>0</v>
          </cell>
          <cell r="AF2014" t="e">
            <v>#DIV/0!</v>
          </cell>
          <cell r="AG2014">
            <v>0</v>
          </cell>
        </row>
        <row r="2015">
          <cell r="P2015">
            <v>0</v>
          </cell>
          <cell r="Q2015">
            <v>0</v>
          </cell>
          <cell r="R2015">
            <v>0</v>
          </cell>
          <cell r="S2015">
            <v>0</v>
          </cell>
          <cell r="T2015">
            <v>0</v>
          </cell>
          <cell r="U2015">
            <v>0</v>
          </cell>
          <cell r="W2015">
            <v>0</v>
          </cell>
          <cell r="X2015">
            <v>0</v>
          </cell>
          <cell r="AF2015" t="e">
            <v>#DIV/0!</v>
          </cell>
          <cell r="AG2015">
            <v>0</v>
          </cell>
        </row>
        <row r="2016">
          <cell r="P2016">
            <v>0</v>
          </cell>
          <cell r="Q2016">
            <v>0</v>
          </cell>
          <cell r="R2016">
            <v>0</v>
          </cell>
          <cell r="S2016">
            <v>0</v>
          </cell>
          <cell r="T2016">
            <v>0</v>
          </cell>
          <cell r="U2016">
            <v>0</v>
          </cell>
          <cell r="W2016">
            <v>0</v>
          </cell>
          <cell r="X2016">
            <v>0</v>
          </cell>
          <cell r="AF2016" t="e">
            <v>#DIV/0!</v>
          </cell>
          <cell r="AG2016">
            <v>0</v>
          </cell>
        </row>
        <row r="2017">
          <cell r="P2017">
            <v>0</v>
          </cell>
          <cell r="Q2017">
            <v>0</v>
          </cell>
          <cell r="R2017">
            <v>0</v>
          </cell>
          <cell r="S2017">
            <v>0</v>
          </cell>
          <cell r="T2017">
            <v>0</v>
          </cell>
          <cell r="U2017">
            <v>0</v>
          </cell>
          <cell r="W2017">
            <v>0</v>
          </cell>
          <cell r="X2017">
            <v>0</v>
          </cell>
          <cell r="AF2017" t="e">
            <v>#DIV/0!</v>
          </cell>
          <cell r="AG2017">
            <v>0</v>
          </cell>
        </row>
        <row r="2018">
          <cell r="P2018">
            <v>0</v>
          </cell>
          <cell r="Q2018">
            <v>0</v>
          </cell>
          <cell r="R2018">
            <v>0</v>
          </cell>
          <cell r="S2018">
            <v>0</v>
          </cell>
          <cell r="T2018">
            <v>0</v>
          </cell>
          <cell r="U2018">
            <v>0</v>
          </cell>
          <cell r="W2018">
            <v>0</v>
          </cell>
          <cell r="X2018">
            <v>0</v>
          </cell>
          <cell r="AF2018" t="e">
            <v>#DIV/0!</v>
          </cell>
          <cell r="AG2018">
            <v>0</v>
          </cell>
        </row>
        <row r="2019">
          <cell r="P2019">
            <v>0</v>
          </cell>
          <cell r="Q2019">
            <v>0</v>
          </cell>
          <cell r="R2019">
            <v>0</v>
          </cell>
          <cell r="S2019">
            <v>0</v>
          </cell>
          <cell r="T2019">
            <v>0</v>
          </cell>
          <cell r="U2019">
            <v>0</v>
          </cell>
          <cell r="W2019">
            <v>0</v>
          </cell>
          <cell r="X2019">
            <v>0</v>
          </cell>
          <cell r="AF2019" t="e">
            <v>#DIV/0!</v>
          </cell>
          <cell r="AG2019">
            <v>0</v>
          </cell>
        </row>
        <row r="2020">
          <cell r="P2020">
            <v>0</v>
          </cell>
          <cell r="Q2020">
            <v>0</v>
          </cell>
          <cell r="R2020">
            <v>0</v>
          </cell>
          <cell r="S2020">
            <v>0</v>
          </cell>
          <cell r="T2020">
            <v>0</v>
          </cell>
          <cell r="U2020">
            <v>0</v>
          </cell>
          <cell r="W2020">
            <v>0</v>
          </cell>
          <cell r="X2020">
            <v>0</v>
          </cell>
          <cell r="AF2020" t="e">
            <v>#DIV/0!</v>
          </cell>
          <cell r="AG2020">
            <v>0</v>
          </cell>
        </row>
        <row r="2021">
          <cell r="P2021">
            <v>0</v>
          </cell>
          <cell r="Q2021">
            <v>0</v>
          </cell>
          <cell r="R2021">
            <v>0</v>
          </cell>
          <cell r="S2021">
            <v>0</v>
          </cell>
          <cell r="T2021">
            <v>0</v>
          </cell>
          <cell r="U2021">
            <v>0</v>
          </cell>
          <cell r="W2021">
            <v>0</v>
          </cell>
          <cell r="X2021">
            <v>0</v>
          </cell>
          <cell r="AF2021" t="e">
            <v>#DIV/0!</v>
          </cell>
          <cell r="AG2021">
            <v>0</v>
          </cell>
        </row>
        <row r="2022">
          <cell r="P2022">
            <v>0</v>
          </cell>
          <cell r="Q2022">
            <v>0</v>
          </cell>
          <cell r="R2022">
            <v>0</v>
          </cell>
          <cell r="S2022">
            <v>0</v>
          </cell>
          <cell r="T2022">
            <v>0</v>
          </cell>
          <cell r="U2022">
            <v>0</v>
          </cell>
          <cell r="W2022">
            <v>0</v>
          </cell>
          <cell r="X2022">
            <v>0</v>
          </cell>
          <cell r="AF2022" t="e">
            <v>#DIV/0!</v>
          </cell>
          <cell r="AG2022">
            <v>0</v>
          </cell>
        </row>
        <row r="2023">
          <cell r="P2023">
            <v>0</v>
          </cell>
          <cell r="Q2023">
            <v>0</v>
          </cell>
          <cell r="R2023">
            <v>0</v>
          </cell>
          <cell r="S2023">
            <v>0</v>
          </cell>
          <cell r="T2023">
            <v>0</v>
          </cell>
          <cell r="U2023">
            <v>0</v>
          </cell>
          <cell r="W2023">
            <v>0</v>
          </cell>
          <cell r="X2023">
            <v>0</v>
          </cell>
          <cell r="AF2023" t="e">
            <v>#DIV/0!</v>
          </cell>
          <cell r="AG2023">
            <v>0</v>
          </cell>
        </row>
        <row r="2024">
          <cell r="P2024">
            <v>0</v>
          </cell>
          <cell r="Q2024">
            <v>0</v>
          </cell>
          <cell r="R2024">
            <v>0</v>
          </cell>
          <cell r="S2024">
            <v>0</v>
          </cell>
          <cell r="T2024">
            <v>0</v>
          </cell>
          <cell r="U2024">
            <v>0</v>
          </cell>
          <cell r="W2024">
            <v>0</v>
          </cell>
          <cell r="X2024">
            <v>0</v>
          </cell>
          <cell r="AF2024" t="e">
            <v>#DIV/0!</v>
          </cell>
          <cell r="AG2024">
            <v>0</v>
          </cell>
        </row>
        <row r="2025">
          <cell r="P2025">
            <v>0</v>
          </cell>
          <cell r="Q2025">
            <v>0</v>
          </cell>
          <cell r="R2025">
            <v>0</v>
          </cell>
          <cell r="S2025">
            <v>0</v>
          </cell>
          <cell r="T2025">
            <v>0</v>
          </cell>
          <cell r="U2025">
            <v>0</v>
          </cell>
          <cell r="W2025">
            <v>0</v>
          </cell>
          <cell r="X2025">
            <v>0</v>
          </cell>
          <cell r="AF2025" t="e">
            <v>#DIV/0!</v>
          </cell>
          <cell r="AG2025">
            <v>0</v>
          </cell>
        </row>
        <row r="2026">
          <cell r="P2026">
            <v>0</v>
          </cell>
          <cell r="Q2026">
            <v>0</v>
          </cell>
          <cell r="R2026">
            <v>0</v>
          </cell>
          <cell r="S2026">
            <v>0</v>
          </cell>
          <cell r="T2026">
            <v>0</v>
          </cell>
          <cell r="U2026">
            <v>0</v>
          </cell>
          <cell r="W2026">
            <v>0</v>
          </cell>
          <cell r="X2026">
            <v>0</v>
          </cell>
          <cell r="AF2026" t="e">
            <v>#DIV/0!</v>
          </cell>
          <cell r="AG2026">
            <v>0</v>
          </cell>
        </row>
        <row r="2027">
          <cell r="P2027">
            <v>0</v>
          </cell>
          <cell r="Q2027">
            <v>0</v>
          </cell>
          <cell r="R2027">
            <v>0</v>
          </cell>
          <cell r="S2027">
            <v>0</v>
          </cell>
          <cell r="T2027">
            <v>0</v>
          </cell>
          <cell r="U2027">
            <v>0</v>
          </cell>
          <cell r="W2027">
            <v>0</v>
          </cell>
          <cell r="X2027">
            <v>0</v>
          </cell>
          <cell r="AF2027" t="e">
            <v>#DIV/0!</v>
          </cell>
          <cell r="AG2027">
            <v>0</v>
          </cell>
        </row>
        <row r="2028">
          <cell r="P2028">
            <v>0</v>
          </cell>
          <cell r="Q2028">
            <v>0</v>
          </cell>
          <cell r="R2028">
            <v>0</v>
          </cell>
          <cell r="S2028">
            <v>0</v>
          </cell>
          <cell r="T2028">
            <v>0</v>
          </cell>
          <cell r="U2028">
            <v>0</v>
          </cell>
          <cell r="W2028">
            <v>0</v>
          </cell>
          <cell r="X2028">
            <v>0</v>
          </cell>
          <cell r="AF2028" t="e">
            <v>#DIV/0!</v>
          </cell>
          <cell r="AG2028">
            <v>0</v>
          </cell>
        </row>
        <row r="2029">
          <cell r="P2029">
            <v>0</v>
          </cell>
          <cell r="Q2029">
            <v>0</v>
          </cell>
          <cell r="R2029">
            <v>0</v>
          </cell>
          <cell r="S2029">
            <v>0</v>
          </cell>
          <cell r="T2029">
            <v>0</v>
          </cell>
          <cell r="U2029">
            <v>0</v>
          </cell>
          <cell r="W2029">
            <v>0</v>
          </cell>
          <cell r="X2029">
            <v>0</v>
          </cell>
          <cell r="AF2029" t="e">
            <v>#DIV/0!</v>
          </cell>
          <cell r="AG2029">
            <v>0</v>
          </cell>
        </row>
        <row r="2030">
          <cell r="P2030">
            <v>0</v>
          </cell>
          <cell r="Q2030">
            <v>0</v>
          </cell>
          <cell r="R2030">
            <v>0</v>
          </cell>
          <cell r="S2030">
            <v>0</v>
          </cell>
          <cell r="T2030">
            <v>0</v>
          </cell>
          <cell r="U2030">
            <v>0</v>
          </cell>
          <cell r="W2030">
            <v>0</v>
          </cell>
          <cell r="X2030">
            <v>0</v>
          </cell>
          <cell r="AF2030" t="e">
            <v>#DIV/0!</v>
          </cell>
          <cell r="AG2030">
            <v>0</v>
          </cell>
        </row>
        <row r="2031">
          <cell r="P2031">
            <v>0</v>
          </cell>
          <cell r="Q2031">
            <v>0</v>
          </cell>
          <cell r="R2031">
            <v>0</v>
          </cell>
          <cell r="S2031">
            <v>0</v>
          </cell>
          <cell r="T2031">
            <v>0</v>
          </cell>
          <cell r="U2031">
            <v>0</v>
          </cell>
          <cell r="W2031">
            <v>0</v>
          </cell>
          <cell r="X2031">
            <v>0</v>
          </cell>
          <cell r="AF2031" t="e">
            <v>#DIV/0!</v>
          </cell>
          <cell r="AG2031">
            <v>0</v>
          </cell>
        </row>
        <row r="2032">
          <cell r="P2032">
            <v>0</v>
          </cell>
          <cell r="Q2032">
            <v>0</v>
          </cell>
          <cell r="R2032">
            <v>0</v>
          </cell>
          <cell r="S2032">
            <v>0</v>
          </cell>
          <cell r="T2032">
            <v>0</v>
          </cell>
          <cell r="U2032">
            <v>0</v>
          </cell>
          <cell r="W2032">
            <v>0</v>
          </cell>
          <cell r="X2032">
            <v>0</v>
          </cell>
          <cell r="AF2032" t="e">
            <v>#DIV/0!</v>
          </cell>
          <cell r="AG2032">
            <v>0</v>
          </cell>
        </row>
        <row r="2033">
          <cell r="P2033">
            <v>0</v>
          </cell>
          <cell r="Q2033">
            <v>0</v>
          </cell>
          <cell r="R2033">
            <v>0</v>
          </cell>
          <cell r="S2033">
            <v>0</v>
          </cell>
          <cell r="T2033">
            <v>0</v>
          </cell>
          <cell r="U2033">
            <v>0</v>
          </cell>
          <cell r="W2033">
            <v>0</v>
          </cell>
          <cell r="X2033">
            <v>0</v>
          </cell>
          <cell r="AF2033" t="e">
            <v>#DIV/0!</v>
          </cell>
          <cell r="AG2033">
            <v>0</v>
          </cell>
        </row>
        <row r="2034">
          <cell r="P2034">
            <v>0</v>
          </cell>
          <cell r="Q2034">
            <v>0</v>
          </cell>
          <cell r="R2034">
            <v>0</v>
          </cell>
          <cell r="S2034">
            <v>0</v>
          </cell>
          <cell r="T2034">
            <v>0</v>
          </cell>
          <cell r="U2034">
            <v>0</v>
          </cell>
          <cell r="W2034">
            <v>0</v>
          </cell>
          <cell r="X2034">
            <v>0</v>
          </cell>
          <cell r="AF2034" t="e">
            <v>#DIV/0!</v>
          </cell>
          <cell r="AG2034">
            <v>0</v>
          </cell>
        </row>
        <row r="2035">
          <cell r="P2035">
            <v>0</v>
          </cell>
          <cell r="Q2035">
            <v>0</v>
          </cell>
          <cell r="R2035">
            <v>0</v>
          </cell>
          <cell r="S2035">
            <v>0</v>
          </cell>
          <cell r="T2035">
            <v>0</v>
          </cell>
          <cell r="U2035">
            <v>0</v>
          </cell>
          <cell r="W2035">
            <v>0</v>
          </cell>
          <cell r="X2035">
            <v>0</v>
          </cell>
          <cell r="AF2035" t="e">
            <v>#DIV/0!</v>
          </cell>
          <cell r="AG2035">
            <v>0</v>
          </cell>
        </row>
        <row r="2036">
          <cell r="P2036">
            <v>0</v>
          </cell>
          <cell r="Q2036">
            <v>0</v>
          </cell>
          <cell r="R2036">
            <v>0</v>
          </cell>
          <cell r="S2036">
            <v>0</v>
          </cell>
          <cell r="T2036">
            <v>0</v>
          </cell>
          <cell r="U2036">
            <v>0</v>
          </cell>
          <cell r="W2036">
            <v>0</v>
          </cell>
          <cell r="X2036">
            <v>0</v>
          </cell>
          <cell r="AF2036" t="e">
            <v>#DIV/0!</v>
          </cell>
          <cell r="AG2036">
            <v>0</v>
          </cell>
        </row>
        <row r="2037">
          <cell r="P2037">
            <v>0</v>
          </cell>
          <cell r="Q2037">
            <v>0</v>
          </cell>
          <cell r="R2037">
            <v>0</v>
          </cell>
          <cell r="S2037">
            <v>0</v>
          </cell>
          <cell r="T2037">
            <v>0</v>
          </cell>
          <cell r="U2037">
            <v>0</v>
          </cell>
          <cell r="W2037">
            <v>0</v>
          </cell>
          <cell r="X2037">
            <v>0</v>
          </cell>
          <cell r="AF2037" t="e">
            <v>#DIV/0!</v>
          </cell>
          <cell r="AG2037">
            <v>0</v>
          </cell>
        </row>
        <row r="2038">
          <cell r="B2038">
            <v>0</v>
          </cell>
          <cell r="C2038">
            <v>0</v>
          </cell>
          <cell r="D2038">
            <v>0</v>
          </cell>
          <cell r="G2038">
            <v>0</v>
          </cell>
          <cell r="H2038">
            <v>0</v>
          </cell>
          <cell r="I2038">
            <v>0</v>
          </cell>
          <cell r="J2038">
            <v>0</v>
          </cell>
          <cell r="K2038">
            <v>0</v>
          </cell>
          <cell r="L2038">
            <v>0</v>
          </cell>
          <cell r="M2038">
            <v>0</v>
          </cell>
          <cell r="P2038">
            <v>0</v>
          </cell>
          <cell r="Q2038">
            <v>0</v>
          </cell>
          <cell r="R2038">
            <v>0</v>
          </cell>
          <cell r="S2038">
            <v>0</v>
          </cell>
          <cell r="T2038">
            <v>0</v>
          </cell>
          <cell r="U2038">
            <v>0</v>
          </cell>
          <cell r="V2038">
            <v>0</v>
          </cell>
          <cell r="W2038">
            <v>0</v>
          </cell>
          <cell r="X2038">
            <v>0</v>
          </cell>
          <cell r="Y2038">
            <v>38156</v>
          </cell>
          <cell r="Z2038">
            <v>38157</v>
          </cell>
          <cell r="AA2038">
            <v>38158</v>
          </cell>
          <cell r="AB2038">
            <v>38159</v>
          </cell>
          <cell r="AC2038">
            <v>38160</v>
          </cell>
          <cell r="AD2038">
            <v>38161</v>
          </cell>
          <cell r="AE2038">
            <v>38162</v>
          </cell>
          <cell r="AF2038">
            <v>38159</v>
          </cell>
          <cell r="AG2038">
            <v>267113</v>
          </cell>
          <cell r="AH2038">
            <v>38163</v>
          </cell>
          <cell r="AI2038">
            <v>38164</v>
          </cell>
          <cell r="AJ2038">
            <v>38165</v>
          </cell>
          <cell r="AK2038">
            <v>38166</v>
          </cell>
          <cell r="AL2038">
            <v>38167</v>
          </cell>
          <cell r="AM2038">
            <v>38168</v>
          </cell>
          <cell r="AN2038">
            <v>38169</v>
          </cell>
          <cell r="AQ2038">
            <v>38170</v>
          </cell>
          <cell r="AR2038">
            <v>38171</v>
          </cell>
          <cell r="AS2038">
            <v>38172</v>
          </cell>
          <cell r="AT2038">
            <v>38173</v>
          </cell>
          <cell r="AU2038">
            <v>38174</v>
          </cell>
          <cell r="AV2038">
            <v>38175</v>
          </cell>
          <cell r="AW2038">
            <v>38176</v>
          </cell>
          <cell r="AZ2038">
            <v>38177</v>
          </cell>
          <cell r="BA2038">
            <v>38178</v>
          </cell>
          <cell r="BB2038">
            <v>38179</v>
          </cell>
          <cell r="BC2038">
            <v>38180</v>
          </cell>
          <cell r="BD2038">
            <v>38181</v>
          </cell>
          <cell r="BE2038">
            <v>38182</v>
          </cell>
          <cell r="BF2038">
            <v>38183</v>
          </cell>
          <cell r="BI2038">
            <v>38184</v>
          </cell>
          <cell r="BJ2038">
            <v>38185</v>
          </cell>
          <cell r="BK2038">
            <v>38186</v>
          </cell>
          <cell r="BL2038">
            <v>38187</v>
          </cell>
          <cell r="BM2038">
            <v>38188</v>
          </cell>
          <cell r="BN2038">
            <v>38189</v>
          </cell>
          <cell r="BO2038">
            <v>38190</v>
          </cell>
          <cell r="BR2038">
            <v>38191</v>
          </cell>
          <cell r="BS2038">
            <v>38192</v>
          </cell>
          <cell r="BT2038">
            <v>38193</v>
          </cell>
          <cell r="BU2038">
            <v>38194</v>
          </cell>
          <cell r="BV2038">
            <v>38195</v>
          </cell>
          <cell r="BW2038">
            <v>38196</v>
          </cell>
          <cell r="BX2038">
            <v>38197</v>
          </cell>
        </row>
        <row r="2040">
          <cell r="P2040">
            <v>0</v>
          </cell>
          <cell r="Q2040">
            <v>0</v>
          </cell>
          <cell r="R2040">
            <v>0</v>
          </cell>
          <cell r="S2040">
            <v>0</v>
          </cell>
          <cell r="T2040">
            <v>0</v>
          </cell>
          <cell r="U2040">
            <v>0</v>
          </cell>
          <cell r="W2040">
            <v>0</v>
          </cell>
          <cell r="X2040">
            <v>0</v>
          </cell>
          <cell r="AF2040" t="e">
            <v>#DIV/0!</v>
          </cell>
          <cell r="AG2040">
            <v>0</v>
          </cell>
        </row>
        <row r="2041">
          <cell r="P2041">
            <v>0</v>
          </cell>
          <cell r="Q2041">
            <v>0</v>
          </cell>
          <cell r="R2041">
            <v>0</v>
          </cell>
          <cell r="S2041">
            <v>0</v>
          </cell>
          <cell r="T2041">
            <v>0</v>
          </cell>
          <cell r="U2041">
            <v>0</v>
          </cell>
          <cell r="W2041">
            <v>0</v>
          </cell>
          <cell r="X2041">
            <v>0</v>
          </cell>
          <cell r="AF2041" t="e">
            <v>#DIV/0!</v>
          </cell>
          <cell r="AG2041">
            <v>0</v>
          </cell>
        </row>
        <row r="2042">
          <cell r="P2042">
            <v>0</v>
          </cell>
          <cell r="Q2042">
            <v>0</v>
          </cell>
          <cell r="R2042">
            <v>0</v>
          </cell>
          <cell r="S2042">
            <v>0</v>
          </cell>
          <cell r="T2042">
            <v>0</v>
          </cell>
          <cell r="U2042">
            <v>0</v>
          </cell>
          <cell r="W2042">
            <v>0</v>
          </cell>
          <cell r="X2042">
            <v>0</v>
          </cell>
          <cell r="AF2042" t="e">
            <v>#DIV/0!</v>
          </cell>
          <cell r="AG2042">
            <v>0</v>
          </cell>
        </row>
        <row r="2043">
          <cell r="P2043">
            <v>0</v>
          </cell>
          <cell r="Q2043">
            <v>0</v>
          </cell>
          <cell r="R2043">
            <v>0</v>
          </cell>
          <cell r="S2043">
            <v>0</v>
          </cell>
          <cell r="T2043">
            <v>0</v>
          </cell>
          <cell r="U2043">
            <v>0</v>
          </cell>
          <cell r="W2043">
            <v>0</v>
          </cell>
          <cell r="X2043">
            <v>0</v>
          </cell>
          <cell r="AF2043" t="e">
            <v>#DIV/0!</v>
          </cell>
          <cell r="AG2043">
            <v>0</v>
          </cell>
        </row>
        <row r="2044">
          <cell r="P2044">
            <v>0</v>
          </cell>
          <cell r="Q2044">
            <v>0</v>
          </cell>
          <cell r="R2044">
            <v>0</v>
          </cell>
          <cell r="S2044">
            <v>0</v>
          </cell>
          <cell r="T2044">
            <v>0</v>
          </cell>
          <cell r="U2044">
            <v>0</v>
          </cell>
          <cell r="W2044">
            <v>0</v>
          </cell>
          <cell r="X2044">
            <v>0</v>
          </cell>
          <cell r="AF2044" t="e">
            <v>#DIV/0!</v>
          </cell>
          <cell r="AG2044">
            <v>0</v>
          </cell>
        </row>
        <row r="2045">
          <cell r="P2045">
            <v>0</v>
          </cell>
          <cell r="Q2045">
            <v>0</v>
          </cell>
          <cell r="R2045">
            <v>0</v>
          </cell>
          <cell r="S2045">
            <v>0</v>
          </cell>
          <cell r="T2045">
            <v>0</v>
          </cell>
          <cell r="U2045">
            <v>0</v>
          </cell>
          <cell r="W2045">
            <v>0</v>
          </cell>
          <cell r="X2045">
            <v>0</v>
          </cell>
          <cell r="AF2045" t="e">
            <v>#DIV/0!</v>
          </cell>
          <cell r="AG2045">
            <v>0</v>
          </cell>
        </row>
        <row r="2046">
          <cell r="P2046">
            <v>0</v>
          </cell>
          <cell r="Q2046">
            <v>0</v>
          </cell>
          <cell r="R2046">
            <v>0</v>
          </cell>
          <cell r="S2046">
            <v>0</v>
          </cell>
          <cell r="T2046">
            <v>0</v>
          </cell>
          <cell r="U2046">
            <v>0</v>
          </cell>
          <cell r="W2046">
            <v>0</v>
          </cell>
          <cell r="X2046">
            <v>0</v>
          </cell>
          <cell r="AF2046" t="e">
            <v>#DIV/0!</v>
          </cell>
          <cell r="AG2046">
            <v>0</v>
          </cell>
        </row>
        <row r="2047">
          <cell r="P2047">
            <v>0</v>
          </cell>
          <cell r="Q2047">
            <v>0</v>
          </cell>
          <cell r="R2047">
            <v>0</v>
          </cell>
          <cell r="S2047">
            <v>0</v>
          </cell>
          <cell r="T2047">
            <v>0</v>
          </cell>
          <cell r="U2047">
            <v>0</v>
          </cell>
          <cell r="W2047">
            <v>0</v>
          </cell>
          <cell r="X2047">
            <v>0</v>
          </cell>
          <cell r="AF2047" t="e">
            <v>#DIV/0!</v>
          </cell>
          <cell r="AG2047">
            <v>0</v>
          </cell>
        </row>
        <row r="2048">
          <cell r="P2048">
            <v>0</v>
          </cell>
          <cell r="Q2048">
            <v>0</v>
          </cell>
          <cell r="R2048">
            <v>0</v>
          </cell>
          <cell r="S2048">
            <v>0</v>
          </cell>
          <cell r="T2048">
            <v>0</v>
          </cell>
          <cell r="U2048">
            <v>0</v>
          </cell>
          <cell r="W2048">
            <v>0</v>
          </cell>
          <cell r="X2048">
            <v>0</v>
          </cell>
          <cell r="AF2048" t="e">
            <v>#DIV/0!</v>
          </cell>
          <cell r="AG2048">
            <v>0</v>
          </cell>
        </row>
        <row r="2049">
          <cell r="P2049">
            <v>0</v>
          </cell>
          <cell r="Q2049">
            <v>0</v>
          </cell>
          <cell r="R2049">
            <v>0</v>
          </cell>
          <cell r="S2049">
            <v>0</v>
          </cell>
          <cell r="T2049">
            <v>0</v>
          </cell>
          <cell r="U2049">
            <v>0</v>
          </cell>
          <cell r="W2049">
            <v>0</v>
          </cell>
          <cell r="X2049">
            <v>0</v>
          </cell>
          <cell r="AF2049" t="e">
            <v>#DIV/0!</v>
          </cell>
          <cell r="AG2049">
            <v>0</v>
          </cell>
        </row>
        <row r="2050">
          <cell r="P2050">
            <v>0</v>
          </cell>
          <cell r="Q2050">
            <v>0</v>
          </cell>
          <cell r="R2050">
            <v>0</v>
          </cell>
          <cell r="S2050">
            <v>0</v>
          </cell>
          <cell r="T2050">
            <v>0</v>
          </cell>
          <cell r="U2050">
            <v>0</v>
          </cell>
          <cell r="W2050">
            <v>0</v>
          </cell>
          <cell r="X2050">
            <v>0</v>
          </cell>
          <cell r="AF2050" t="e">
            <v>#DIV/0!</v>
          </cell>
          <cell r="AG2050">
            <v>0</v>
          </cell>
        </row>
        <row r="2051">
          <cell r="P2051">
            <v>0</v>
          </cell>
          <cell r="Q2051">
            <v>0</v>
          </cell>
          <cell r="R2051">
            <v>0</v>
          </cell>
          <cell r="S2051">
            <v>0</v>
          </cell>
          <cell r="T2051">
            <v>0</v>
          </cell>
          <cell r="U2051">
            <v>0</v>
          </cell>
          <cell r="W2051">
            <v>0</v>
          </cell>
          <cell r="X2051">
            <v>0</v>
          </cell>
          <cell r="AF2051" t="e">
            <v>#DIV/0!</v>
          </cell>
          <cell r="AG2051">
            <v>0</v>
          </cell>
        </row>
        <row r="2052">
          <cell r="P2052">
            <v>0</v>
          </cell>
          <cell r="Q2052">
            <v>0</v>
          </cell>
          <cell r="R2052">
            <v>0</v>
          </cell>
          <cell r="S2052">
            <v>0</v>
          </cell>
          <cell r="T2052">
            <v>0</v>
          </cell>
          <cell r="U2052">
            <v>0</v>
          </cell>
          <cell r="W2052">
            <v>0</v>
          </cell>
          <cell r="X2052">
            <v>0</v>
          </cell>
          <cell r="AF2052" t="e">
            <v>#DIV/0!</v>
          </cell>
          <cell r="AG2052">
            <v>0</v>
          </cell>
        </row>
        <row r="2053">
          <cell r="P2053">
            <v>0</v>
          </cell>
          <cell r="Q2053">
            <v>0</v>
          </cell>
          <cell r="R2053">
            <v>0</v>
          </cell>
          <cell r="S2053">
            <v>0</v>
          </cell>
          <cell r="T2053">
            <v>0</v>
          </cell>
          <cell r="U2053">
            <v>0</v>
          </cell>
          <cell r="W2053">
            <v>0</v>
          </cell>
          <cell r="X2053">
            <v>0</v>
          </cell>
          <cell r="AF2053" t="e">
            <v>#DIV/0!</v>
          </cell>
          <cell r="AG2053">
            <v>0</v>
          </cell>
        </row>
        <row r="2054">
          <cell r="P2054">
            <v>0</v>
          </cell>
          <cell r="Q2054">
            <v>0</v>
          </cell>
          <cell r="R2054">
            <v>0</v>
          </cell>
          <cell r="S2054">
            <v>0</v>
          </cell>
          <cell r="T2054">
            <v>0</v>
          </cell>
          <cell r="U2054">
            <v>0</v>
          </cell>
          <cell r="W2054">
            <v>0</v>
          </cell>
          <cell r="X2054">
            <v>0</v>
          </cell>
          <cell r="AF2054" t="e">
            <v>#DIV/0!</v>
          </cell>
          <cell r="AG2054">
            <v>0</v>
          </cell>
        </row>
        <row r="2055">
          <cell r="P2055">
            <v>0</v>
          </cell>
          <cell r="Q2055">
            <v>0</v>
          </cell>
          <cell r="R2055">
            <v>0</v>
          </cell>
          <cell r="S2055">
            <v>0</v>
          </cell>
          <cell r="T2055">
            <v>0</v>
          </cell>
          <cell r="U2055">
            <v>0</v>
          </cell>
          <cell r="W2055">
            <v>0</v>
          </cell>
          <cell r="X2055">
            <v>0</v>
          </cell>
          <cell r="AF2055" t="e">
            <v>#DIV/0!</v>
          </cell>
          <cell r="AG2055">
            <v>0</v>
          </cell>
        </row>
        <row r="2056">
          <cell r="P2056">
            <v>0</v>
          </cell>
          <cell r="Q2056">
            <v>0</v>
          </cell>
          <cell r="R2056">
            <v>0</v>
          </cell>
          <cell r="S2056">
            <v>0</v>
          </cell>
          <cell r="T2056">
            <v>0</v>
          </cell>
          <cell r="U2056">
            <v>0</v>
          </cell>
          <cell r="W2056">
            <v>0</v>
          </cell>
          <cell r="X2056">
            <v>0</v>
          </cell>
          <cell r="AF2056" t="e">
            <v>#DIV/0!</v>
          </cell>
          <cell r="AG2056">
            <v>0</v>
          </cell>
        </row>
        <row r="2057">
          <cell r="P2057">
            <v>0</v>
          </cell>
          <cell r="Q2057">
            <v>0</v>
          </cell>
          <cell r="R2057">
            <v>0</v>
          </cell>
          <cell r="S2057">
            <v>0</v>
          </cell>
          <cell r="T2057">
            <v>0</v>
          </cell>
          <cell r="U2057">
            <v>0</v>
          </cell>
          <cell r="W2057">
            <v>0</v>
          </cell>
          <cell r="X2057">
            <v>0</v>
          </cell>
          <cell r="AF2057" t="e">
            <v>#DIV/0!</v>
          </cell>
          <cell r="AG2057">
            <v>0</v>
          </cell>
        </row>
        <row r="2058">
          <cell r="P2058">
            <v>0</v>
          </cell>
          <cell r="Q2058">
            <v>0</v>
          </cell>
          <cell r="R2058">
            <v>0</v>
          </cell>
          <cell r="S2058">
            <v>0</v>
          </cell>
          <cell r="T2058">
            <v>0</v>
          </cell>
          <cell r="U2058">
            <v>0</v>
          </cell>
          <cell r="W2058">
            <v>0</v>
          </cell>
          <cell r="X2058">
            <v>0</v>
          </cell>
          <cell r="AF2058" t="e">
            <v>#DIV/0!</v>
          </cell>
          <cell r="AG2058">
            <v>0</v>
          </cell>
        </row>
        <row r="2059">
          <cell r="P2059">
            <v>0</v>
          </cell>
          <cell r="Q2059">
            <v>0</v>
          </cell>
          <cell r="R2059">
            <v>0</v>
          </cell>
          <cell r="S2059">
            <v>0</v>
          </cell>
          <cell r="T2059">
            <v>0</v>
          </cell>
          <cell r="U2059">
            <v>0</v>
          </cell>
          <cell r="W2059">
            <v>0</v>
          </cell>
          <cell r="X2059">
            <v>0</v>
          </cell>
          <cell r="AF2059" t="e">
            <v>#DIV/0!</v>
          </cell>
          <cell r="AG2059">
            <v>0</v>
          </cell>
        </row>
        <row r="2060">
          <cell r="P2060">
            <v>0</v>
          </cell>
          <cell r="Q2060">
            <v>0</v>
          </cell>
          <cell r="R2060">
            <v>0</v>
          </cell>
          <cell r="S2060">
            <v>0</v>
          </cell>
          <cell r="T2060">
            <v>0</v>
          </cell>
          <cell r="U2060">
            <v>0</v>
          </cell>
          <cell r="W2060">
            <v>0</v>
          </cell>
          <cell r="X2060">
            <v>0</v>
          </cell>
          <cell r="AF2060" t="e">
            <v>#DIV/0!</v>
          </cell>
          <cell r="AG2060">
            <v>0</v>
          </cell>
        </row>
        <row r="2061">
          <cell r="P2061">
            <v>0</v>
          </cell>
          <cell r="Q2061">
            <v>0</v>
          </cell>
          <cell r="R2061">
            <v>0</v>
          </cell>
          <cell r="S2061">
            <v>0</v>
          </cell>
          <cell r="T2061">
            <v>0</v>
          </cell>
          <cell r="U2061">
            <v>0</v>
          </cell>
          <cell r="W2061">
            <v>0</v>
          </cell>
          <cell r="X2061">
            <v>0</v>
          </cell>
          <cell r="AF2061" t="e">
            <v>#DIV/0!</v>
          </cell>
          <cell r="AG2061">
            <v>0</v>
          </cell>
        </row>
        <row r="2062">
          <cell r="B2062">
            <v>0</v>
          </cell>
          <cell r="C2062">
            <v>0</v>
          </cell>
          <cell r="D2062">
            <v>0</v>
          </cell>
          <cell r="P2062">
            <v>0</v>
          </cell>
          <cell r="Q2062">
            <v>0</v>
          </cell>
          <cell r="R2062">
            <v>0</v>
          </cell>
          <cell r="S2062">
            <v>0</v>
          </cell>
          <cell r="T2062">
            <v>0</v>
          </cell>
          <cell r="U2062">
            <v>0</v>
          </cell>
          <cell r="W2062">
            <v>0</v>
          </cell>
          <cell r="X2062">
            <v>0</v>
          </cell>
          <cell r="AF2062" t="e">
            <v>#DIV/0!</v>
          </cell>
          <cell r="AG2062">
            <v>0</v>
          </cell>
        </row>
        <row r="2063">
          <cell r="P2063">
            <v>0</v>
          </cell>
          <cell r="Q2063">
            <v>0</v>
          </cell>
          <cell r="R2063">
            <v>0</v>
          </cell>
          <cell r="S2063">
            <v>0</v>
          </cell>
          <cell r="T2063">
            <v>0</v>
          </cell>
          <cell r="U2063">
            <v>0</v>
          </cell>
          <cell r="W2063">
            <v>0</v>
          </cell>
          <cell r="X2063">
            <v>0</v>
          </cell>
          <cell r="AF2063" t="e">
            <v>#DIV/0!</v>
          </cell>
          <cell r="AG2063">
            <v>0</v>
          </cell>
        </row>
        <row r="2067">
          <cell r="B2067">
            <v>38139</v>
          </cell>
          <cell r="C2067">
            <v>38140</v>
          </cell>
          <cell r="D2067">
            <v>38141</v>
          </cell>
          <cell r="G2067">
            <v>38142</v>
          </cell>
          <cell r="H2067">
            <v>38143</v>
          </cell>
          <cell r="I2067">
            <v>38144</v>
          </cell>
          <cell r="J2067">
            <v>38145</v>
          </cell>
          <cell r="K2067">
            <v>38146</v>
          </cell>
          <cell r="L2067">
            <v>38147</v>
          </cell>
          <cell r="M2067">
            <v>38148</v>
          </cell>
          <cell r="P2067">
            <v>38149</v>
          </cell>
          <cell r="Q2067">
            <v>38150</v>
          </cell>
          <cell r="R2067">
            <v>38151</v>
          </cell>
          <cell r="S2067">
            <v>38152</v>
          </cell>
          <cell r="T2067">
            <v>38153</v>
          </cell>
          <cell r="U2067">
            <v>38154</v>
          </cell>
          <cell r="V2067">
            <v>38155</v>
          </cell>
          <cell r="Y2067">
            <v>38156</v>
          </cell>
          <cell r="Z2067">
            <v>38157</v>
          </cell>
          <cell r="AA2067">
            <v>38158</v>
          </cell>
          <cell r="AB2067">
            <v>38159</v>
          </cell>
          <cell r="AC2067">
            <v>38160</v>
          </cell>
          <cell r="AD2067">
            <v>38161</v>
          </cell>
          <cell r="AE2067">
            <v>38162</v>
          </cell>
          <cell r="AH2067">
            <v>38163</v>
          </cell>
          <cell r="AI2067">
            <v>38164</v>
          </cell>
          <cell r="AJ2067">
            <v>38165</v>
          </cell>
          <cell r="AK2067">
            <v>38166</v>
          </cell>
          <cell r="AL2067">
            <v>38167</v>
          </cell>
          <cell r="AM2067">
            <v>38168</v>
          </cell>
          <cell r="AN2067">
            <v>38169</v>
          </cell>
          <cell r="AQ2067">
            <v>38170</v>
          </cell>
          <cell r="AR2067">
            <v>38171</v>
          </cell>
          <cell r="AS2067">
            <v>38172</v>
          </cell>
          <cell r="AT2067">
            <v>38173</v>
          </cell>
          <cell r="AU2067">
            <v>38174</v>
          </cell>
          <cell r="AV2067">
            <v>38175</v>
          </cell>
          <cell r="AW2067">
            <v>38176</v>
          </cell>
          <cell r="AZ2067">
            <v>38177</v>
          </cell>
          <cell r="BA2067">
            <v>38178</v>
          </cell>
          <cell r="BB2067">
            <v>38179</v>
          </cell>
          <cell r="BC2067">
            <v>38180</v>
          </cell>
          <cell r="BD2067">
            <v>38181</v>
          </cell>
          <cell r="BE2067">
            <v>38182</v>
          </cell>
          <cell r="BF2067">
            <v>38183</v>
          </cell>
          <cell r="BI2067">
            <v>38184</v>
          </cell>
          <cell r="BJ2067">
            <v>38185</v>
          </cell>
          <cell r="BK2067">
            <v>38186</v>
          </cell>
          <cell r="BL2067">
            <v>38187</v>
          </cell>
          <cell r="BM2067">
            <v>38188</v>
          </cell>
          <cell r="BN2067">
            <v>38189</v>
          </cell>
          <cell r="BO2067">
            <v>38190</v>
          </cell>
          <cell r="BR2067">
            <v>38191</v>
          </cell>
          <cell r="BS2067">
            <v>38192</v>
          </cell>
          <cell r="BT2067">
            <v>38193</v>
          </cell>
          <cell r="BU2067">
            <v>38194</v>
          </cell>
          <cell r="BV2067">
            <v>38195</v>
          </cell>
          <cell r="BW2067">
            <v>38196</v>
          </cell>
          <cell r="BX2067">
            <v>38197</v>
          </cell>
          <cell r="CA2067">
            <v>38198</v>
          </cell>
          <cell r="CB2067">
            <v>38199</v>
          </cell>
          <cell r="CC2067">
            <v>38200</v>
          </cell>
          <cell r="CD2067">
            <v>38201</v>
          </cell>
          <cell r="CE2067">
            <v>38202</v>
          </cell>
          <cell r="CF2067">
            <v>38203</v>
          </cell>
          <cell r="CG2067">
            <v>38204</v>
          </cell>
          <cell r="CJ2067">
            <v>38205</v>
          </cell>
          <cell r="CK2067">
            <v>38206</v>
          </cell>
          <cell r="CL2067">
            <v>38207</v>
          </cell>
          <cell r="CM2067">
            <v>38208</v>
          </cell>
          <cell r="CN2067">
            <v>38209</v>
          </cell>
          <cell r="CO2067">
            <v>38210</v>
          </cell>
          <cell r="CP2067">
            <v>38211</v>
          </cell>
          <cell r="CS2067">
            <v>38212</v>
          </cell>
          <cell r="CT2067">
            <v>1</v>
          </cell>
          <cell r="CU2067">
            <v>1</v>
          </cell>
          <cell r="CV2067">
            <v>38213</v>
          </cell>
          <cell r="CW2067">
            <v>2</v>
          </cell>
          <cell r="CX2067">
            <v>2</v>
          </cell>
          <cell r="CY2067">
            <v>38214</v>
          </cell>
          <cell r="DB2067">
            <v>38215</v>
          </cell>
          <cell r="DC2067">
            <v>38216</v>
          </cell>
          <cell r="DD2067">
            <v>38217</v>
          </cell>
          <cell r="DE2067">
            <v>38218</v>
          </cell>
          <cell r="DF2067">
            <v>38219</v>
          </cell>
          <cell r="DG2067">
            <v>38220</v>
          </cell>
          <cell r="DH2067">
            <v>38221</v>
          </cell>
        </row>
        <row r="2068">
          <cell r="P2068">
            <v>8</v>
          </cell>
          <cell r="Q2068">
            <v>8</v>
          </cell>
          <cell r="R2068">
            <v>14</v>
          </cell>
          <cell r="S2068">
            <v>14</v>
          </cell>
          <cell r="T2068">
            <v>14</v>
          </cell>
          <cell r="U2068">
            <v>14</v>
          </cell>
          <cell r="W2068">
            <v>12</v>
          </cell>
          <cell r="X2068">
            <v>72</v>
          </cell>
          <cell r="AF2068" t="e">
            <v>#DIV/0!</v>
          </cell>
          <cell r="AG2068">
            <v>0</v>
          </cell>
        </row>
        <row r="2069">
          <cell r="P2069">
            <v>3</v>
          </cell>
          <cell r="Q2069">
            <v>3</v>
          </cell>
          <cell r="R2069">
            <v>3</v>
          </cell>
          <cell r="S2069">
            <v>3</v>
          </cell>
          <cell r="T2069">
            <v>3</v>
          </cell>
          <cell r="U2069">
            <v>3</v>
          </cell>
          <cell r="W2069">
            <v>3</v>
          </cell>
          <cell r="X2069">
            <v>18</v>
          </cell>
          <cell r="AF2069" t="e">
            <v>#DIV/0!</v>
          </cell>
          <cell r="AG2069">
            <v>0</v>
          </cell>
        </row>
        <row r="2070">
          <cell r="P2070">
            <v>0</v>
          </cell>
          <cell r="Q2070">
            <v>0</v>
          </cell>
          <cell r="R2070">
            <v>0</v>
          </cell>
          <cell r="S2070">
            <v>0</v>
          </cell>
          <cell r="T2070">
            <v>0</v>
          </cell>
          <cell r="U2070">
            <v>0</v>
          </cell>
          <cell r="W2070">
            <v>0</v>
          </cell>
          <cell r="X2070">
            <v>0</v>
          </cell>
          <cell r="AF2070" t="e">
            <v>#DIV/0!</v>
          </cell>
          <cell r="AG2070">
            <v>0</v>
          </cell>
        </row>
        <row r="2071">
          <cell r="P2071">
            <v>0</v>
          </cell>
          <cell r="Q2071">
            <v>0</v>
          </cell>
          <cell r="R2071">
            <v>0</v>
          </cell>
          <cell r="S2071">
            <v>0</v>
          </cell>
          <cell r="T2071">
            <v>0</v>
          </cell>
          <cell r="U2071">
            <v>0</v>
          </cell>
          <cell r="W2071">
            <v>0</v>
          </cell>
          <cell r="X2071">
            <v>0</v>
          </cell>
          <cell r="AF2071" t="e">
            <v>#DIV/0!</v>
          </cell>
          <cell r="AG2071">
            <v>0</v>
          </cell>
        </row>
        <row r="2072">
          <cell r="P2072">
            <v>0</v>
          </cell>
          <cell r="Q2072">
            <v>0</v>
          </cell>
          <cell r="R2072">
            <v>0</v>
          </cell>
          <cell r="S2072">
            <v>0</v>
          </cell>
          <cell r="T2072">
            <v>0</v>
          </cell>
          <cell r="U2072">
            <v>0</v>
          </cell>
          <cell r="W2072">
            <v>0</v>
          </cell>
          <cell r="X2072">
            <v>0</v>
          </cell>
          <cell r="AF2072" t="e">
            <v>#DIV/0!</v>
          </cell>
          <cell r="AG2072">
            <v>0</v>
          </cell>
        </row>
        <row r="2073">
          <cell r="P2073">
            <v>0</v>
          </cell>
          <cell r="Q2073">
            <v>0</v>
          </cell>
          <cell r="R2073">
            <v>0</v>
          </cell>
          <cell r="S2073">
            <v>0</v>
          </cell>
          <cell r="T2073">
            <v>0</v>
          </cell>
          <cell r="U2073">
            <v>0</v>
          </cell>
          <cell r="W2073">
            <v>0</v>
          </cell>
          <cell r="X2073">
            <v>0</v>
          </cell>
          <cell r="AF2073" t="e">
            <v>#DIV/0!</v>
          </cell>
          <cell r="AG2073">
            <v>0</v>
          </cell>
        </row>
        <row r="2074">
          <cell r="P2074">
            <v>4</v>
          </cell>
          <cell r="Q2074">
            <v>4</v>
          </cell>
          <cell r="R2074">
            <v>4</v>
          </cell>
          <cell r="S2074">
            <v>4</v>
          </cell>
          <cell r="T2074">
            <v>4</v>
          </cell>
          <cell r="U2074">
            <v>4</v>
          </cell>
          <cell r="W2074">
            <v>4</v>
          </cell>
          <cell r="X2074">
            <v>24</v>
          </cell>
          <cell r="AF2074" t="e">
            <v>#DIV/0!</v>
          </cell>
          <cell r="AG2074">
            <v>0</v>
          </cell>
        </row>
        <row r="2075">
          <cell r="P2075">
            <v>3</v>
          </cell>
          <cell r="Q2075">
            <v>3</v>
          </cell>
          <cell r="R2075">
            <v>3</v>
          </cell>
          <cell r="S2075">
            <v>3</v>
          </cell>
          <cell r="T2075">
            <v>3</v>
          </cell>
          <cell r="U2075">
            <v>3</v>
          </cell>
          <cell r="W2075">
            <v>3</v>
          </cell>
          <cell r="X2075">
            <v>18</v>
          </cell>
          <cell r="AF2075" t="e">
            <v>#DIV/0!</v>
          </cell>
          <cell r="AG2075">
            <v>0</v>
          </cell>
        </row>
        <row r="2076">
          <cell r="P2076">
            <v>3</v>
          </cell>
          <cell r="Q2076">
            <v>3</v>
          </cell>
          <cell r="R2076">
            <v>3</v>
          </cell>
          <cell r="S2076">
            <v>3</v>
          </cell>
          <cell r="T2076">
            <v>3</v>
          </cell>
          <cell r="U2076">
            <v>3</v>
          </cell>
          <cell r="W2076">
            <v>3</v>
          </cell>
          <cell r="X2076">
            <v>18</v>
          </cell>
          <cell r="AF2076" t="e">
            <v>#DIV/0!</v>
          </cell>
          <cell r="AG2076">
            <v>0</v>
          </cell>
        </row>
        <row r="2077">
          <cell r="P2077">
            <v>0</v>
          </cell>
          <cell r="Q2077">
            <v>0</v>
          </cell>
          <cell r="R2077">
            <v>0</v>
          </cell>
          <cell r="S2077">
            <v>0</v>
          </cell>
          <cell r="T2077">
            <v>0</v>
          </cell>
          <cell r="U2077">
            <v>0</v>
          </cell>
          <cell r="W2077">
            <v>0</v>
          </cell>
          <cell r="X2077">
            <v>0</v>
          </cell>
          <cell r="AF2077" t="e">
            <v>#DIV/0!</v>
          </cell>
          <cell r="AG2077">
            <v>0</v>
          </cell>
        </row>
        <row r="2078">
          <cell r="P2078">
            <v>0</v>
          </cell>
          <cell r="Q2078">
            <v>0</v>
          </cell>
          <cell r="R2078">
            <v>0</v>
          </cell>
          <cell r="S2078">
            <v>0</v>
          </cell>
          <cell r="T2078">
            <v>0</v>
          </cell>
          <cell r="U2078">
            <v>0</v>
          </cell>
          <cell r="W2078">
            <v>0</v>
          </cell>
          <cell r="X2078">
            <v>0</v>
          </cell>
          <cell r="AF2078" t="e">
            <v>#DIV/0!</v>
          </cell>
          <cell r="AG2078">
            <v>0</v>
          </cell>
        </row>
        <row r="2079">
          <cell r="P2079">
            <v>20</v>
          </cell>
          <cell r="Q2079">
            <v>20</v>
          </cell>
          <cell r="R2079">
            <v>20</v>
          </cell>
          <cell r="S2079">
            <v>20</v>
          </cell>
          <cell r="T2079">
            <v>20</v>
          </cell>
          <cell r="U2079">
            <v>20</v>
          </cell>
          <cell r="W2079">
            <v>20</v>
          </cell>
          <cell r="X2079">
            <v>120</v>
          </cell>
          <cell r="AF2079" t="e">
            <v>#DIV/0!</v>
          </cell>
          <cell r="AG2079">
            <v>0</v>
          </cell>
        </row>
        <row r="2080">
          <cell r="P2080">
            <v>2</v>
          </cell>
          <cell r="Q2080">
            <v>2</v>
          </cell>
          <cell r="R2080">
            <v>2</v>
          </cell>
          <cell r="S2080">
            <v>2</v>
          </cell>
          <cell r="T2080">
            <v>2</v>
          </cell>
          <cell r="U2080">
            <v>2</v>
          </cell>
          <cell r="W2080">
            <v>2</v>
          </cell>
          <cell r="X2080">
            <v>12</v>
          </cell>
          <cell r="AF2080" t="e">
            <v>#DIV/0!</v>
          </cell>
          <cell r="AG2080">
            <v>0</v>
          </cell>
        </row>
        <row r="2081">
          <cell r="P2081">
            <v>0</v>
          </cell>
          <cell r="Q2081">
            <v>0</v>
          </cell>
          <cell r="R2081">
            <v>0</v>
          </cell>
          <cell r="S2081">
            <v>0</v>
          </cell>
          <cell r="T2081">
            <v>0</v>
          </cell>
          <cell r="U2081">
            <v>0</v>
          </cell>
          <cell r="W2081">
            <v>0</v>
          </cell>
          <cell r="X2081">
            <v>0</v>
          </cell>
          <cell r="AF2081" t="e">
            <v>#DIV/0!</v>
          </cell>
          <cell r="AG2081">
            <v>0</v>
          </cell>
        </row>
        <row r="2082">
          <cell r="P2082">
            <v>0</v>
          </cell>
          <cell r="Q2082">
            <v>0</v>
          </cell>
          <cell r="R2082">
            <v>0</v>
          </cell>
          <cell r="S2082">
            <v>0</v>
          </cell>
          <cell r="T2082">
            <v>0</v>
          </cell>
          <cell r="U2082">
            <v>0</v>
          </cell>
          <cell r="W2082">
            <v>0</v>
          </cell>
          <cell r="X2082">
            <v>0</v>
          </cell>
          <cell r="AF2082" t="e">
            <v>#DIV/0!</v>
          </cell>
          <cell r="AG2082">
            <v>0</v>
          </cell>
        </row>
        <row r="2083">
          <cell r="P2083">
            <v>0</v>
          </cell>
          <cell r="Q2083">
            <v>0</v>
          </cell>
          <cell r="R2083">
            <v>0</v>
          </cell>
          <cell r="S2083">
            <v>0</v>
          </cell>
          <cell r="T2083">
            <v>0</v>
          </cell>
          <cell r="U2083">
            <v>0</v>
          </cell>
          <cell r="W2083">
            <v>0</v>
          </cell>
          <cell r="X2083">
            <v>0</v>
          </cell>
          <cell r="AF2083" t="e">
            <v>#DIV/0!</v>
          </cell>
          <cell r="AG2083">
            <v>0</v>
          </cell>
        </row>
        <row r="2084">
          <cell r="P2084">
            <v>0</v>
          </cell>
          <cell r="Q2084">
            <v>0</v>
          </cell>
          <cell r="R2084">
            <v>0</v>
          </cell>
          <cell r="S2084">
            <v>0</v>
          </cell>
          <cell r="T2084">
            <v>0</v>
          </cell>
          <cell r="U2084">
            <v>0</v>
          </cell>
          <cell r="W2084">
            <v>0</v>
          </cell>
          <cell r="X2084">
            <v>0</v>
          </cell>
          <cell r="AF2084" t="e">
            <v>#DIV/0!</v>
          </cell>
          <cell r="AG2084">
            <v>0</v>
          </cell>
        </row>
        <row r="2085">
          <cell r="P2085">
            <v>0</v>
          </cell>
          <cell r="Q2085">
            <v>0</v>
          </cell>
          <cell r="R2085">
            <v>0</v>
          </cell>
          <cell r="S2085">
            <v>0</v>
          </cell>
          <cell r="T2085">
            <v>0</v>
          </cell>
          <cell r="U2085">
            <v>0</v>
          </cell>
          <cell r="W2085">
            <v>0</v>
          </cell>
          <cell r="X2085">
            <v>0</v>
          </cell>
          <cell r="AF2085" t="e">
            <v>#DIV/0!</v>
          </cell>
          <cell r="AG2085">
            <v>0</v>
          </cell>
        </row>
        <row r="2086">
          <cell r="P2086">
            <v>20</v>
          </cell>
          <cell r="Q2086">
            <v>20</v>
          </cell>
          <cell r="R2086">
            <v>20</v>
          </cell>
          <cell r="S2086">
            <v>20</v>
          </cell>
          <cell r="T2086">
            <v>25</v>
          </cell>
          <cell r="U2086">
            <v>25</v>
          </cell>
          <cell r="W2086">
            <v>21.666666666666668</v>
          </cell>
          <cell r="X2086">
            <v>130</v>
          </cell>
          <cell r="AF2086" t="e">
            <v>#DIV/0!</v>
          </cell>
          <cell r="AG2086">
            <v>0</v>
          </cell>
        </row>
        <row r="2087">
          <cell r="P2087">
            <v>2</v>
          </cell>
          <cell r="Q2087">
            <v>2</v>
          </cell>
          <cell r="R2087">
            <v>2</v>
          </cell>
          <cell r="S2087">
            <v>2</v>
          </cell>
          <cell r="T2087">
            <v>2</v>
          </cell>
          <cell r="U2087">
            <v>2</v>
          </cell>
          <cell r="W2087">
            <v>2</v>
          </cell>
          <cell r="X2087">
            <v>12</v>
          </cell>
          <cell r="AF2087" t="e">
            <v>#DIV/0!</v>
          </cell>
          <cell r="AG2087">
            <v>0</v>
          </cell>
        </row>
        <row r="2088">
          <cell r="P2088">
            <v>3</v>
          </cell>
          <cell r="Q2088">
            <v>3</v>
          </cell>
          <cell r="R2088">
            <v>3</v>
          </cell>
          <cell r="S2088">
            <v>3</v>
          </cell>
          <cell r="T2088">
            <v>3</v>
          </cell>
          <cell r="U2088">
            <v>3</v>
          </cell>
          <cell r="W2088">
            <v>3</v>
          </cell>
          <cell r="X2088">
            <v>18</v>
          </cell>
          <cell r="AF2088" t="e">
            <v>#DIV/0!</v>
          </cell>
          <cell r="AG2088">
            <v>0</v>
          </cell>
        </row>
        <row r="2089">
          <cell r="P2089">
            <v>0</v>
          </cell>
          <cell r="Q2089">
            <v>0</v>
          </cell>
          <cell r="R2089">
            <v>0</v>
          </cell>
          <cell r="S2089">
            <v>0</v>
          </cell>
          <cell r="T2089">
            <v>0</v>
          </cell>
          <cell r="U2089">
            <v>0</v>
          </cell>
          <cell r="W2089">
            <v>0</v>
          </cell>
          <cell r="X2089">
            <v>0</v>
          </cell>
          <cell r="AF2089" t="e">
            <v>#DIV/0!</v>
          </cell>
          <cell r="AG2089">
            <v>0</v>
          </cell>
        </row>
        <row r="2090">
          <cell r="P2090">
            <v>0</v>
          </cell>
          <cell r="Q2090">
            <v>0</v>
          </cell>
          <cell r="R2090">
            <v>0</v>
          </cell>
          <cell r="S2090">
            <v>0</v>
          </cell>
          <cell r="T2090">
            <v>0</v>
          </cell>
          <cell r="U2090">
            <v>0</v>
          </cell>
          <cell r="W2090">
            <v>0</v>
          </cell>
          <cell r="X2090">
            <v>0</v>
          </cell>
          <cell r="AF2090" t="e">
            <v>#DIV/0!</v>
          </cell>
          <cell r="AG2090">
            <v>0</v>
          </cell>
        </row>
        <row r="2091">
          <cell r="P2091">
            <v>0</v>
          </cell>
          <cell r="Q2091">
            <v>0</v>
          </cell>
          <cell r="R2091">
            <v>0</v>
          </cell>
          <cell r="S2091">
            <v>0</v>
          </cell>
          <cell r="T2091">
            <v>0</v>
          </cell>
          <cell r="U2091">
            <v>0</v>
          </cell>
          <cell r="W2091">
            <v>0</v>
          </cell>
          <cell r="X2091">
            <v>0</v>
          </cell>
          <cell r="AF2091" t="e">
            <v>#DIV/0!</v>
          </cell>
          <cell r="AG2091">
            <v>0</v>
          </cell>
        </row>
        <row r="2092">
          <cell r="P2092">
            <v>0</v>
          </cell>
          <cell r="Q2092">
            <v>0</v>
          </cell>
          <cell r="R2092">
            <v>0</v>
          </cell>
          <cell r="S2092">
            <v>0</v>
          </cell>
          <cell r="T2092">
            <v>0</v>
          </cell>
          <cell r="U2092">
            <v>0</v>
          </cell>
          <cell r="W2092">
            <v>0</v>
          </cell>
          <cell r="X2092">
            <v>0</v>
          </cell>
          <cell r="AF2092" t="e">
            <v>#DIV/0!</v>
          </cell>
          <cell r="AG2092">
            <v>0</v>
          </cell>
        </row>
        <row r="2093">
          <cell r="P2093">
            <v>2</v>
          </cell>
          <cell r="Q2093">
            <v>2</v>
          </cell>
          <cell r="R2093">
            <v>2</v>
          </cell>
          <cell r="S2093">
            <v>2</v>
          </cell>
          <cell r="T2093">
            <v>2</v>
          </cell>
          <cell r="U2093">
            <v>2</v>
          </cell>
          <cell r="W2093">
            <v>2</v>
          </cell>
          <cell r="X2093">
            <v>12</v>
          </cell>
          <cell r="AF2093" t="e">
            <v>#DIV/0!</v>
          </cell>
          <cell r="AG2093">
            <v>0</v>
          </cell>
        </row>
        <row r="2094">
          <cell r="P2094">
            <v>0</v>
          </cell>
          <cell r="Q2094">
            <v>0</v>
          </cell>
          <cell r="R2094">
            <v>0</v>
          </cell>
          <cell r="S2094">
            <v>0</v>
          </cell>
          <cell r="T2094">
            <v>0</v>
          </cell>
          <cell r="U2094">
            <v>0</v>
          </cell>
          <cell r="W2094">
            <v>0</v>
          </cell>
          <cell r="X2094">
            <v>0</v>
          </cell>
          <cell r="AF2094" t="e">
            <v>#DIV/0!</v>
          </cell>
          <cell r="AG2094">
            <v>0</v>
          </cell>
        </row>
        <row r="2095">
          <cell r="P2095">
            <v>0</v>
          </cell>
          <cell r="Q2095">
            <v>0</v>
          </cell>
          <cell r="R2095">
            <v>0</v>
          </cell>
          <cell r="S2095">
            <v>0</v>
          </cell>
          <cell r="T2095">
            <v>0</v>
          </cell>
          <cell r="U2095">
            <v>0</v>
          </cell>
          <cell r="W2095">
            <v>0</v>
          </cell>
          <cell r="X2095">
            <v>0</v>
          </cell>
          <cell r="AF2095" t="e">
            <v>#DIV/0!</v>
          </cell>
          <cell r="AG2095">
            <v>0</v>
          </cell>
        </row>
        <row r="2096">
          <cell r="P2096">
            <v>1</v>
          </cell>
          <cell r="Q2096">
            <v>1</v>
          </cell>
          <cell r="R2096">
            <v>1</v>
          </cell>
          <cell r="S2096">
            <v>1</v>
          </cell>
          <cell r="T2096">
            <v>1</v>
          </cell>
          <cell r="U2096">
            <v>1</v>
          </cell>
          <cell r="W2096">
            <v>1</v>
          </cell>
          <cell r="X2096">
            <v>6</v>
          </cell>
          <cell r="AF2096" t="e">
            <v>#DIV/0!</v>
          </cell>
          <cell r="AG2096">
            <v>0</v>
          </cell>
        </row>
        <row r="2097">
          <cell r="P2097">
            <v>0</v>
          </cell>
          <cell r="Q2097">
            <v>0</v>
          </cell>
          <cell r="R2097">
            <v>0</v>
          </cell>
          <cell r="S2097">
            <v>0</v>
          </cell>
          <cell r="T2097">
            <v>0</v>
          </cell>
          <cell r="U2097">
            <v>0</v>
          </cell>
          <cell r="W2097">
            <v>0</v>
          </cell>
          <cell r="X2097">
            <v>0</v>
          </cell>
          <cell r="AF2097" t="e">
            <v>#DIV/0!</v>
          </cell>
          <cell r="AG2097">
            <v>0</v>
          </cell>
        </row>
        <row r="2098">
          <cell r="P2098">
            <v>3</v>
          </cell>
          <cell r="Q2098">
            <v>3</v>
          </cell>
          <cell r="R2098">
            <v>3</v>
          </cell>
          <cell r="S2098">
            <v>3</v>
          </cell>
          <cell r="T2098">
            <v>3</v>
          </cell>
          <cell r="U2098">
            <v>3</v>
          </cell>
          <cell r="W2098">
            <v>3</v>
          </cell>
          <cell r="X2098">
            <v>18</v>
          </cell>
          <cell r="AF2098" t="e">
            <v>#DIV/0!</v>
          </cell>
          <cell r="AG2098">
            <v>0</v>
          </cell>
        </row>
        <row r="2099">
          <cell r="P2099">
            <v>66</v>
          </cell>
          <cell r="Q2099">
            <v>66</v>
          </cell>
          <cell r="R2099">
            <v>66</v>
          </cell>
          <cell r="S2099">
            <v>66</v>
          </cell>
          <cell r="T2099">
            <v>63</v>
          </cell>
          <cell r="U2099">
            <v>63</v>
          </cell>
          <cell r="W2099">
            <v>65</v>
          </cell>
          <cell r="X2099">
            <v>390</v>
          </cell>
          <cell r="AF2099" t="e">
            <v>#DIV/0!</v>
          </cell>
          <cell r="AG2099">
            <v>0</v>
          </cell>
        </row>
        <row r="2100">
          <cell r="P2100">
            <v>0</v>
          </cell>
          <cell r="Q2100">
            <v>0</v>
          </cell>
          <cell r="R2100">
            <v>0</v>
          </cell>
          <cell r="S2100">
            <v>0</v>
          </cell>
          <cell r="T2100">
            <v>0</v>
          </cell>
          <cell r="U2100">
            <v>0</v>
          </cell>
          <cell r="W2100">
            <v>0</v>
          </cell>
          <cell r="X2100">
            <v>0</v>
          </cell>
          <cell r="AF2100" t="e">
            <v>#DIV/0!</v>
          </cell>
          <cell r="AG2100">
            <v>0</v>
          </cell>
        </row>
        <row r="2101">
          <cell r="B2101">
            <v>0</v>
          </cell>
          <cell r="C2101">
            <v>0</v>
          </cell>
          <cell r="D2101">
            <v>0</v>
          </cell>
          <cell r="G2101">
            <v>0</v>
          </cell>
          <cell r="H2101">
            <v>0</v>
          </cell>
          <cell r="I2101">
            <v>0</v>
          </cell>
          <cell r="J2101">
            <v>0</v>
          </cell>
          <cell r="K2101">
            <v>0</v>
          </cell>
          <cell r="L2101">
            <v>0</v>
          </cell>
          <cell r="M2101">
            <v>0</v>
          </cell>
          <cell r="P2101">
            <v>140</v>
          </cell>
          <cell r="Q2101">
            <v>140</v>
          </cell>
          <cell r="R2101">
            <v>146</v>
          </cell>
          <cell r="S2101">
            <v>146</v>
          </cell>
          <cell r="T2101">
            <v>148</v>
          </cell>
          <cell r="U2101">
            <v>148</v>
          </cell>
          <cell r="V2101">
            <v>0</v>
          </cell>
          <cell r="W2101">
            <v>124</v>
          </cell>
          <cell r="X2101">
            <v>868</v>
          </cell>
          <cell r="Y2101">
            <v>38156</v>
          </cell>
          <cell r="Z2101">
            <v>38157</v>
          </cell>
          <cell r="AA2101">
            <v>38158</v>
          </cell>
          <cell r="AB2101">
            <v>38159</v>
          </cell>
          <cell r="AC2101">
            <v>38160</v>
          </cell>
          <cell r="AD2101">
            <v>38161</v>
          </cell>
          <cell r="AE2101">
            <v>38162</v>
          </cell>
          <cell r="AF2101">
            <v>38159</v>
          </cell>
          <cell r="AG2101">
            <v>267113</v>
          </cell>
          <cell r="AH2101">
            <v>38163</v>
          </cell>
          <cell r="AI2101">
            <v>38164</v>
          </cell>
          <cell r="AJ2101">
            <v>38165</v>
          </cell>
          <cell r="AK2101">
            <v>38166</v>
          </cell>
          <cell r="AL2101">
            <v>38167</v>
          </cell>
          <cell r="AM2101">
            <v>38168</v>
          </cell>
          <cell r="AN2101">
            <v>38169</v>
          </cell>
          <cell r="AQ2101">
            <v>38170</v>
          </cell>
          <cell r="AR2101">
            <v>38171</v>
          </cell>
          <cell r="AS2101">
            <v>38172</v>
          </cell>
          <cell r="AT2101">
            <v>38173</v>
          </cell>
          <cell r="AU2101">
            <v>38174</v>
          </cell>
          <cell r="AV2101">
            <v>38175</v>
          </cell>
          <cell r="AW2101">
            <v>38176</v>
          </cell>
          <cell r="AZ2101">
            <v>38177</v>
          </cell>
          <cell r="BA2101">
            <v>38178</v>
          </cell>
          <cell r="BB2101">
            <v>38179</v>
          </cell>
          <cell r="BC2101">
            <v>38180</v>
          </cell>
          <cell r="BD2101">
            <v>38181</v>
          </cell>
          <cell r="BE2101">
            <v>38182</v>
          </cell>
          <cell r="BF2101">
            <v>38183</v>
          </cell>
          <cell r="BI2101">
            <v>38184</v>
          </cell>
          <cell r="BJ2101">
            <v>38185</v>
          </cell>
          <cell r="BK2101">
            <v>38186</v>
          </cell>
          <cell r="BL2101">
            <v>38187</v>
          </cell>
          <cell r="BM2101">
            <v>38188</v>
          </cell>
          <cell r="BN2101">
            <v>38189</v>
          </cell>
          <cell r="BO2101">
            <v>38190</v>
          </cell>
          <cell r="BR2101">
            <v>38191</v>
          </cell>
          <cell r="BS2101">
            <v>38192</v>
          </cell>
          <cell r="BT2101">
            <v>38193</v>
          </cell>
          <cell r="BU2101">
            <v>38194</v>
          </cell>
          <cell r="BV2101">
            <v>38195</v>
          </cell>
          <cell r="BW2101">
            <v>38196</v>
          </cell>
          <cell r="BX2101">
            <v>38197</v>
          </cell>
        </row>
        <row r="2103">
          <cell r="P2103">
            <v>0</v>
          </cell>
          <cell r="Q2103">
            <v>0</v>
          </cell>
          <cell r="R2103">
            <v>0</v>
          </cell>
          <cell r="S2103">
            <v>0</v>
          </cell>
          <cell r="T2103">
            <v>0</v>
          </cell>
          <cell r="U2103">
            <v>0</v>
          </cell>
          <cell r="W2103">
            <v>0</v>
          </cell>
          <cell r="X2103">
            <v>0</v>
          </cell>
          <cell r="AF2103" t="e">
            <v>#DIV/0!</v>
          </cell>
          <cell r="AG2103">
            <v>0</v>
          </cell>
        </row>
        <row r="2104">
          <cell r="P2104">
            <v>1</v>
          </cell>
          <cell r="Q2104">
            <v>1</v>
          </cell>
          <cell r="R2104">
            <v>1</v>
          </cell>
          <cell r="S2104">
            <v>1</v>
          </cell>
          <cell r="T2104">
            <v>1</v>
          </cell>
          <cell r="U2104">
            <v>1</v>
          </cell>
          <cell r="W2104">
            <v>1</v>
          </cell>
          <cell r="X2104">
            <v>6</v>
          </cell>
          <cell r="AF2104" t="e">
            <v>#DIV/0!</v>
          </cell>
          <cell r="AG2104">
            <v>0</v>
          </cell>
        </row>
        <row r="2105">
          <cell r="P2105">
            <v>0</v>
          </cell>
          <cell r="Q2105">
            <v>0</v>
          </cell>
          <cell r="R2105">
            <v>0</v>
          </cell>
          <cell r="S2105">
            <v>0</v>
          </cell>
          <cell r="T2105">
            <v>0</v>
          </cell>
          <cell r="U2105">
            <v>0</v>
          </cell>
          <cell r="W2105">
            <v>0</v>
          </cell>
          <cell r="X2105">
            <v>0</v>
          </cell>
          <cell r="AF2105" t="e">
            <v>#DIV/0!</v>
          </cell>
          <cell r="AG2105">
            <v>0</v>
          </cell>
        </row>
        <row r="2106">
          <cell r="P2106">
            <v>0</v>
          </cell>
          <cell r="Q2106">
            <v>0</v>
          </cell>
          <cell r="R2106">
            <v>0</v>
          </cell>
          <cell r="S2106">
            <v>0</v>
          </cell>
          <cell r="T2106">
            <v>0</v>
          </cell>
          <cell r="U2106">
            <v>0</v>
          </cell>
          <cell r="W2106">
            <v>0</v>
          </cell>
          <cell r="X2106">
            <v>0</v>
          </cell>
          <cell r="AF2106" t="e">
            <v>#DIV/0!</v>
          </cell>
          <cell r="AG2106">
            <v>0</v>
          </cell>
        </row>
        <row r="2107">
          <cell r="P2107">
            <v>1</v>
          </cell>
          <cell r="Q2107">
            <v>1</v>
          </cell>
          <cell r="R2107">
            <v>1</v>
          </cell>
          <cell r="S2107">
            <v>1</v>
          </cell>
          <cell r="T2107">
            <v>1</v>
          </cell>
          <cell r="U2107">
            <v>1</v>
          </cell>
          <cell r="W2107">
            <v>1</v>
          </cell>
          <cell r="X2107">
            <v>6</v>
          </cell>
          <cell r="AF2107" t="e">
            <v>#DIV/0!</v>
          </cell>
          <cell r="AG2107">
            <v>0</v>
          </cell>
        </row>
        <row r="2108">
          <cell r="P2108">
            <v>0</v>
          </cell>
          <cell r="Q2108">
            <v>0</v>
          </cell>
          <cell r="R2108">
            <v>0</v>
          </cell>
          <cell r="S2108">
            <v>0</v>
          </cell>
          <cell r="T2108">
            <v>0</v>
          </cell>
          <cell r="U2108">
            <v>0</v>
          </cell>
          <cell r="W2108">
            <v>0</v>
          </cell>
          <cell r="X2108">
            <v>0</v>
          </cell>
          <cell r="AF2108" t="e">
            <v>#DIV/0!</v>
          </cell>
          <cell r="AG2108">
            <v>0</v>
          </cell>
        </row>
        <row r="2109">
          <cell r="P2109">
            <v>0</v>
          </cell>
          <cell r="Q2109">
            <v>0</v>
          </cell>
          <cell r="R2109">
            <v>0</v>
          </cell>
          <cell r="S2109">
            <v>0</v>
          </cell>
          <cell r="T2109">
            <v>0</v>
          </cell>
          <cell r="U2109">
            <v>0</v>
          </cell>
          <cell r="W2109">
            <v>0</v>
          </cell>
          <cell r="X2109">
            <v>0</v>
          </cell>
          <cell r="AF2109" t="e">
            <v>#DIV/0!</v>
          </cell>
          <cell r="AG2109">
            <v>0</v>
          </cell>
        </row>
        <row r="2110">
          <cell r="P2110">
            <v>0</v>
          </cell>
          <cell r="Q2110">
            <v>0</v>
          </cell>
          <cell r="R2110">
            <v>0</v>
          </cell>
          <cell r="S2110">
            <v>0</v>
          </cell>
          <cell r="T2110">
            <v>0</v>
          </cell>
          <cell r="U2110">
            <v>0</v>
          </cell>
          <cell r="W2110">
            <v>0</v>
          </cell>
          <cell r="X2110">
            <v>0</v>
          </cell>
          <cell r="AF2110" t="e">
            <v>#DIV/0!</v>
          </cell>
          <cell r="AG2110">
            <v>0</v>
          </cell>
        </row>
        <row r="2111">
          <cell r="P2111">
            <v>0</v>
          </cell>
          <cell r="Q2111">
            <v>0</v>
          </cell>
          <cell r="R2111">
            <v>0</v>
          </cell>
          <cell r="S2111">
            <v>0</v>
          </cell>
          <cell r="T2111">
            <v>0</v>
          </cell>
          <cell r="U2111">
            <v>0</v>
          </cell>
          <cell r="W2111">
            <v>0</v>
          </cell>
          <cell r="X2111">
            <v>0</v>
          </cell>
          <cell r="AF2111" t="e">
            <v>#DIV/0!</v>
          </cell>
          <cell r="AG2111">
            <v>0</v>
          </cell>
        </row>
        <row r="2112">
          <cell r="P2112">
            <v>0</v>
          </cell>
          <cell r="Q2112">
            <v>0</v>
          </cell>
          <cell r="R2112">
            <v>0</v>
          </cell>
          <cell r="S2112">
            <v>0</v>
          </cell>
          <cell r="T2112">
            <v>0</v>
          </cell>
          <cell r="U2112">
            <v>0</v>
          </cell>
          <cell r="W2112">
            <v>0</v>
          </cell>
          <cell r="X2112">
            <v>0</v>
          </cell>
          <cell r="AF2112" t="e">
            <v>#DIV/0!</v>
          </cell>
          <cell r="AG2112">
            <v>0</v>
          </cell>
        </row>
        <row r="2113">
          <cell r="P2113">
            <v>2</v>
          </cell>
          <cell r="Q2113">
            <v>2</v>
          </cell>
          <cell r="R2113">
            <v>2</v>
          </cell>
          <cell r="S2113">
            <v>2</v>
          </cell>
          <cell r="T2113">
            <v>2</v>
          </cell>
          <cell r="U2113">
            <v>2</v>
          </cell>
          <cell r="W2113">
            <v>2</v>
          </cell>
          <cell r="X2113">
            <v>12</v>
          </cell>
          <cell r="AF2113" t="e">
            <v>#DIV/0!</v>
          </cell>
          <cell r="AG2113">
            <v>0</v>
          </cell>
        </row>
        <row r="2114">
          <cell r="P2114">
            <v>2</v>
          </cell>
          <cell r="Q2114">
            <v>2</v>
          </cell>
          <cell r="R2114">
            <v>2</v>
          </cell>
          <cell r="S2114">
            <v>2</v>
          </cell>
          <cell r="T2114">
            <v>2</v>
          </cell>
          <cell r="U2114">
            <v>2</v>
          </cell>
          <cell r="W2114">
            <v>2</v>
          </cell>
          <cell r="X2114">
            <v>12</v>
          </cell>
          <cell r="AF2114" t="e">
            <v>#DIV/0!</v>
          </cell>
          <cell r="AG2114">
            <v>0</v>
          </cell>
        </row>
        <row r="2115">
          <cell r="P2115">
            <v>1</v>
          </cell>
          <cell r="Q2115">
            <v>1</v>
          </cell>
          <cell r="R2115">
            <v>1</v>
          </cell>
          <cell r="S2115">
            <v>1</v>
          </cell>
          <cell r="T2115">
            <v>1</v>
          </cell>
          <cell r="U2115">
            <v>1</v>
          </cell>
          <cell r="W2115">
            <v>1</v>
          </cell>
          <cell r="X2115">
            <v>6</v>
          </cell>
          <cell r="AF2115" t="e">
            <v>#DIV/0!</v>
          </cell>
          <cell r="AG2115">
            <v>0</v>
          </cell>
        </row>
        <row r="2116">
          <cell r="P2116">
            <v>3</v>
          </cell>
          <cell r="Q2116">
            <v>3</v>
          </cell>
          <cell r="R2116">
            <v>3</v>
          </cell>
          <cell r="S2116">
            <v>3</v>
          </cell>
          <cell r="T2116">
            <v>3</v>
          </cell>
          <cell r="U2116">
            <v>3</v>
          </cell>
          <cell r="W2116">
            <v>3</v>
          </cell>
          <cell r="X2116">
            <v>18</v>
          </cell>
          <cell r="AF2116" t="e">
            <v>#DIV/0!</v>
          </cell>
          <cell r="AG2116">
            <v>0</v>
          </cell>
        </row>
        <row r="2117">
          <cell r="P2117">
            <v>0</v>
          </cell>
          <cell r="Q2117">
            <v>0</v>
          </cell>
          <cell r="R2117">
            <v>0</v>
          </cell>
          <cell r="S2117">
            <v>0</v>
          </cell>
          <cell r="T2117">
            <v>0</v>
          </cell>
          <cell r="U2117">
            <v>0</v>
          </cell>
          <cell r="W2117">
            <v>0</v>
          </cell>
          <cell r="X2117">
            <v>0</v>
          </cell>
          <cell r="AF2117" t="e">
            <v>#DIV/0!</v>
          </cell>
          <cell r="AG2117">
            <v>0</v>
          </cell>
        </row>
        <row r="2118">
          <cell r="P2118">
            <v>3</v>
          </cell>
          <cell r="Q2118">
            <v>3</v>
          </cell>
          <cell r="R2118">
            <v>3</v>
          </cell>
          <cell r="S2118">
            <v>3</v>
          </cell>
          <cell r="T2118">
            <v>3</v>
          </cell>
          <cell r="U2118">
            <v>3</v>
          </cell>
          <cell r="W2118">
            <v>3</v>
          </cell>
          <cell r="X2118">
            <v>18</v>
          </cell>
          <cell r="AF2118" t="e">
            <v>#DIV/0!</v>
          </cell>
          <cell r="AG2118">
            <v>0</v>
          </cell>
        </row>
        <row r="2119">
          <cell r="P2119">
            <v>2</v>
          </cell>
          <cell r="Q2119">
            <v>2</v>
          </cell>
          <cell r="R2119">
            <v>2</v>
          </cell>
          <cell r="S2119">
            <v>2</v>
          </cell>
          <cell r="T2119">
            <v>2</v>
          </cell>
          <cell r="U2119">
            <v>2</v>
          </cell>
          <cell r="W2119">
            <v>2</v>
          </cell>
          <cell r="X2119">
            <v>12</v>
          </cell>
          <cell r="AF2119" t="e">
            <v>#DIV/0!</v>
          </cell>
          <cell r="AG2119">
            <v>0</v>
          </cell>
        </row>
        <row r="2120">
          <cell r="P2120">
            <v>5</v>
          </cell>
          <cell r="Q2120">
            <v>5</v>
          </cell>
          <cell r="R2120">
            <v>5</v>
          </cell>
          <cell r="S2120">
            <v>5</v>
          </cell>
          <cell r="T2120">
            <v>5</v>
          </cell>
          <cell r="U2120">
            <v>5</v>
          </cell>
          <cell r="W2120">
            <v>5</v>
          </cell>
          <cell r="X2120">
            <v>30</v>
          </cell>
          <cell r="AF2120" t="e">
            <v>#DIV/0!</v>
          </cell>
          <cell r="AG2120">
            <v>0</v>
          </cell>
        </row>
        <row r="2121">
          <cell r="P2121">
            <v>0</v>
          </cell>
          <cell r="Q2121">
            <v>0</v>
          </cell>
          <cell r="R2121">
            <v>0</v>
          </cell>
          <cell r="S2121">
            <v>0</v>
          </cell>
          <cell r="T2121">
            <v>0</v>
          </cell>
          <cell r="U2121">
            <v>0</v>
          </cell>
          <cell r="W2121">
            <v>0</v>
          </cell>
          <cell r="X2121">
            <v>0</v>
          </cell>
          <cell r="AF2121" t="e">
            <v>#DIV/0!</v>
          </cell>
          <cell r="AG2121">
            <v>0</v>
          </cell>
        </row>
        <row r="2122">
          <cell r="P2122">
            <v>2</v>
          </cell>
          <cell r="Q2122">
            <v>2</v>
          </cell>
          <cell r="R2122">
            <v>2</v>
          </cell>
          <cell r="S2122">
            <v>2</v>
          </cell>
          <cell r="T2122">
            <v>2</v>
          </cell>
          <cell r="U2122">
            <v>2</v>
          </cell>
          <cell r="W2122">
            <v>2</v>
          </cell>
          <cell r="X2122">
            <v>12</v>
          </cell>
          <cell r="AF2122" t="e">
            <v>#DIV/0!</v>
          </cell>
          <cell r="AG2122">
            <v>0</v>
          </cell>
        </row>
        <row r="2123">
          <cell r="P2123">
            <v>2</v>
          </cell>
          <cell r="Q2123">
            <v>2</v>
          </cell>
          <cell r="R2123">
            <v>2</v>
          </cell>
          <cell r="S2123">
            <v>2</v>
          </cell>
          <cell r="T2123">
            <v>2</v>
          </cell>
          <cell r="U2123">
            <v>2</v>
          </cell>
          <cell r="W2123">
            <v>2</v>
          </cell>
          <cell r="X2123">
            <v>12</v>
          </cell>
          <cell r="AF2123" t="e">
            <v>#DIV/0!</v>
          </cell>
          <cell r="AG2123">
            <v>0</v>
          </cell>
        </row>
        <row r="2124">
          <cell r="AF2124" t="e">
            <v>#DIV/0!</v>
          </cell>
          <cell r="AG2124">
            <v>0</v>
          </cell>
        </row>
        <row r="2125">
          <cell r="B2125">
            <v>0</v>
          </cell>
          <cell r="C2125">
            <v>0</v>
          </cell>
          <cell r="D2125">
            <v>0</v>
          </cell>
          <cell r="P2125">
            <v>24</v>
          </cell>
          <cell r="Q2125">
            <v>24</v>
          </cell>
          <cell r="R2125">
            <v>24</v>
          </cell>
          <cell r="S2125">
            <v>24</v>
          </cell>
          <cell r="T2125">
            <v>24</v>
          </cell>
          <cell r="U2125">
            <v>24</v>
          </cell>
          <cell r="W2125">
            <v>24</v>
          </cell>
          <cell r="X2125">
            <v>144</v>
          </cell>
          <cell r="AF2125" t="e">
            <v>#DIV/0!</v>
          </cell>
          <cell r="AG2125">
            <v>0</v>
          </cell>
        </row>
        <row r="2126">
          <cell r="P2126">
            <v>164</v>
          </cell>
          <cell r="Q2126">
            <v>164</v>
          </cell>
          <cell r="R2126">
            <v>170</v>
          </cell>
          <cell r="S2126">
            <v>170</v>
          </cell>
          <cell r="T2126">
            <v>172</v>
          </cell>
          <cell r="U2126">
            <v>172</v>
          </cell>
          <cell r="W2126">
            <v>168.66666666666666</v>
          </cell>
          <cell r="X2126">
            <v>1012</v>
          </cell>
          <cell r="AF2126" t="e">
            <v>#DIV/0!</v>
          </cell>
          <cell r="AG2126">
            <v>0</v>
          </cell>
        </row>
        <row r="2130">
          <cell r="B2130">
            <v>38139</v>
          </cell>
          <cell r="C2130">
            <v>38140</v>
          </cell>
          <cell r="D2130">
            <v>38141</v>
          </cell>
          <cell r="G2130">
            <v>38142</v>
          </cell>
          <cell r="H2130">
            <v>38143</v>
          </cell>
          <cell r="I2130">
            <v>38144</v>
          </cell>
          <cell r="J2130">
            <v>38145</v>
          </cell>
          <cell r="K2130">
            <v>38146</v>
          </cell>
          <cell r="L2130">
            <v>38147</v>
          </cell>
          <cell r="M2130">
            <v>38148</v>
          </cell>
          <cell r="P2130">
            <v>38149</v>
          </cell>
          <cell r="Q2130">
            <v>38150</v>
          </cell>
          <cell r="R2130">
            <v>38151</v>
          </cell>
          <cell r="S2130">
            <v>38152</v>
          </cell>
          <cell r="T2130">
            <v>38153</v>
          </cell>
          <cell r="U2130">
            <v>38154</v>
          </cell>
          <cell r="V2130">
            <v>38155</v>
          </cell>
          <cell r="Y2130">
            <v>38156</v>
          </cell>
          <cell r="Z2130">
            <v>38157</v>
          </cell>
          <cell r="AA2130">
            <v>38158</v>
          </cell>
          <cell r="AB2130">
            <v>38159</v>
          </cell>
          <cell r="AC2130">
            <v>38160</v>
          </cell>
          <cell r="AD2130">
            <v>38161</v>
          </cell>
          <cell r="AE2130">
            <v>38162</v>
          </cell>
          <cell r="AH2130">
            <v>38163</v>
          </cell>
          <cell r="AI2130">
            <v>38164</v>
          </cell>
          <cell r="AJ2130">
            <v>38165</v>
          </cell>
          <cell r="AK2130">
            <v>38166</v>
          </cell>
          <cell r="AL2130">
            <v>38167</v>
          </cell>
          <cell r="AM2130">
            <v>38168</v>
          </cell>
          <cell r="AN2130">
            <v>38169</v>
          </cell>
          <cell r="AQ2130">
            <v>38170</v>
          </cell>
          <cell r="AR2130">
            <v>38171</v>
          </cell>
          <cell r="AS2130">
            <v>38172</v>
          </cell>
          <cell r="AT2130">
            <v>38173</v>
          </cell>
          <cell r="AU2130">
            <v>38174</v>
          </cell>
          <cell r="AV2130">
            <v>38175</v>
          </cell>
          <cell r="AW2130">
            <v>38176</v>
          </cell>
          <cell r="AZ2130">
            <v>38177</v>
          </cell>
          <cell r="BA2130">
            <v>38178</v>
          </cell>
          <cell r="BB2130">
            <v>38179</v>
          </cell>
          <cell r="BC2130">
            <v>38180</v>
          </cell>
          <cell r="BD2130">
            <v>38181</v>
          </cell>
          <cell r="BE2130">
            <v>38182</v>
          </cell>
          <cell r="BF2130">
            <v>38183</v>
          </cell>
          <cell r="BI2130">
            <v>38184</v>
          </cell>
          <cell r="BJ2130">
            <v>38185</v>
          </cell>
          <cell r="BK2130">
            <v>38186</v>
          </cell>
          <cell r="BL2130">
            <v>38187</v>
          </cell>
          <cell r="BM2130">
            <v>38188</v>
          </cell>
          <cell r="BN2130">
            <v>38189</v>
          </cell>
          <cell r="BO2130">
            <v>38190</v>
          </cell>
          <cell r="BR2130">
            <v>38191</v>
          </cell>
          <cell r="BS2130">
            <v>38192</v>
          </cell>
          <cell r="BT2130">
            <v>38193</v>
          </cell>
          <cell r="BU2130">
            <v>38194</v>
          </cell>
          <cell r="BV2130">
            <v>38195</v>
          </cell>
          <cell r="BW2130">
            <v>38196</v>
          </cell>
          <cell r="BX2130">
            <v>38197</v>
          </cell>
          <cell r="CA2130">
            <v>38198</v>
          </cell>
          <cell r="CB2130">
            <v>38199</v>
          </cell>
          <cell r="CC2130">
            <v>38200</v>
          </cell>
          <cell r="CD2130">
            <v>38201</v>
          </cell>
          <cell r="CE2130">
            <v>38202</v>
          </cell>
          <cell r="CF2130">
            <v>38203</v>
          </cell>
          <cell r="CG2130">
            <v>38204</v>
          </cell>
          <cell r="CJ2130">
            <v>38205</v>
          </cell>
          <cell r="CK2130">
            <v>38206</v>
          </cell>
          <cell r="CL2130">
            <v>38207</v>
          </cell>
          <cell r="CM2130">
            <v>38208</v>
          </cell>
          <cell r="CN2130">
            <v>38209</v>
          </cell>
          <cell r="CO2130">
            <v>38210</v>
          </cell>
          <cell r="CP2130">
            <v>38211</v>
          </cell>
          <cell r="CS2130">
            <v>38212</v>
          </cell>
          <cell r="CT2130">
            <v>1</v>
          </cell>
          <cell r="CU2130">
            <v>1</v>
          </cell>
          <cell r="CV2130">
            <v>38213</v>
          </cell>
          <cell r="CW2130">
            <v>2</v>
          </cell>
          <cell r="CX2130">
            <v>2</v>
          </cell>
          <cell r="CY2130">
            <v>38214</v>
          </cell>
          <cell r="DB2130">
            <v>38215</v>
          </cell>
          <cell r="DC2130">
            <v>38216</v>
          </cell>
          <cell r="DD2130">
            <v>38217</v>
          </cell>
          <cell r="DE2130">
            <v>38218</v>
          </cell>
          <cell r="DF2130">
            <v>38219</v>
          </cell>
          <cell r="DG2130">
            <v>38220</v>
          </cell>
          <cell r="DH2130">
            <v>38221</v>
          </cell>
        </row>
        <row r="2131">
          <cell r="P2131">
            <v>0</v>
          </cell>
          <cell r="Q2131">
            <v>0</v>
          </cell>
          <cell r="R2131">
            <v>0</v>
          </cell>
          <cell r="S2131">
            <v>0</v>
          </cell>
          <cell r="T2131">
            <v>0</v>
          </cell>
          <cell r="U2131">
            <v>0</v>
          </cell>
          <cell r="W2131">
            <v>0</v>
          </cell>
          <cell r="X2131">
            <v>0</v>
          </cell>
          <cell r="AF2131" t="e">
            <v>#DIV/0!</v>
          </cell>
          <cell r="AG2131">
            <v>0</v>
          </cell>
        </row>
        <row r="2132">
          <cell r="P2132">
            <v>0</v>
          </cell>
          <cell r="Q2132">
            <v>0</v>
          </cell>
          <cell r="R2132">
            <v>0</v>
          </cell>
          <cell r="S2132">
            <v>0</v>
          </cell>
          <cell r="T2132">
            <v>0</v>
          </cell>
          <cell r="U2132">
            <v>0</v>
          </cell>
          <cell r="W2132">
            <v>0</v>
          </cell>
          <cell r="X2132">
            <v>0</v>
          </cell>
          <cell r="AF2132" t="e">
            <v>#DIV/0!</v>
          </cell>
          <cell r="AG2132">
            <v>0</v>
          </cell>
        </row>
        <row r="2133">
          <cell r="P2133">
            <v>0</v>
          </cell>
          <cell r="Q2133">
            <v>0</v>
          </cell>
          <cell r="R2133">
            <v>0</v>
          </cell>
          <cell r="S2133">
            <v>0</v>
          </cell>
          <cell r="T2133">
            <v>0</v>
          </cell>
          <cell r="U2133">
            <v>0</v>
          </cell>
          <cell r="W2133">
            <v>0</v>
          </cell>
          <cell r="X2133">
            <v>0</v>
          </cell>
          <cell r="AF2133" t="e">
            <v>#DIV/0!</v>
          </cell>
          <cell r="AG2133">
            <v>0</v>
          </cell>
        </row>
        <row r="2134">
          <cell r="P2134">
            <v>0</v>
          </cell>
          <cell r="Q2134">
            <v>0</v>
          </cell>
          <cell r="R2134">
            <v>0</v>
          </cell>
          <cell r="S2134">
            <v>0</v>
          </cell>
          <cell r="T2134">
            <v>0</v>
          </cell>
          <cell r="U2134">
            <v>0</v>
          </cell>
          <cell r="W2134">
            <v>0</v>
          </cell>
          <cell r="X2134">
            <v>0</v>
          </cell>
          <cell r="AF2134" t="e">
            <v>#DIV/0!</v>
          </cell>
          <cell r="AG2134">
            <v>0</v>
          </cell>
        </row>
        <row r="2135">
          <cell r="P2135">
            <v>0</v>
          </cell>
          <cell r="Q2135">
            <v>0</v>
          </cell>
          <cell r="R2135">
            <v>0</v>
          </cell>
          <cell r="S2135">
            <v>0</v>
          </cell>
          <cell r="T2135">
            <v>0</v>
          </cell>
          <cell r="U2135">
            <v>0</v>
          </cell>
          <cell r="W2135">
            <v>0</v>
          </cell>
          <cell r="X2135">
            <v>0</v>
          </cell>
          <cell r="AF2135" t="e">
            <v>#DIV/0!</v>
          </cell>
          <cell r="AG2135">
            <v>0</v>
          </cell>
        </row>
        <row r="2136">
          <cell r="P2136">
            <v>0</v>
          </cell>
          <cell r="Q2136">
            <v>0</v>
          </cell>
          <cell r="R2136">
            <v>0</v>
          </cell>
          <cell r="S2136">
            <v>0</v>
          </cell>
          <cell r="T2136">
            <v>0</v>
          </cell>
          <cell r="U2136">
            <v>0</v>
          </cell>
          <cell r="W2136">
            <v>0</v>
          </cell>
          <cell r="X2136">
            <v>0</v>
          </cell>
          <cell r="AF2136" t="e">
            <v>#DIV/0!</v>
          </cell>
          <cell r="AG2136">
            <v>0</v>
          </cell>
        </row>
        <row r="2137">
          <cell r="P2137">
            <v>0</v>
          </cell>
          <cell r="Q2137">
            <v>0</v>
          </cell>
          <cell r="R2137">
            <v>0</v>
          </cell>
          <cell r="S2137">
            <v>0</v>
          </cell>
          <cell r="T2137">
            <v>0</v>
          </cell>
          <cell r="U2137">
            <v>0</v>
          </cell>
          <cell r="W2137">
            <v>0</v>
          </cell>
          <cell r="X2137">
            <v>0</v>
          </cell>
          <cell r="AF2137" t="e">
            <v>#DIV/0!</v>
          </cell>
          <cell r="AG2137">
            <v>0</v>
          </cell>
        </row>
        <row r="2138">
          <cell r="P2138">
            <v>0</v>
          </cell>
          <cell r="Q2138">
            <v>0</v>
          </cell>
          <cell r="R2138">
            <v>0</v>
          </cell>
          <cell r="S2138">
            <v>0</v>
          </cell>
          <cell r="T2138">
            <v>0</v>
          </cell>
          <cell r="U2138">
            <v>0</v>
          </cell>
          <cell r="W2138">
            <v>0</v>
          </cell>
          <cell r="X2138">
            <v>0</v>
          </cell>
          <cell r="AF2138" t="e">
            <v>#DIV/0!</v>
          </cell>
          <cell r="AG2138">
            <v>0</v>
          </cell>
        </row>
        <row r="2139">
          <cell r="P2139">
            <v>0</v>
          </cell>
          <cell r="Q2139">
            <v>0</v>
          </cell>
          <cell r="R2139">
            <v>0</v>
          </cell>
          <cell r="S2139">
            <v>0</v>
          </cell>
          <cell r="T2139">
            <v>0</v>
          </cell>
          <cell r="U2139">
            <v>0</v>
          </cell>
          <cell r="W2139">
            <v>0</v>
          </cell>
          <cell r="X2139">
            <v>0</v>
          </cell>
          <cell r="AF2139" t="e">
            <v>#DIV/0!</v>
          </cell>
          <cell r="AG2139">
            <v>0</v>
          </cell>
        </row>
        <row r="2140">
          <cell r="P2140">
            <v>0</v>
          </cell>
          <cell r="Q2140">
            <v>0</v>
          </cell>
          <cell r="R2140">
            <v>0</v>
          </cell>
          <cell r="S2140">
            <v>0</v>
          </cell>
          <cell r="T2140">
            <v>0</v>
          </cell>
          <cell r="U2140">
            <v>0</v>
          </cell>
          <cell r="W2140">
            <v>0</v>
          </cell>
          <cell r="X2140">
            <v>0</v>
          </cell>
          <cell r="AF2140" t="e">
            <v>#DIV/0!</v>
          </cell>
          <cell r="AG2140">
            <v>0</v>
          </cell>
        </row>
        <row r="2141">
          <cell r="P2141">
            <v>0</v>
          </cell>
          <cell r="Q2141">
            <v>0</v>
          </cell>
          <cell r="R2141">
            <v>0</v>
          </cell>
          <cell r="S2141">
            <v>0</v>
          </cell>
          <cell r="T2141">
            <v>0</v>
          </cell>
          <cell r="U2141">
            <v>0</v>
          </cell>
          <cell r="W2141">
            <v>0</v>
          </cell>
          <cell r="X2141">
            <v>0</v>
          </cell>
          <cell r="AF2141" t="e">
            <v>#DIV/0!</v>
          </cell>
          <cell r="AG2141">
            <v>0</v>
          </cell>
        </row>
        <row r="2142">
          <cell r="P2142">
            <v>0</v>
          </cell>
          <cell r="Q2142">
            <v>0</v>
          </cell>
          <cell r="R2142">
            <v>0</v>
          </cell>
          <cell r="S2142">
            <v>0</v>
          </cell>
          <cell r="T2142">
            <v>0</v>
          </cell>
          <cell r="U2142">
            <v>0</v>
          </cell>
          <cell r="W2142">
            <v>0</v>
          </cell>
          <cell r="X2142">
            <v>0</v>
          </cell>
          <cell r="AF2142" t="e">
            <v>#DIV/0!</v>
          </cell>
          <cell r="AG2142">
            <v>0</v>
          </cell>
        </row>
        <row r="2143">
          <cell r="P2143">
            <v>0</v>
          </cell>
          <cell r="Q2143">
            <v>0</v>
          </cell>
          <cell r="R2143">
            <v>0</v>
          </cell>
          <cell r="S2143">
            <v>0</v>
          </cell>
          <cell r="T2143">
            <v>0</v>
          </cell>
          <cell r="U2143">
            <v>0</v>
          </cell>
          <cell r="W2143">
            <v>0</v>
          </cell>
          <cell r="X2143">
            <v>0</v>
          </cell>
          <cell r="AF2143" t="e">
            <v>#DIV/0!</v>
          </cell>
          <cell r="AG2143">
            <v>0</v>
          </cell>
        </row>
        <row r="2144">
          <cell r="P2144">
            <v>0</v>
          </cell>
          <cell r="Q2144">
            <v>0</v>
          </cell>
          <cell r="R2144">
            <v>0</v>
          </cell>
          <cell r="S2144">
            <v>0</v>
          </cell>
          <cell r="T2144">
            <v>0</v>
          </cell>
          <cell r="U2144">
            <v>0</v>
          </cell>
          <cell r="W2144">
            <v>0</v>
          </cell>
          <cell r="X2144">
            <v>0</v>
          </cell>
          <cell r="AF2144" t="e">
            <v>#DIV/0!</v>
          </cell>
          <cell r="AG2144">
            <v>0</v>
          </cell>
        </row>
        <row r="2145">
          <cell r="P2145">
            <v>0</v>
          </cell>
          <cell r="Q2145">
            <v>0</v>
          </cell>
          <cell r="R2145">
            <v>0</v>
          </cell>
          <cell r="S2145">
            <v>0</v>
          </cell>
          <cell r="T2145">
            <v>0</v>
          </cell>
          <cell r="U2145">
            <v>0</v>
          </cell>
          <cell r="W2145">
            <v>0</v>
          </cell>
          <cell r="X2145">
            <v>0</v>
          </cell>
          <cell r="AF2145" t="e">
            <v>#DIV/0!</v>
          </cell>
          <cell r="AG2145">
            <v>0</v>
          </cell>
        </row>
        <row r="2146">
          <cell r="P2146">
            <v>0</v>
          </cell>
          <cell r="Q2146">
            <v>0</v>
          </cell>
          <cell r="R2146">
            <v>0</v>
          </cell>
          <cell r="S2146">
            <v>0</v>
          </cell>
          <cell r="T2146">
            <v>0</v>
          </cell>
          <cell r="U2146">
            <v>0</v>
          </cell>
          <cell r="W2146">
            <v>0</v>
          </cell>
          <cell r="X2146">
            <v>0</v>
          </cell>
          <cell r="AF2146" t="e">
            <v>#DIV/0!</v>
          </cell>
          <cell r="AG2146">
            <v>0</v>
          </cell>
        </row>
        <row r="2147">
          <cell r="P2147">
            <v>0</v>
          </cell>
          <cell r="Q2147">
            <v>0</v>
          </cell>
          <cell r="R2147">
            <v>0</v>
          </cell>
          <cell r="S2147">
            <v>0</v>
          </cell>
          <cell r="T2147">
            <v>0</v>
          </cell>
          <cell r="U2147">
            <v>0</v>
          </cell>
          <cell r="W2147">
            <v>0</v>
          </cell>
          <cell r="X2147">
            <v>0</v>
          </cell>
          <cell r="AF2147" t="e">
            <v>#DIV/0!</v>
          </cell>
          <cell r="AG2147">
            <v>0</v>
          </cell>
        </row>
        <row r="2148">
          <cell r="P2148">
            <v>0</v>
          </cell>
          <cell r="Q2148">
            <v>0</v>
          </cell>
          <cell r="R2148">
            <v>0</v>
          </cell>
          <cell r="S2148">
            <v>0</v>
          </cell>
          <cell r="T2148">
            <v>0</v>
          </cell>
          <cell r="U2148">
            <v>0</v>
          </cell>
          <cell r="W2148">
            <v>0</v>
          </cell>
          <cell r="X2148">
            <v>0</v>
          </cell>
          <cell r="AF2148" t="e">
            <v>#DIV/0!</v>
          </cell>
          <cell r="AG2148">
            <v>0</v>
          </cell>
        </row>
        <row r="2149">
          <cell r="P2149">
            <v>0</v>
          </cell>
          <cell r="Q2149">
            <v>0</v>
          </cell>
          <cell r="R2149">
            <v>0</v>
          </cell>
          <cell r="S2149">
            <v>0</v>
          </cell>
          <cell r="T2149">
            <v>0</v>
          </cell>
          <cell r="U2149">
            <v>0</v>
          </cell>
          <cell r="W2149">
            <v>0</v>
          </cell>
          <cell r="X2149">
            <v>0</v>
          </cell>
          <cell r="AF2149" t="e">
            <v>#DIV/0!</v>
          </cell>
          <cell r="AG2149">
            <v>0</v>
          </cell>
        </row>
        <row r="2150">
          <cell r="P2150">
            <v>0</v>
          </cell>
          <cell r="Q2150">
            <v>0</v>
          </cell>
          <cell r="R2150">
            <v>0</v>
          </cell>
          <cell r="S2150">
            <v>0</v>
          </cell>
          <cell r="T2150">
            <v>0</v>
          </cell>
          <cell r="U2150">
            <v>0</v>
          </cell>
          <cell r="W2150">
            <v>0</v>
          </cell>
          <cell r="X2150">
            <v>0</v>
          </cell>
          <cell r="AF2150" t="e">
            <v>#DIV/0!</v>
          </cell>
          <cell r="AG2150">
            <v>0</v>
          </cell>
        </row>
        <row r="2151">
          <cell r="P2151">
            <v>0</v>
          </cell>
          <cell r="Q2151">
            <v>0</v>
          </cell>
          <cell r="R2151">
            <v>0</v>
          </cell>
          <cell r="S2151">
            <v>0</v>
          </cell>
          <cell r="T2151">
            <v>0</v>
          </cell>
          <cell r="U2151">
            <v>0</v>
          </cell>
          <cell r="W2151">
            <v>0</v>
          </cell>
          <cell r="X2151">
            <v>0</v>
          </cell>
          <cell r="AF2151" t="e">
            <v>#DIV/0!</v>
          </cell>
          <cell r="AG2151">
            <v>0</v>
          </cell>
        </row>
        <row r="2152">
          <cell r="P2152">
            <v>0</v>
          </cell>
          <cell r="Q2152">
            <v>0</v>
          </cell>
          <cell r="R2152">
            <v>0</v>
          </cell>
          <cell r="S2152">
            <v>0</v>
          </cell>
          <cell r="T2152">
            <v>0</v>
          </cell>
          <cell r="U2152">
            <v>0</v>
          </cell>
          <cell r="W2152">
            <v>0</v>
          </cell>
          <cell r="X2152">
            <v>0</v>
          </cell>
          <cell r="AF2152" t="e">
            <v>#DIV/0!</v>
          </cell>
          <cell r="AG2152">
            <v>0</v>
          </cell>
        </row>
        <row r="2153">
          <cell r="P2153">
            <v>0</v>
          </cell>
          <cell r="Q2153">
            <v>0</v>
          </cell>
          <cell r="R2153">
            <v>0</v>
          </cell>
          <cell r="S2153">
            <v>0</v>
          </cell>
          <cell r="T2153">
            <v>0</v>
          </cell>
          <cell r="U2153">
            <v>0</v>
          </cell>
          <cell r="W2153">
            <v>0</v>
          </cell>
          <cell r="X2153">
            <v>0</v>
          </cell>
          <cell r="AF2153" t="e">
            <v>#DIV/0!</v>
          </cell>
          <cell r="AG2153">
            <v>0</v>
          </cell>
        </row>
        <row r="2154">
          <cell r="P2154">
            <v>0</v>
          </cell>
          <cell r="Q2154">
            <v>0</v>
          </cell>
          <cell r="R2154">
            <v>0</v>
          </cell>
          <cell r="S2154">
            <v>0</v>
          </cell>
          <cell r="T2154">
            <v>0</v>
          </cell>
          <cell r="U2154">
            <v>0</v>
          </cell>
          <cell r="W2154">
            <v>0</v>
          </cell>
          <cell r="X2154">
            <v>0</v>
          </cell>
          <cell r="AF2154" t="e">
            <v>#DIV/0!</v>
          </cell>
          <cell r="AG2154">
            <v>0</v>
          </cell>
        </row>
        <row r="2155">
          <cell r="P2155">
            <v>0</v>
          </cell>
          <cell r="Q2155">
            <v>0</v>
          </cell>
          <cell r="R2155">
            <v>0</v>
          </cell>
          <cell r="S2155">
            <v>0</v>
          </cell>
          <cell r="T2155">
            <v>0</v>
          </cell>
          <cell r="U2155">
            <v>0</v>
          </cell>
          <cell r="W2155">
            <v>0</v>
          </cell>
          <cell r="X2155">
            <v>0</v>
          </cell>
          <cell r="AF2155" t="e">
            <v>#DIV/0!</v>
          </cell>
          <cell r="AG2155">
            <v>0</v>
          </cell>
        </row>
        <row r="2156">
          <cell r="P2156">
            <v>0</v>
          </cell>
          <cell r="Q2156">
            <v>0</v>
          </cell>
          <cell r="R2156">
            <v>0</v>
          </cell>
          <cell r="S2156">
            <v>0</v>
          </cell>
          <cell r="T2156">
            <v>0</v>
          </cell>
          <cell r="U2156">
            <v>0</v>
          </cell>
          <cell r="W2156">
            <v>0</v>
          </cell>
          <cell r="X2156">
            <v>0</v>
          </cell>
          <cell r="AF2156" t="e">
            <v>#DIV/0!</v>
          </cell>
          <cell r="AG2156">
            <v>0</v>
          </cell>
        </row>
        <row r="2157">
          <cell r="P2157">
            <v>0</v>
          </cell>
          <cell r="Q2157">
            <v>0</v>
          </cell>
          <cell r="R2157">
            <v>0</v>
          </cell>
          <cell r="S2157">
            <v>0</v>
          </cell>
          <cell r="T2157">
            <v>0</v>
          </cell>
          <cell r="U2157">
            <v>0</v>
          </cell>
          <cell r="W2157">
            <v>0</v>
          </cell>
          <cell r="X2157">
            <v>0</v>
          </cell>
          <cell r="AF2157" t="e">
            <v>#DIV/0!</v>
          </cell>
          <cell r="AG2157">
            <v>0</v>
          </cell>
        </row>
        <row r="2158">
          <cell r="P2158">
            <v>0</v>
          </cell>
          <cell r="Q2158">
            <v>0</v>
          </cell>
          <cell r="R2158">
            <v>0</v>
          </cell>
          <cell r="S2158">
            <v>0</v>
          </cell>
          <cell r="T2158">
            <v>0</v>
          </cell>
          <cell r="U2158">
            <v>0</v>
          </cell>
          <cell r="W2158">
            <v>0</v>
          </cell>
          <cell r="X2158">
            <v>0</v>
          </cell>
          <cell r="AF2158" t="e">
            <v>#DIV/0!</v>
          </cell>
          <cell r="AG2158">
            <v>0</v>
          </cell>
        </row>
        <row r="2159">
          <cell r="P2159">
            <v>0</v>
          </cell>
          <cell r="Q2159">
            <v>0</v>
          </cell>
          <cell r="R2159">
            <v>0</v>
          </cell>
          <cell r="S2159">
            <v>0</v>
          </cell>
          <cell r="T2159">
            <v>0</v>
          </cell>
          <cell r="U2159">
            <v>0</v>
          </cell>
          <cell r="W2159">
            <v>0</v>
          </cell>
          <cell r="X2159">
            <v>0</v>
          </cell>
          <cell r="AF2159" t="e">
            <v>#DIV/0!</v>
          </cell>
          <cell r="AG2159">
            <v>0</v>
          </cell>
        </row>
        <row r="2160">
          <cell r="P2160">
            <v>0</v>
          </cell>
          <cell r="Q2160">
            <v>0</v>
          </cell>
          <cell r="R2160">
            <v>0</v>
          </cell>
          <cell r="S2160">
            <v>0</v>
          </cell>
          <cell r="T2160">
            <v>0</v>
          </cell>
          <cell r="U2160">
            <v>0</v>
          </cell>
          <cell r="W2160">
            <v>0</v>
          </cell>
          <cell r="X2160">
            <v>0</v>
          </cell>
          <cell r="AF2160" t="e">
            <v>#DIV/0!</v>
          </cell>
          <cell r="AG2160">
            <v>0</v>
          </cell>
        </row>
        <row r="2161">
          <cell r="P2161">
            <v>0</v>
          </cell>
          <cell r="Q2161">
            <v>0</v>
          </cell>
          <cell r="R2161">
            <v>0</v>
          </cell>
          <cell r="S2161">
            <v>0</v>
          </cell>
          <cell r="T2161">
            <v>0</v>
          </cell>
          <cell r="U2161">
            <v>0</v>
          </cell>
          <cell r="W2161">
            <v>0</v>
          </cell>
          <cell r="X2161">
            <v>0</v>
          </cell>
          <cell r="AF2161" t="e">
            <v>#DIV/0!</v>
          </cell>
          <cell r="AG2161">
            <v>0</v>
          </cell>
        </row>
        <row r="2162">
          <cell r="P2162">
            <v>0</v>
          </cell>
          <cell r="Q2162">
            <v>0</v>
          </cell>
          <cell r="R2162">
            <v>0</v>
          </cell>
          <cell r="S2162">
            <v>0</v>
          </cell>
          <cell r="T2162">
            <v>0</v>
          </cell>
          <cell r="U2162">
            <v>0</v>
          </cell>
          <cell r="W2162">
            <v>0</v>
          </cell>
          <cell r="X2162">
            <v>0</v>
          </cell>
          <cell r="AF2162" t="e">
            <v>#DIV/0!</v>
          </cell>
          <cell r="AG2162">
            <v>0</v>
          </cell>
        </row>
        <row r="2163">
          <cell r="P2163">
            <v>0</v>
          </cell>
          <cell r="Q2163">
            <v>0</v>
          </cell>
          <cell r="R2163">
            <v>0</v>
          </cell>
          <cell r="S2163">
            <v>0</v>
          </cell>
          <cell r="T2163">
            <v>0</v>
          </cell>
          <cell r="U2163">
            <v>0</v>
          </cell>
          <cell r="W2163">
            <v>0</v>
          </cell>
          <cell r="X2163">
            <v>0</v>
          </cell>
          <cell r="AF2163" t="e">
            <v>#DIV/0!</v>
          </cell>
          <cell r="AG2163">
            <v>0</v>
          </cell>
        </row>
        <row r="2164">
          <cell r="B2164">
            <v>0</v>
          </cell>
          <cell r="C2164">
            <v>0</v>
          </cell>
          <cell r="D2164">
            <v>0</v>
          </cell>
          <cell r="G2164">
            <v>0</v>
          </cell>
          <cell r="H2164">
            <v>0</v>
          </cell>
          <cell r="I2164">
            <v>0</v>
          </cell>
          <cell r="J2164">
            <v>0</v>
          </cell>
          <cell r="K2164">
            <v>0</v>
          </cell>
          <cell r="L2164">
            <v>0</v>
          </cell>
          <cell r="M2164">
            <v>0</v>
          </cell>
          <cell r="P2164">
            <v>0</v>
          </cell>
          <cell r="Q2164">
            <v>0</v>
          </cell>
          <cell r="R2164">
            <v>0</v>
          </cell>
          <cell r="S2164">
            <v>0</v>
          </cell>
          <cell r="T2164">
            <v>0</v>
          </cell>
          <cell r="U2164">
            <v>0</v>
          </cell>
          <cell r="V2164">
            <v>0</v>
          </cell>
          <cell r="W2164">
            <v>0</v>
          </cell>
          <cell r="X2164">
            <v>0</v>
          </cell>
          <cell r="Y2164">
            <v>38156</v>
          </cell>
          <cell r="Z2164">
            <v>38157</v>
          </cell>
          <cell r="AA2164">
            <v>38158</v>
          </cell>
          <cell r="AB2164">
            <v>38159</v>
          </cell>
          <cell r="AC2164">
            <v>38160</v>
          </cell>
          <cell r="AD2164">
            <v>38161</v>
          </cell>
          <cell r="AE2164">
            <v>38162</v>
          </cell>
          <cell r="AF2164">
            <v>38159</v>
          </cell>
          <cell r="AG2164">
            <v>267113</v>
          </cell>
          <cell r="AH2164">
            <v>38163</v>
          </cell>
          <cell r="AI2164">
            <v>38164</v>
          </cell>
          <cell r="AJ2164">
            <v>38165</v>
          </cell>
          <cell r="AK2164">
            <v>38166</v>
          </cell>
          <cell r="AL2164">
            <v>38167</v>
          </cell>
          <cell r="AM2164">
            <v>38168</v>
          </cell>
          <cell r="AN2164">
            <v>38169</v>
          </cell>
          <cell r="AQ2164">
            <v>38170</v>
          </cell>
          <cell r="AR2164">
            <v>38171</v>
          </cell>
          <cell r="AS2164">
            <v>38172</v>
          </cell>
          <cell r="AT2164">
            <v>38173</v>
          </cell>
          <cell r="AU2164">
            <v>38174</v>
          </cell>
          <cell r="AV2164">
            <v>38175</v>
          </cell>
          <cell r="AW2164">
            <v>38176</v>
          </cell>
          <cell r="AZ2164">
            <v>38177</v>
          </cell>
          <cell r="BA2164">
            <v>38178</v>
          </cell>
          <cell r="BB2164">
            <v>38179</v>
          </cell>
          <cell r="BC2164">
            <v>38180</v>
          </cell>
          <cell r="BD2164">
            <v>38181</v>
          </cell>
          <cell r="BE2164">
            <v>38182</v>
          </cell>
          <cell r="BF2164">
            <v>38183</v>
          </cell>
          <cell r="BI2164">
            <v>38184</v>
          </cell>
          <cell r="BJ2164">
            <v>38185</v>
          </cell>
          <cell r="BK2164">
            <v>38186</v>
          </cell>
          <cell r="BL2164">
            <v>38187</v>
          </cell>
          <cell r="BM2164">
            <v>38188</v>
          </cell>
          <cell r="BN2164">
            <v>38189</v>
          </cell>
          <cell r="BO2164">
            <v>38190</v>
          </cell>
          <cell r="BR2164">
            <v>38191</v>
          </cell>
          <cell r="BS2164">
            <v>38192</v>
          </cell>
          <cell r="BT2164">
            <v>38193</v>
          </cell>
          <cell r="BU2164">
            <v>38194</v>
          </cell>
          <cell r="BV2164">
            <v>38195</v>
          </cell>
          <cell r="BW2164">
            <v>38196</v>
          </cell>
          <cell r="BX2164">
            <v>38197</v>
          </cell>
        </row>
        <row r="2166">
          <cell r="P2166">
            <v>0</v>
          </cell>
          <cell r="Q2166">
            <v>0</v>
          </cell>
          <cell r="R2166">
            <v>0</v>
          </cell>
          <cell r="S2166">
            <v>0</v>
          </cell>
          <cell r="T2166">
            <v>0</v>
          </cell>
          <cell r="U2166">
            <v>0</v>
          </cell>
          <cell r="W2166">
            <v>0</v>
          </cell>
          <cell r="X2166">
            <v>0</v>
          </cell>
          <cell r="AF2166" t="e">
            <v>#DIV/0!</v>
          </cell>
          <cell r="AG2166">
            <v>0</v>
          </cell>
        </row>
        <row r="2167">
          <cell r="P2167">
            <v>0</v>
          </cell>
          <cell r="Q2167">
            <v>0</v>
          </cell>
          <cell r="R2167">
            <v>0</v>
          </cell>
          <cell r="S2167">
            <v>0</v>
          </cell>
          <cell r="T2167">
            <v>0</v>
          </cell>
          <cell r="U2167">
            <v>0</v>
          </cell>
          <cell r="W2167">
            <v>0</v>
          </cell>
          <cell r="X2167">
            <v>0</v>
          </cell>
          <cell r="AF2167" t="e">
            <v>#DIV/0!</v>
          </cell>
          <cell r="AG2167">
            <v>0</v>
          </cell>
        </row>
        <row r="2168">
          <cell r="P2168">
            <v>0</v>
          </cell>
          <cell r="Q2168">
            <v>0</v>
          </cell>
          <cell r="R2168">
            <v>0</v>
          </cell>
          <cell r="S2168">
            <v>0</v>
          </cell>
          <cell r="T2168">
            <v>0</v>
          </cell>
          <cell r="U2168">
            <v>0</v>
          </cell>
          <cell r="W2168">
            <v>0</v>
          </cell>
          <cell r="X2168">
            <v>0</v>
          </cell>
          <cell r="AF2168" t="e">
            <v>#DIV/0!</v>
          </cell>
          <cell r="AG2168">
            <v>0</v>
          </cell>
        </row>
        <row r="2169">
          <cell r="P2169">
            <v>0</v>
          </cell>
          <cell r="Q2169">
            <v>0</v>
          </cell>
          <cell r="R2169">
            <v>0</v>
          </cell>
          <cell r="S2169">
            <v>0</v>
          </cell>
          <cell r="T2169">
            <v>0</v>
          </cell>
          <cell r="U2169">
            <v>0</v>
          </cell>
          <cell r="W2169">
            <v>0</v>
          </cell>
          <cell r="X2169">
            <v>0</v>
          </cell>
          <cell r="AF2169" t="e">
            <v>#DIV/0!</v>
          </cell>
          <cell r="AG2169">
            <v>0</v>
          </cell>
        </row>
        <row r="2170">
          <cell r="P2170">
            <v>0</v>
          </cell>
          <cell r="Q2170">
            <v>0</v>
          </cell>
          <cell r="R2170">
            <v>0</v>
          </cell>
          <cell r="S2170">
            <v>0</v>
          </cell>
          <cell r="T2170">
            <v>0</v>
          </cell>
          <cell r="U2170">
            <v>0</v>
          </cell>
          <cell r="W2170">
            <v>0</v>
          </cell>
          <cell r="X2170">
            <v>0</v>
          </cell>
          <cell r="AF2170" t="e">
            <v>#DIV/0!</v>
          </cell>
          <cell r="AG2170">
            <v>0</v>
          </cell>
        </row>
        <row r="2171">
          <cell r="P2171">
            <v>0</v>
          </cell>
          <cell r="Q2171">
            <v>0</v>
          </cell>
          <cell r="R2171">
            <v>0</v>
          </cell>
          <cell r="S2171">
            <v>0</v>
          </cell>
          <cell r="T2171">
            <v>0</v>
          </cell>
          <cell r="U2171">
            <v>0</v>
          </cell>
          <cell r="W2171">
            <v>0</v>
          </cell>
          <cell r="X2171">
            <v>0</v>
          </cell>
          <cell r="AF2171" t="e">
            <v>#DIV/0!</v>
          </cell>
          <cell r="AG2171">
            <v>0</v>
          </cell>
        </row>
        <row r="2172">
          <cell r="P2172">
            <v>0</v>
          </cell>
          <cell r="Q2172">
            <v>0</v>
          </cell>
          <cell r="R2172">
            <v>0</v>
          </cell>
          <cell r="S2172">
            <v>0</v>
          </cell>
          <cell r="T2172">
            <v>0</v>
          </cell>
          <cell r="U2172">
            <v>0</v>
          </cell>
          <cell r="W2172">
            <v>0</v>
          </cell>
          <cell r="X2172">
            <v>0</v>
          </cell>
          <cell r="AF2172" t="e">
            <v>#DIV/0!</v>
          </cell>
          <cell r="AG2172">
            <v>0</v>
          </cell>
        </row>
        <row r="2173">
          <cell r="P2173">
            <v>0</v>
          </cell>
          <cell r="Q2173">
            <v>0</v>
          </cell>
          <cell r="R2173">
            <v>0</v>
          </cell>
          <cell r="S2173">
            <v>0</v>
          </cell>
          <cell r="T2173">
            <v>0</v>
          </cell>
          <cell r="U2173">
            <v>0</v>
          </cell>
          <cell r="W2173">
            <v>0</v>
          </cell>
          <cell r="X2173">
            <v>0</v>
          </cell>
          <cell r="AF2173" t="e">
            <v>#DIV/0!</v>
          </cell>
          <cell r="AG2173">
            <v>0</v>
          </cell>
        </row>
        <row r="2174">
          <cell r="P2174">
            <v>0</v>
          </cell>
          <cell r="Q2174">
            <v>0</v>
          </cell>
          <cell r="R2174">
            <v>0</v>
          </cell>
          <cell r="S2174">
            <v>0</v>
          </cell>
          <cell r="T2174">
            <v>0</v>
          </cell>
          <cell r="U2174">
            <v>0</v>
          </cell>
          <cell r="W2174">
            <v>0</v>
          </cell>
          <cell r="X2174">
            <v>0</v>
          </cell>
          <cell r="AF2174" t="e">
            <v>#DIV/0!</v>
          </cell>
          <cell r="AG2174">
            <v>0</v>
          </cell>
        </row>
        <row r="2175">
          <cell r="P2175">
            <v>0</v>
          </cell>
          <cell r="Q2175">
            <v>0</v>
          </cell>
          <cell r="R2175">
            <v>0</v>
          </cell>
          <cell r="S2175">
            <v>0</v>
          </cell>
          <cell r="T2175">
            <v>0</v>
          </cell>
          <cell r="U2175">
            <v>0</v>
          </cell>
          <cell r="W2175">
            <v>0</v>
          </cell>
          <cell r="X2175">
            <v>0</v>
          </cell>
          <cell r="AF2175" t="e">
            <v>#DIV/0!</v>
          </cell>
          <cell r="AG2175">
            <v>0</v>
          </cell>
        </row>
        <row r="2176">
          <cell r="P2176">
            <v>0</v>
          </cell>
          <cell r="Q2176">
            <v>0</v>
          </cell>
          <cell r="R2176">
            <v>0</v>
          </cell>
          <cell r="S2176">
            <v>0</v>
          </cell>
          <cell r="T2176">
            <v>0</v>
          </cell>
          <cell r="U2176">
            <v>0</v>
          </cell>
          <cell r="W2176">
            <v>0</v>
          </cell>
          <cell r="X2176">
            <v>0</v>
          </cell>
          <cell r="AF2176" t="e">
            <v>#DIV/0!</v>
          </cell>
          <cell r="AG2176">
            <v>0</v>
          </cell>
        </row>
        <row r="2177">
          <cell r="P2177">
            <v>0</v>
          </cell>
          <cell r="Q2177">
            <v>0</v>
          </cell>
          <cell r="R2177">
            <v>0</v>
          </cell>
          <cell r="S2177">
            <v>0</v>
          </cell>
          <cell r="T2177">
            <v>0</v>
          </cell>
          <cell r="U2177">
            <v>0</v>
          </cell>
          <cell r="W2177">
            <v>0</v>
          </cell>
          <cell r="X2177">
            <v>0</v>
          </cell>
          <cell r="AF2177" t="e">
            <v>#DIV/0!</v>
          </cell>
          <cell r="AG2177">
            <v>0</v>
          </cell>
        </row>
        <row r="2178">
          <cell r="P2178">
            <v>0</v>
          </cell>
          <cell r="Q2178">
            <v>0</v>
          </cell>
          <cell r="R2178">
            <v>0</v>
          </cell>
          <cell r="S2178">
            <v>0</v>
          </cell>
          <cell r="T2178">
            <v>0</v>
          </cell>
          <cell r="U2178">
            <v>0</v>
          </cell>
          <cell r="W2178">
            <v>0</v>
          </cell>
          <cell r="X2178">
            <v>0</v>
          </cell>
          <cell r="AF2178" t="e">
            <v>#DIV/0!</v>
          </cell>
          <cell r="AG2178">
            <v>0</v>
          </cell>
        </row>
        <row r="2179">
          <cell r="P2179">
            <v>0</v>
          </cell>
          <cell r="Q2179">
            <v>0</v>
          </cell>
          <cell r="R2179">
            <v>0</v>
          </cell>
          <cell r="S2179">
            <v>0</v>
          </cell>
          <cell r="T2179">
            <v>0</v>
          </cell>
          <cell r="U2179">
            <v>0</v>
          </cell>
          <cell r="W2179">
            <v>0</v>
          </cell>
          <cell r="X2179">
            <v>0</v>
          </cell>
          <cell r="AF2179" t="e">
            <v>#DIV/0!</v>
          </cell>
          <cell r="AG2179">
            <v>0</v>
          </cell>
        </row>
        <row r="2180">
          <cell r="P2180">
            <v>0</v>
          </cell>
          <cell r="Q2180">
            <v>0</v>
          </cell>
          <cell r="R2180">
            <v>0</v>
          </cell>
          <cell r="S2180">
            <v>0</v>
          </cell>
          <cell r="T2180">
            <v>0</v>
          </cell>
          <cell r="U2180">
            <v>0</v>
          </cell>
          <cell r="W2180">
            <v>0</v>
          </cell>
          <cell r="X2180">
            <v>0</v>
          </cell>
          <cell r="AF2180" t="e">
            <v>#DIV/0!</v>
          </cell>
          <cell r="AG2180">
            <v>0</v>
          </cell>
        </row>
        <row r="2181">
          <cell r="P2181">
            <v>0</v>
          </cell>
          <cell r="Q2181">
            <v>0</v>
          </cell>
          <cell r="R2181">
            <v>0</v>
          </cell>
          <cell r="S2181">
            <v>0</v>
          </cell>
          <cell r="T2181">
            <v>0</v>
          </cell>
          <cell r="U2181">
            <v>0</v>
          </cell>
          <cell r="W2181">
            <v>0</v>
          </cell>
          <cell r="X2181">
            <v>0</v>
          </cell>
          <cell r="AF2181" t="e">
            <v>#DIV/0!</v>
          </cell>
          <cell r="AG2181">
            <v>0</v>
          </cell>
        </row>
        <row r="2182">
          <cell r="P2182">
            <v>0</v>
          </cell>
          <cell r="Q2182">
            <v>0</v>
          </cell>
          <cell r="R2182">
            <v>0</v>
          </cell>
          <cell r="S2182">
            <v>0</v>
          </cell>
          <cell r="T2182">
            <v>0</v>
          </cell>
          <cell r="U2182">
            <v>0</v>
          </cell>
          <cell r="W2182">
            <v>0</v>
          </cell>
          <cell r="X2182">
            <v>0</v>
          </cell>
          <cell r="AF2182" t="e">
            <v>#DIV/0!</v>
          </cell>
          <cell r="AG2182">
            <v>0</v>
          </cell>
        </row>
        <row r="2183">
          <cell r="P2183">
            <v>0</v>
          </cell>
          <cell r="Q2183">
            <v>0</v>
          </cell>
          <cell r="R2183">
            <v>0</v>
          </cell>
          <cell r="S2183">
            <v>0</v>
          </cell>
          <cell r="T2183">
            <v>0</v>
          </cell>
          <cell r="U2183">
            <v>0</v>
          </cell>
          <cell r="W2183">
            <v>0</v>
          </cell>
          <cell r="X2183">
            <v>0</v>
          </cell>
          <cell r="AF2183" t="e">
            <v>#DIV/0!</v>
          </cell>
          <cell r="AG2183">
            <v>0</v>
          </cell>
        </row>
        <row r="2184">
          <cell r="P2184">
            <v>0</v>
          </cell>
          <cell r="Q2184">
            <v>0</v>
          </cell>
          <cell r="R2184">
            <v>0</v>
          </cell>
          <cell r="S2184">
            <v>0</v>
          </cell>
          <cell r="T2184">
            <v>0</v>
          </cell>
          <cell r="U2184">
            <v>0</v>
          </cell>
          <cell r="W2184">
            <v>0</v>
          </cell>
          <cell r="X2184">
            <v>0</v>
          </cell>
          <cell r="AF2184" t="e">
            <v>#DIV/0!</v>
          </cell>
          <cell r="AG2184">
            <v>0</v>
          </cell>
        </row>
        <row r="2185">
          <cell r="P2185">
            <v>0</v>
          </cell>
          <cell r="Q2185">
            <v>0</v>
          </cell>
          <cell r="R2185">
            <v>0</v>
          </cell>
          <cell r="S2185">
            <v>0</v>
          </cell>
          <cell r="T2185">
            <v>0</v>
          </cell>
          <cell r="U2185">
            <v>0</v>
          </cell>
          <cell r="W2185">
            <v>0</v>
          </cell>
          <cell r="X2185">
            <v>0</v>
          </cell>
          <cell r="AF2185" t="e">
            <v>#DIV/0!</v>
          </cell>
          <cell r="AG2185">
            <v>0</v>
          </cell>
        </row>
        <row r="2186">
          <cell r="P2186">
            <v>0</v>
          </cell>
          <cell r="Q2186">
            <v>0</v>
          </cell>
          <cell r="R2186">
            <v>0</v>
          </cell>
          <cell r="S2186">
            <v>0</v>
          </cell>
          <cell r="T2186">
            <v>0</v>
          </cell>
          <cell r="U2186">
            <v>0</v>
          </cell>
          <cell r="W2186">
            <v>0</v>
          </cell>
          <cell r="X2186">
            <v>0</v>
          </cell>
          <cell r="AF2186" t="e">
            <v>#DIV/0!</v>
          </cell>
          <cell r="AG2186">
            <v>0</v>
          </cell>
        </row>
        <row r="2187">
          <cell r="P2187">
            <v>0</v>
          </cell>
          <cell r="Q2187">
            <v>0</v>
          </cell>
          <cell r="R2187">
            <v>0</v>
          </cell>
          <cell r="S2187">
            <v>0</v>
          </cell>
          <cell r="T2187">
            <v>0</v>
          </cell>
          <cell r="U2187">
            <v>0</v>
          </cell>
          <cell r="W2187">
            <v>0</v>
          </cell>
          <cell r="X2187">
            <v>0</v>
          </cell>
          <cell r="AF2187" t="e">
            <v>#DIV/0!</v>
          </cell>
          <cell r="AG2187">
            <v>0</v>
          </cell>
        </row>
        <row r="2188">
          <cell r="B2188">
            <v>0</v>
          </cell>
          <cell r="C2188">
            <v>0</v>
          </cell>
          <cell r="D2188">
            <v>0</v>
          </cell>
          <cell r="P2188">
            <v>0</v>
          </cell>
          <cell r="Q2188">
            <v>0</v>
          </cell>
          <cell r="R2188">
            <v>0</v>
          </cell>
          <cell r="S2188">
            <v>0</v>
          </cell>
          <cell r="T2188">
            <v>0</v>
          </cell>
          <cell r="U2188">
            <v>0</v>
          </cell>
          <cell r="V2188">
            <v>0</v>
          </cell>
          <cell r="W2188">
            <v>0</v>
          </cell>
          <cell r="X2188">
            <v>0</v>
          </cell>
          <cell r="AF2188" t="e">
            <v>#DIV/0!</v>
          </cell>
          <cell r="AG2188">
            <v>0</v>
          </cell>
        </row>
        <row r="2189">
          <cell r="P2189">
            <v>0</v>
          </cell>
          <cell r="Q2189">
            <v>0</v>
          </cell>
          <cell r="R2189">
            <v>0</v>
          </cell>
          <cell r="S2189">
            <v>0</v>
          </cell>
          <cell r="T2189">
            <v>0</v>
          </cell>
          <cell r="U2189">
            <v>0</v>
          </cell>
          <cell r="V2189">
            <v>0</v>
          </cell>
          <cell r="W2189">
            <v>0</v>
          </cell>
          <cell r="X2189">
            <v>0</v>
          </cell>
          <cell r="AF2189" t="e">
            <v>#DIV/0!</v>
          </cell>
          <cell r="AG2189">
            <v>0</v>
          </cell>
        </row>
        <row r="2192">
          <cell r="B2192">
            <v>38139</v>
          </cell>
          <cell r="C2192">
            <v>38140</v>
          </cell>
          <cell r="D2192">
            <v>38141</v>
          </cell>
          <cell r="G2192">
            <v>38142</v>
          </cell>
          <cell r="H2192">
            <v>38143</v>
          </cell>
          <cell r="I2192">
            <v>38144</v>
          </cell>
          <cell r="J2192">
            <v>38145</v>
          </cell>
          <cell r="K2192">
            <v>38146</v>
          </cell>
          <cell r="L2192">
            <v>38147</v>
          </cell>
          <cell r="M2192">
            <v>38148</v>
          </cell>
          <cell r="P2192">
            <v>38149</v>
          </cell>
          <cell r="Q2192">
            <v>38150</v>
          </cell>
          <cell r="R2192">
            <v>38151</v>
          </cell>
          <cell r="S2192">
            <v>38152</v>
          </cell>
          <cell r="T2192">
            <v>38153</v>
          </cell>
          <cell r="U2192">
            <v>38154</v>
          </cell>
          <cell r="V2192">
            <v>38155</v>
          </cell>
          <cell r="Y2192">
            <v>38156</v>
          </cell>
          <cell r="Z2192">
            <v>38157</v>
          </cell>
          <cell r="AA2192">
            <v>38158</v>
          </cell>
          <cell r="AB2192">
            <v>38159</v>
          </cell>
          <cell r="AC2192">
            <v>38160</v>
          </cell>
          <cell r="AD2192">
            <v>38161</v>
          </cell>
          <cell r="AE2192">
            <v>38162</v>
          </cell>
          <cell r="AH2192">
            <v>38163</v>
          </cell>
          <cell r="AI2192">
            <v>38164</v>
          </cell>
          <cell r="AJ2192">
            <v>38165</v>
          </cell>
          <cell r="AK2192">
            <v>38166</v>
          </cell>
          <cell r="AL2192">
            <v>38167</v>
          </cell>
          <cell r="AM2192">
            <v>38168</v>
          </cell>
          <cell r="AN2192">
            <v>38169</v>
          </cell>
          <cell r="AQ2192">
            <v>38170</v>
          </cell>
          <cell r="AR2192">
            <v>38171</v>
          </cell>
          <cell r="AS2192">
            <v>38172</v>
          </cell>
          <cell r="AT2192">
            <v>38173</v>
          </cell>
          <cell r="AU2192">
            <v>38174</v>
          </cell>
          <cell r="AV2192">
            <v>38175</v>
          </cell>
          <cell r="AW2192">
            <v>38176</v>
          </cell>
          <cell r="AZ2192">
            <v>38177</v>
          </cell>
          <cell r="BA2192">
            <v>38178</v>
          </cell>
          <cell r="BB2192">
            <v>38179</v>
          </cell>
          <cell r="BC2192">
            <v>38180</v>
          </cell>
          <cell r="BD2192">
            <v>38181</v>
          </cell>
          <cell r="BE2192">
            <v>38182</v>
          </cell>
          <cell r="BF2192">
            <v>38183</v>
          </cell>
          <cell r="BI2192">
            <v>38184</v>
          </cell>
          <cell r="BJ2192">
            <v>38185</v>
          </cell>
          <cell r="BK2192">
            <v>38186</v>
          </cell>
          <cell r="BL2192">
            <v>38187</v>
          </cell>
          <cell r="BM2192">
            <v>38188</v>
          </cell>
          <cell r="BN2192">
            <v>38189</v>
          </cell>
          <cell r="BO2192">
            <v>38190</v>
          </cell>
          <cell r="BR2192">
            <v>38191</v>
          </cell>
          <cell r="BS2192">
            <v>38192</v>
          </cell>
          <cell r="BT2192">
            <v>38193</v>
          </cell>
          <cell r="BU2192">
            <v>38194</v>
          </cell>
          <cell r="BV2192">
            <v>38195</v>
          </cell>
          <cell r="BW2192">
            <v>38196</v>
          </cell>
          <cell r="BX2192">
            <v>38197</v>
          </cell>
          <cell r="CA2192">
            <v>38198</v>
          </cell>
          <cell r="CB2192">
            <v>38199</v>
          </cell>
          <cell r="CC2192">
            <v>38200</v>
          </cell>
          <cell r="CD2192">
            <v>38201</v>
          </cell>
          <cell r="CE2192">
            <v>38202</v>
          </cell>
          <cell r="CF2192">
            <v>38203</v>
          </cell>
          <cell r="CG2192">
            <v>38204</v>
          </cell>
          <cell r="CJ2192">
            <v>38205</v>
          </cell>
          <cell r="CK2192">
            <v>38206</v>
          </cell>
          <cell r="CL2192">
            <v>38207</v>
          </cell>
          <cell r="CM2192">
            <v>38208</v>
          </cell>
          <cell r="CN2192">
            <v>38209</v>
          </cell>
          <cell r="CO2192">
            <v>38210</v>
          </cell>
          <cell r="CP2192">
            <v>38211</v>
          </cell>
          <cell r="CS2192">
            <v>38212</v>
          </cell>
          <cell r="CT2192">
            <v>1</v>
          </cell>
          <cell r="CU2192">
            <v>1</v>
          </cell>
          <cell r="CV2192">
            <v>38213</v>
          </cell>
          <cell r="CW2192">
            <v>2</v>
          </cell>
          <cell r="CX2192">
            <v>2</v>
          </cell>
          <cell r="CY2192">
            <v>38214</v>
          </cell>
          <cell r="DB2192">
            <v>38215</v>
          </cell>
          <cell r="DC2192">
            <v>38216</v>
          </cell>
          <cell r="DD2192">
            <v>38217</v>
          </cell>
          <cell r="DE2192">
            <v>38218</v>
          </cell>
          <cell r="DF2192">
            <v>38219</v>
          </cell>
          <cell r="DG2192">
            <v>38220</v>
          </cell>
          <cell r="DH2192">
            <v>38221</v>
          </cell>
        </row>
        <row r="2193">
          <cell r="P2193">
            <v>1</v>
          </cell>
          <cell r="Q2193">
            <v>1</v>
          </cell>
          <cell r="R2193">
            <v>1</v>
          </cell>
          <cell r="S2193">
            <v>1</v>
          </cell>
          <cell r="T2193">
            <v>1</v>
          </cell>
          <cell r="U2193">
            <v>2</v>
          </cell>
          <cell r="W2193">
            <v>1.1666666666666667</v>
          </cell>
          <cell r="X2193">
            <v>7</v>
          </cell>
          <cell r="AF2193" t="e">
            <v>#DIV/0!</v>
          </cell>
          <cell r="AG2193">
            <v>0</v>
          </cell>
        </row>
        <row r="2194">
          <cell r="P2194">
            <v>0</v>
          </cell>
          <cell r="Q2194">
            <v>0</v>
          </cell>
          <cell r="R2194">
            <v>0</v>
          </cell>
          <cell r="S2194">
            <v>0</v>
          </cell>
          <cell r="T2194">
            <v>0</v>
          </cell>
          <cell r="U2194">
            <v>0</v>
          </cell>
          <cell r="W2194">
            <v>0</v>
          </cell>
          <cell r="X2194">
            <v>0</v>
          </cell>
          <cell r="AF2194" t="e">
            <v>#DIV/0!</v>
          </cell>
          <cell r="AG2194">
            <v>0</v>
          </cell>
        </row>
        <row r="2195">
          <cell r="P2195">
            <v>0</v>
          </cell>
          <cell r="Q2195">
            <v>0</v>
          </cell>
          <cell r="R2195">
            <v>0</v>
          </cell>
          <cell r="S2195">
            <v>0</v>
          </cell>
          <cell r="T2195">
            <v>0</v>
          </cell>
          <cell r="U2195">
            <v>0</v>
          </cell>
          <cell r="W2195">
            <v>0</v>
          </cell>
          <cell r="X2195">
            <v>0</v>
          </cell>
          <cell r="AF2195" t="e">
            <v>#DIV/0!</v>
          </cell>
          <cell r="AG2195">
            <v>0</v>
          </cell>
        </row>
        <row r="2196">
          <cell r="P2196">
            <v>0</v>
          </cell>
          <cell r="Q2196">
            <v>0</v>
          </cell>
          <cell r="R2196">
            <v>0</v>
          </cell>
          <cell r="S2196">
            <v>0</v>
          </cell>
          <cell r="T2196">
            <v>0</v>
          </cell>
          <cell r="U2196">
            <v>0</v>
          </cell>
          <cell r="W2196">
            <v>0</v>
          </cell>
          <cell r="X2196">
            <v>0</v>
          </cell>
          <cell r="AF2196" t="e">
            <v>#DIV/0!</v>
          </cell>
          <cell r="AG2196">
            <v>0</v>
          </cell>
        </row>
        <row r="2197">
          <cell r="P2197">
            <v>0</v>
          </cell>
          <cell r="Q2197">
            <v>0</v>
          </cell>
          <cell r="R2197">
            <v>0</v>
          </cell>
          <cell r="S2197">
            <v>0</v>
          </cell>
          <cell r="T2197">
            <v>0</v>
          </cell>
          <cell r="U2197">
            <v>0</v>
          </cell>
          <cell r="W2197">
            <v>0</v>
          </cell>
          <cell r="X2197">
            <v>0</v>
          </cell>
          <cell r="AF2197" t="e">
            <v>#DIV/0!</v>
          </cell>
          <cell r="AG2197">
            <v>0</v>
          </cell>
        </row>
        <row r="2198">
          <cell r="P2198">
            <v>0</v>
          </cell>
          <cell r="Q2198">
            <v>0</v>
          </cell>
          <cell r="R2198">
            <v>0</v>
          </cell>
          <cell r="S2198">
            <v>0</v>
          </cell>
          <cell r="T2198">
            <v>0</v>
          </cell>
          <cell r="U2198">
            <v>0</v>
          </cell>
          <cell r="W2198">
            <v>0</v>
          </cell>
          <cell r="X2198">
            <v>0</v>
          </cell>
          <cell r="AF2198" t="e">
            <v>#DIV/0!</v>
          </cell>
          <cell r="AG2198">
            <v>0</v>
          </cell>
        </row>
        <row r="2199">
          <cell r="P2199">
            <v>0</v>
          </cell>
          <cell r="Q2199">
            <v>0</v>
          </cell>
          <cell r="R2199">
            <v>0</v>
          </cell>
          <cell r="S2199">
            <v>0</v>
          </cell>
          <cell r="T2199">
            <v>0</v>
          </cell>
          <cell r="U2199">
            <v>0</v>
          </cell>
          <cell r="W2199">
            <v>0</v>
          </cell>
          <cell r="X2199">
            <v>0</v>
          </cell>
          <cell r="AF2199" t="e">
            <v>#DIV/0!</v>
          </cell>
          <cell r="AG2199">
            <v>0</v>
          </cell>
        </row>
        <row r="2200">
          <cell r="P2200">
            <v>4</v>
          </cell>
          <cell r="Q2200">
            <v>4</v>
          </cell>
          <cell r="R2200">
            <v>4</v>
          </cell>
          <cell r="S2200">
            <v>4</v>
          </cell>
          <cell r="T2200">
            <v>4</v>
          </cell>
          <cell r="U2200">
            <v>4</v>
          </cell>
          <cell r="W2200">
            <v>4</v>
          </cell>
          <cell r="X2200">
            <v>24</v>
          </cell>
          <cell r="AF2200" t="e">
            <v>#DIV/0!</v>
          </cell>
          <cell r="AG2200">
            <v>0</v>
          </cell>
        </row>
        <row r="2201">
          <cell r="P2201">
            <v>0</v>
          </cell>
          <cell r="Q2201">
            <v>0</v>
          </cell>
          <cell r="R2201">
            <v>0</v>
          </cell>
          <cell r="S2201">
            <v>0</v>
          </cell>
          <cell r="T2201">
            <v>0</v>
          </cell>
          <cell r="U2201">
            <v>0</v>
          </cell>
          <cell r="W2201">
            <v>0</v>
          </cell>
          <cell r="X2201">
            <v>0</v>
          </cell>
          <cell r="AF2201" t="e">
            <v>#DIV/0!</v>
          </cell>
          <cell r="AG2201">
            <v>0</v>
          </cell>
        </row>
        <row r="2202">
          <cell r="P2202">
            <v>0</v>
          </cell>
          <cell r="Q2202">
            <v>0</v>
          </cell>
          <cell r="R2202">
            <v>0</v>
          </cell>
          <cell r="S2202">
            <v>0</v>
          </cell>
          <cell r="T2202">
            <v>0</v>
          </cell>
          <cell r="U2202">
            <v>0</v>
          </cell>
          <cell r="W2202">
            <v>0</v>
          </cell>
          <cell r="X2202">
            <v>0</v>
          </cell>
          <cell r="AF2202" t="e">
            <v>#DIV/0!</v>
          </cell>
          <cell r="AG2202">
            <v>0</v>
          </cell>
        </row>
        <row r="2203">
          <cell r="P2203">
            <v>0</v>
          </cell>
          <cell r="Q2203">
            <v>0</v>
          </cell>
          <cell r="R2203">
            <v>0</v>
          </cell>
          <cell r="S2203">
            <v>0</v>
          </cell>
          <cell r="T2203">
            <v>0</v>
          </cell>
          <cell r="U2203">
            <v>0</v>
          </cell>
          <cell r="W2203">
            <v>0</v>
          </cell>
          <cell r="X2203">
            <v>0</v>
          </cell>
          <cell r="AF2203" t="e">
            <v>#DIV/0!</v>
          </cell>
          <cell r="AG2203">
            <v>0</v>
          </cell>
        </row>
        <row r="2204">
          <cell r="P2204">
            <v>2</v>
          </cell>
          <cell r="Q2204">
            <v>2</v>
          </cell>
          <cell r="R2204">
            <v>1</v>
          </cell>
          <cell r="S2204">
            <v>3</v>
          </cell>
          <cell r="T2204">
            <v>3</v>
          </cell>
          <cell r="U2204">
            <v>3</v>
          </cell>
          <cell r="W2204">
            <v>2.3333333333333335</v>
          </cell>
          <cell r="X2204">
            <v>14</v>
          </cell>
          <cell r="AF2204" t="e">
            <v>#DIV/0!</v>
          </cell>
          <cell r="AG2204">
            <v>0</v>
          </cell>
        </row>
        <row r="2205">
          <cell r="P2205">
            <v>0</v>
          </cell>
          <cell r="Q2205">
            <v>0</v>
          </cell>
          <cell r="R2205">
            <v>0</v>
          </cell>
          <cell r="S2205">
            <v>0</v>
          </cell>
          <cell r="T2205">
            <v>0</v>
          </cell>
          <cell r="U2205">
            <v>0</v>
          </cell>
          <cell r="W2205">
            <v>0</v>
          </cell>
          <cell r="X2205">
            <v>0</v>
          </cell>
          <cell r="AF2205" t="e">
            <v>#DIV/0!</v>
          </cell>
          <cell r="AG2205">
            <v>0</v>
          </cell>
        </row>
        <row r="2206">
          <cell r="P2206">
            <v>0</v>
          </cell>
          <cell r="Q2206">
            <v>0</v>
          </cell>
          <cell r="R2206">
            <v>0</v>
          </cell>
          <cell r="S2206">
            <v>0</v>
          </cell>
          <cell r="T2206">
            <v>0</v>
          </cell>
          <cell r="U2206">
            <v>0</v>
          </cell>
          <cell r="W2206">
            <v>0</v>
          </cell>
          <cell r="X2206">
            <v>0</v>
          </cell>
          <cell r="AF2206" t="e">
            <v>#DIV/0!</v>
          </cell>
          <cell r="AG2206">
            <v>0</v>
          </cell>
        </row>
        <row r="2207">
          <cell r="P2207">
            <v>0</v>
          </cell>
          <cell r="Q2207">
            <v>0</v>
          </cell>
          <cell r="R2207">
            <v>0</v>
          </cell>
          <cell r="S2207">
            <v>0</v>
          </cell>
          <cell r="T2207">
            <v>0</v>
          </cell>
          <cell r="U2207">
            <v>0</v>
          </cell>
          <cell r="W2207">
            <v>0</v>
          </cell>
          <cell r="X2207">
            <v>0</v>
          </cell>
          <cell r="AF2207" t="e">
            <v>#DIV/0!</v>
          </cell>
          <cell r="AG2207">
            <v>0</v>
          </cell>
        </row>
        <row r="2208">
          <cell r="P2208">
            <v>0</v>
          </cell>
          <cell r="Q2208">
            <v>0</v>
          </cell>
          <cell r="R2208">
            <v>0</v>
          </cell>
          <cell r="S2208">
            <v>0</v>
          </cell>
          <cell r="T2208">
            <v>0</v>
          </cell>
          <cell r="U2208">
            <v>0</v>
          </cell>
          <cell r="W2208">
            <v>0</v>
          </cell>
          <cell r="X2208">
            <v>0</v>
          </cell>
          <cell r="AF2208" t="e">
            <v>#DIV/0!</v>
          </cell>
          <cell r="AG2208">
            <v>0</v>
          </cell>
        </row>
        <row r="2209">
          <cell r="P2209">
            <v>0</v>
          </cell>
          <cell r="Q2209">
            <v>0</v>
          </cell>
          <cell r="R2209">
            <v>0</v>
          </cell>
          <cell r="S2209">
            <v>0</v>
          </cell>
          <cell r="T2209">
            <v>0</v>
          </cell>
          <cell r="U2209">
            <v>0</v>
          </cell>
          <cell r="W2209">
            <v>0</v>
          </cell>
          <cell r="X2209">
            <v>0</v>
          </cell>
          <cell r="AF2209" t="e">
            <v>#DIV/0!</v>
          </cell>
          <cell r="AG2209">
            <v>0</v>
          </cell>
        </row>
        <row r="2210">
          <cell r="P2210">
            <v>0</v>
          </cell>
          <cell r="Q2210">
            <v>0</v>
          </cell>
          <cell r="R2210">
            <v>0</v>
          </cell>
          <cell r="S2210">
            <v>0</v>
          </cell>
          <cell r="T2210">
            <v>0</v>
          </cell>
          <cell r="U2210">
            <v>0</v>
          </cell>
          <cell r="W2210">
            <v>0</v>
          </cell>
          <cell r="X2210">
            <v>0</v>
          </cell>
          <cell r="AF2210" t="e">
            <v>#DIV/0!</v>
          </cell>
          <cell r="AG2210">
            <v>0</v>
          </cell>
        </row>
        <row r="2211">
          <cell r="P2211">
            <v>0</v>
          </cell>
          <cell r="Q2211">
            <v>0</v>
          </cell>
          <cell r="R2211">
            <v>0</v>
          </cell>
          <cell r="S2211">
            <v>0</v>
          </cell>
          <cell r="T2211">
            <v>0</v>
          </cell>
          <cell r="U2211">
            <v>0</v>
          </cell>
          <cell r="W2211">
            <v>0</v>
          </cell>
          <cell r="X2211">
            <v>0</v>
          </cell>
          <cell r="AF2211" t="e">
            <v>#DIV/0!</v>
          </cell>
          <cell r="AG2211">
            <v>0</v>
          </cell>
        </row>
        <row r="2212">
          <cell r="P2212">
            <v>0</v>
          </cell>
          <cell r="Q2212">
            <v>0</v>
          </cell>
          <cell r="R2212">
            <v>0</v>
          </cell>
          <cell r="S2212">
            <v>0</v>
          </cell>
          <cell r="T2212">
            <v>0</v>
          </cell>
          <cell r="U2212">
            <v>0</v>
          </cell>
          <cell r="W2212">
            <v>0</v>
          </cell>
          <cell r="X2212">
            <v>0</v>
          </cell>
          <cell r="AF2212" t="e">
            <v>#DIV/0!</v>
          </cell>
          <cell r="AG2212">
            <v>0</v>
          </cell>
        </row>
        <row r="2213">
          <cell r="P2213">
            <v>0</v>
          </cell>
          <cell r="Q2213">
            <v>0</v>
          </cell>
          <cell r="R2213">
            <v>0</v>
          </cell>
          <cell r="S2213">
            <v>0</v>
          </cell>
          <cell r="T2213">
            <v>0</v>
          </cell>
          <cell r="U2213">
            <v>0</v>
          </cell>
          <cell r="W2213">
            <v>0</v>
          </cell>
          <cell r="X2213">
            <v>0</v>
          </cell>
          <cell r="AF2213" t="e">
            <v>#DIV/0!</v>
          </cell>
          <cell r="AG2213">
            <v>0</v>
          </cell>
        </row>
        <row r="2214">
          <cell r="P2214">
            <v>0</v>
          </cell>
          <cell r="Q2214">
            <v>0</v>
          </cell>
          <cell r="R2214">
            <v>0</v>
          </cell>
          <cell r="S2214">
            <v>0</v>
          </cell>
          <cell r="T2214">
            <v>0</v>
          </cell>
          <cell r="U2214">
            <v>0</v>
          </cell>
          <cell r="W2214">
            <v>0</v>
          </cell>
          <cell r="X2214">
            <v>0</v>
          </cell>
          <cell r="AF2214" t="e">
            <v>#DIV/0!</v>
          </cell>
          <cell r="AG2214">
            <v>0</v>
          </cell>
        </row>
        <row r="2215">
          <cell r="P2215">
            <v>0</v>
          </cell>
          <cell r="Q2215">
            <v>0</v>
          </cell>
          <cell r="R2215">
            <v>0</v>
          </cell>
          <cell r="S2215">
            <v>0</v>
          </cell>
          <cell r="T2215">
            <v>0</v>
          </cell>
          <cell r="U2215">
            <v>0</v>
          </cell>
          <cell r="W2215">
            <v>0</v>
          </cell>
          <cell r="X2215">
            <v>0</v>
          </cell>
          <cell r="AF2215" t="e">
            <v>#DIV/0!</v>
          </cell>
          <cell r="AG2215">
            <v>0</v>
          </cell>
        </row>
        <row r="2216">
          <cell r="P2216">
            <v>0</v>
          </cell>
          <cell r="Q2216">
            <v>0</v>
          </cell>
          <cell r="R2216">
            <v>0</v>
          </cell>
          <cell r="S2216">
            <v>0</v>
          </cell>
          <cell r="T2216">
            <v>0</v>
          </cell>
          <cell r="U2216">
            <v>0</v>
          </cell>
          <cell r="W2216">
            <v>0</v>
          </cell>
          <cell r="X2216">
            <v>0</v>
          </cell>
          <cell r="AF2216" t="e">
            <v>#DIV/0!</v>
          </cell>
          <cell r="AG2216">
            <v>0</v>
          </cell>
        </row>
        <row r="2217">
          <cell r="P2217">
            <v>0</v>
          </cell>
          <cell r="Q2217">
            <v>0</v>
          </cell>
          <cell r="R2217">
            <v>0</v>
          </cell>
          <cell r="S2217">
            <v>0</v>
          </cell>
          <cell r="T2217">
            <v>0</v>
          </cell>
          <cell r="U2217">
            <v>0</v>
          </cell>
          <cell r="W2217">
            <v>0</v>
          </cell>
          <cell r="X2217">
            <v>0</v>
          </cell>
          <cell r="AF2217" t="e">
            <v>#DIV/0!</v>
          </cell>
          <cell r="AG2217">
            <v>0</v>
          </cell>
        </row>
        <row r="2218">
          <cell r="P2218">
            <v>1</v>
          </cell>
          <cell r="Q2218">
            <v>1</v>
          </cell>
          <cell r="R2218">
            <v>1</v>
          </cell>
          <cell r="S2218">
            <v>2</v>
          </cell>
          <cell r="T2218">
            <v>2</v>
          </cell>
          <cell r="U2218">
            <v>2</v>
          </cell>
          <cell r="W2218">
            <v>1.5</v>
          </cell>
          <cell r="X2218">
            <v>9</v>
          </cell>
          <cell r="AF2218" t="e">
            <v>#DIV/0!</v>
          </cell>
          <cell r="AG2218">
            <v>0</v>
          </cell>
        </row>
        <row r="2219">
          <cell r="P2219">
            <v>0</v>
          </cell>
          <cell r="Q2219">
            <v>0</v>
          </cell>
          <cell r="R2219">
            <v>0</v>
          </cell>
          <cell r="S2219">
            <v>0</v>
          </cell>
          <cell r="T2219">
            <v>0</v>
          </cell>
          <cell r="U2219">
            <v>0</v>
          </cell>
          <cell r="W2219">
            <v>0</v>
          </cell>
          <cell r="X2219">
            <v>0</v>
          </cell>
          <cell r="AF2219" t="e">
            <v>#DIV/0!</v>
          </cell>
          <cell r="AG2219">
            <v>0</v>
          </cell>
        </row>
        <row r="2220">
          <cell r="P2220">
            <v>3</v>
          </cell>
          <cell r="Q2220">
            <v>3</v>
          </cell>
          <cell r="R2220">
            <v>3</v>
          </cell>
          <cell r="S2220">
            <v>3</v>
          </cell>
          <cell r="T2220">
            <v>3</v>
          </cell>
          <cell r="U2220">
            <v>4</v>
          </cell>
          <cell r="W2220">
            <v>3.1666666666666665</v>
          </cell>
          <cell r="X2220">
            <v>19</v>
          </cell>
          <cell r="AF2220" t="e">
            <v>#DIV/0!</v>
          </cell>
          <cell r="AG2220">
            <v>0</v>
          </cell>
        </row>
        <row r="2221">
          <cell r="P2221">
            <v>1</v>
          </cell>
          <cell r="Q2221">
            <v>1</v>
          </cell>
          <cell r="R2221">
            <v>1</v>
          </cell>
          <cell r="S2221">
            <v>1</v>
          </cell>
          <cell r="T2221">
            <v>1</v>
          </cell>
          <cell r="U2221">
            <v>1</v>
          </cell>
          <cell r="W2221">
            <v>1</v>
          </cell>
          <cell r="X2221">
            <v>6</v>
          </cell>
          <cell r="AF2221" t="e">
            <v>#DIV/0!</v>
          </cell>
          <cell r="AG2221">
            <v>0</v>
          </cell>
        </row>
        <row r="2222">
          <cell r="P2222">
            <v>0</v>
          </cell>
          <cell r="Q2222">
            <v>0</v>
          </cell>
          <cell r="R2222">
            <v>0</v>
          </cell>
          <cell r="S2222">
            <v>0</v>
          </cell>
          <cell r="T2222">
            <v>0</v>
          </cell>
          <cell r="U2222">
            <v>0</v>
          </cell>
          <cell r="W2222">
            <v>0</v>
          </cell>
          <cell r="X2222">
            <v>0</v>
          </cell>
          <cell r="AF2222" t="e">
            <v>#DIV/0!</v>
          </cell>
          <cell r="AG2222">
            <v>0</v>
          </cell>
        </row>
        <row r="2223">
          <cell r="P2223">
            <v>0</v>
          </cell>
          <cell r="Q2223">
            <v>0</v>
          </cell>
          <cell r="R2223">
            <v>0</v>
          </cell>
          <cell r="S2223">
            <v>0</v>
          </cell>
          <cell r="T2223">
            <v>0</v>
          </cell>
          <cell r="U2223">
            <v>0</v>
          </cell>
          <cell r="W2223">
            <v>0</v>
          </cell>
          <cell r="X2223">
            <v>0</v>
          </cell>
          <cell r="AF2223" t="e">
            <v>#DIV/0!</v>
          </cell>
          <cell r="AG2223">
            <v>0</v>
          </cell>
        </row>
        <row r="2224">
          <cell r="P2224">
            <v>7</v>
          </cell>
          <cell r="Q2224">
            <v>7</v>
          </cell>
          <cell r="R2224">
            <v>2</v>
          </cell>
          <cell r="S2224">
            <v>8</v>
          </cell>
          <cell r="T2224">
            <v>6</v>
          </cell>
          <cell r="U2224">
            <v>8</v>
          </cell>
          <cell r="W2224">
            <v>6.333333333333333</v>
          </cell>
          <cell r="X2224">
            <v>38</v>
          </cell>
          <cell r="AF2224" t="e">
            <v>#DIV/0!</v>
          </cell>
          <cell r="AG2224">
            <v>0</v>
          </cell>
        </row>
        <row r="2225">
          <cell r="P2225">
            <v>0</v>
          </cell>
          <cell r="Q2225">
            <v>0</v>
          </cell>
          <cell r="R2225">
            <v>0</v>
          </cell>
          <cell r="S2225">
            <v>0</v>
          </cell>
          <cell r="T2225">
            <v>0</v>
          </cell>
          <cell r="U2225">
            <v>0</v>
          </cell>
          <cell r="W2225">
            <v>0</v>
          </cell>
          <cell r="X2225">
            <v>0</v>
          </cell>
          <cell r="AF2225" t="e">
            <v>#DIV/0!</v>
          </cell>
          <cell r="AG2225">
            <v>0</v>
          </cell>
        </row>
        <row r="2226">
          <cell r="B2226">
            <v>0</v>
          </cell>
          <cell r="C2226">
            <v>0</v>
          </cell>
          <cell r="D2226">
            <v>0</v>
          </cell>
          <cell r="G2226">
            <v>0</v>
          </cell>
          <cell r="H2226">
            <v>0</v>
          </cell>
          <cell r="I2226">
            <v>0</v>
          </cell>
          <cell r="J2226">
            <v>0</v>
          </cell>
          <cell r="K2226">
            <v>0</v>
          </cell>
          <cell r="L2226">
            <v>0</v>
          </cell>
          <cell r="M2226">
            <v>0</v>
          </cell>
          <cell r="P2226">
            <v>19</v>
          </cell>
          <cell r="Q2226">
            <v>19</v>
          </cell>
          <cell r="R2226">
            <v>13</v>
          </cell>
          <cell r="S2226">
            <v>22</v>
          </cell>
          <cell r="T2226">
            <v>20</v>
          </cell>
          <cell r="U2226">
            <v>24</v>
          </cell>
          <cell r="V2226">
            <v>0</v>
          </cell>
          <cell r="W2226">
            <v>16.714285714285715</v>
          </cell>
          <cell r="X2226">
            <v>117</v>
          </cell>
          <cell r="Y2226">
            <v>38156</v>
          </cell>
          <cell r="Z2226">
            <v>38157</v>
          </cell>
          <cell r="AA2226">
            <v>38158</v>
          </cell>
          <cell r="AB2226">
            <v>38159</v>
          </cell>
          <cell r="AC2226">
            <v>38160</v>
          </cell>
          <cell r="AD2226">
            <v>38161</v>
          </cell>
          <cell r="AE2226">
            <v>38162</v>
          </cell>
          <cell r="AF2226">
            <v>38159</v>
          </cell>
          <cell r="AG2226">
            <v>267113</v>
          </cell>
          <cell r="AH2226">
            <v>38163</v>
          </cell>
          <cell r="AI2226">
            <v>38164</v>
          </cell>
          <cell r="AJ2226">
            <v>38165</v>
          </cell>
          <cell r="AK2226">
            <v>38166</v>
          </cell>
          <cell r="AL2226">
            <v>38167</v>
          </cell>
          <cell r="AM2226">
            <v>38168</v>
          </cell>
          <cell r="AN2226">
            <v>38169</v>
          </cell>
          <cell r="AQ2226">
            <v>38170</v>
          </cell>
          <cell r="AR2226">
            <v>38171</v>
          </cell>
          <cell r="AS2226">
            <v>38172</v>
          </cell>
          <cell r="AT2226">
            <v>38173</v>
          </cell>
          <cell r="AU2226">
            <v>38174</v>
          </cell>
          <cell r="AV2226">
            <v>38175</v>
          </cell>
          <cell r="AW2226">
            <v>38176</v>
          </cell>
          <cell r="AZ2226">
            <v>38177</v>
          </cell>
          <cell r="BA2226">
            <v>38178</v>
          </cell>
          <cell r="BB2226">
            <v>38179</v>
          </cell>
          <cell r="BC2226">
            <v>38180</v>
          </cell>
          <cell r="BD2226">
            <v>38181</v>
          </cell>
          <cell r="BE2226">
            <v>38182</v>
          </cell>
          <cell r="BF2226">
            <v>38183</v>
          </cell>
          <cell r="BI2226">
            <v>38184</v>
          </cell>
          <cell r="BJ2226">
            <v>38185</v>
          </cell>
          <cell r="BK2226">
            <v>38186</v>
          </cell>
          <cell r="BL2226">
            <v>38187</v>
          </cell>
          <cell r="BM2226">
            <v>38188</v>
          </cell>
          <cell r="BN2226">
            <v>38189</v>
          </cell>
          <cell r="BO2226">
            <v>38190</v>
          </cell>
          <cell r="BR2226">
            <v>38191</v>
          </cell>
          <cell r="BS2226">
            <v>38192</v>
          </cell>
          <cell r="BT2226">
            <v>38193</v>
          </cell>
          <cell r="BU2226">
            <v>38194</v>
          </cell>
          <cell r="BV2226">
            <v>38195</v>
          </cell>
          <cell r="BW2226">
            <v>38196</v>
          </cell>
          <cell r="BX2226">
            <v>38197</v>
          </cell>
        </row>
        <row r="2228">
          <cell r="P2228">
            <v>1</v>
          </cell>
          <cell r="Q2228">
            <v>1</v>
          </cell>
          <cell r="R2228">
            <v>1</v>
          </cell>
          <cell r="S2228">
            <v>1</v>
          </cell>
          <cell r="T2228">
            <v>1</v>
          </cell>
          <cell r="U2228">
            <v>1</v>
          </cell>
          <cell r="W2228">
            <v>1</v>
          </cell>
          <cell r="X2228">
            <v>6</v>
          </cell>
          <cell r="AF2228" t="e">
            <v>#DIV/0!</v>
          </cell>
          <cell r="AG2228">
            <v>0</v>
          </cell>
        </row>
        <row r="2229">
          <cell r="P2229">
            <v>1</v>
          </cell>
          <cell r="Q2229">
            <v>1</v>
          </cell>
          <cell r="R2229">
            <v>1</v>
          </cell>
          <cell r="S2229">
            <v>1</v>
          </cell>
          <cell r="T2229">
            <v>1</v>
          </cell>
          <cell r="U2229">
            <v>1</v>
          </cell>
          <cell r="W2229">
            <v>1</v>
          </cell>
          <cell r="X2229">
            <v>6</v>
          </cell>
          <cell r="AF2229" t="e">
            <v>#DIV/0!</v>
          </cell>
          <cell r="AG2229">
            <v>0</v>
          </cell>
        </row>
        <row r="2230">
          <cell r="P2230">
            <v>1</v>
          </cell>
          <cell r="Q2230">
            <v>1</v>
          </cell>
          <cell r="R2230">
            <v>1</v>
          </cell>
          <cell r="S2230">
            <v>1</v>
          </cell>
          <cell r="T2230">
            <v>1</v>
          </cell>
          <cell r="U2230">
            <v>1</v>
          </cell>
          <cell r="W2230">
            <v>1</v>
          </cell>
          <cell r="X2230">
            <v>6</v>
          </cell>
          <cell r="AF2230" t="e">
            <v>#DIV/0!</v>
          </cell>
          <cell r="AG2230">
            <v>0</v>
          </cell>
        </row>
        <row r="2231">
          <cell r="P2231">
            <v>2</v>
          </cell>
          <cell r="Q2231">
            <v>2</v>
          </cell>
          <cell r="R2231">
            <v>2</v>
          </cell>
          <cell r="S2231">
            <v>0</v>
          </cell>
          <cell r="T2231">
            <v>0</v>
          </cell>
          <cell r="U2231">
            <v>0</v>
          </cell>
          <cell r="W2231">
            <v>1</v>
          </cell>
          <cell r="X2231">
            <v>6</v>
          </cell>
          <cell r="AF2231" t="e">
            <v>#DIV/0!</v>
          </cell>
          <cell r="AG2231">
            <v>0</v>
          </cell>
        </row>
        <row r="2232">
          <cell r="P2232">
            <v>0</v>
          </cell>
          <cell r="Q2232">
            <v>0</v>
          </cell>
          <cell r="R2232">
            <v>0</v>
          </cell>
          <cell r="S2232">
            <v>0</v>
          </cell>
          <cell r="T2232">
            <v>0</v>
          </cell>
          <cell r="U2232">
            <v>0</v>
          </cell>
          <cell r="W2232">
            <v>0</v>
          </cell>
          <cell r="X2232">
            <v>0</v>
          </cell>
          <cell r="AF2232" t="e">
            <v>#DIV/0!</v>
          </cell>
          <cell r="AG2232">
            <v>0</v>
          </cell>
        </row>
        <row r="2233">
          <cell r="P2233">
            <v>0</v>
          </cell>
          <cell r="Q2233">
            <v>0</v>
          </cell>
          <cell r="R2233">
            <v>0</v>
          </cell>
          <cell r="S2233">
            <v>0</v>
          </cell>
          <cell r="T2233">
            <v>0</v>
          </cell>
          <cell r="U2233">
            <v>0</v>
          </cell>
          <cell r="W2233">
            <v>0</v>
          </cell>
          <cell r="X2233">
            <v>0</v>
          </cell>
          <cell r="AF2233" t="e">
            <v>#DIV/0!</v>
          </cell>
          <cell r="AG2233">
            <v>0</v>
          </cell>
        </row>
        <row r="2234">
          <cell r="P2234">
            <v>0</v>
          </cell>
          <cell r="Q2234">
            <v>0</v>
          </cell>
          <cell r="R2234">
            <v>0</v>
          </cell>
          <cell r="S2234">
            <v>0</v>
          </cell>
          <cell r="T2234">
            <v>0</v>
          </cell>
          <cell r="U2234">
            <v>0</v>
          </cell>
          <cell r="W2234">
            <v>0</v>
          </cell>
          <cell r="X2234">
            <v>0</v>
          </cell>
          <cell r="AF2234" t="e">
            <v>#DIV/0!</v>
          </cell>
          <cell r="AG2234">
            <v>0</v>
          </cell>
        </row>
        <row r="2235">
          <cell r="P2235">
            <v>0</v>
          </cell>
          <cell r="Q2235">
            <v>0</v>
          </cell>
          <cell r="R2235">
            <v>0</v>
          </cell>
          <cell r="S2235">
            <v>0</v>
          </cell>
          <cell r="T2235">
            <v>0</v>
          </cell>
          <cell r="U2235">
            <v>0</v>
          </cell>
          <cell r="W2235">
            <v>0</v>
          </cell>
          <cell r="X2235">
            <v>0</v>
          </cell>
          <cell r="AF2235" t="e">
            <v>#DIV/0!</v>
          </cell>
          <cell r="AG2235">
            <v>0</v>
          </cell>
        </row>
        <row r="2236">
          <cell r="P2236">
            <v>0</v>
          </cell>
          <cell r="Q2236">
            <v>0</v>
          </cell>
          <cell r="R2236">
            <v>0</v>
          </cell>
          <cell r="S2236">
            <v>0</v>
          </cell>
          <cell r="T2236">
            <v>0</v>
          </cell>
          <cell r="U2236">
            <v>0</v>
          </cell>
          <cell r="W2236">
            <v>0</v>
          </cell>
          <cell r="X2236">
            <v>0</v>
          </cell>
          <cell r="AF2236" t="e">
            <v>#DIV/0!</v>
          </cell>
          <cell r="AG2236">
            <v>0</v>
          </cell>
        </row>
        <row r="2237">
          <cell r="P2237">
            <v>0</v>
          </cell>
          <cell r="Q2237">
            <v>0</v>
          </cell>
          <cell r="R2237">
            <v>0</v>
          </cell>
          <cell r="S2237">
            <v>0</v>
          </cell>
          <cell r="T2237">
            <v>0</v>
          </cell>
          <cell r="U2237">
            <v>0</v>
          </cell>
          <cell r="W2237">
            <v>0</v>
          </cell>
          <cell r="X2237">
            <v>0</v>
          </cell>
          <cell r="AF2237" t="e">
            <v>#DIV/0!</v>
          </cell>
          <cell r="AG2237">
            <v>0</v>
          </cell>
        </row>
        <row r="2238">
          <cell r="P2238">
            <v>1</v>
          </cell>
          <cell r="Q2238">
            <v>1</v>
          </cell>
          <cell r="R2238">
            <v>1</v>
          </cell>
          <cell r="S2238">
            <v>1</v>
          </cell>
          <cell r="T2238">
            <v>1</v>
          </cell>
          <cell r="U2238">
            <v>1</v>
          </cell>
          <cell r="W2238">
            <v>1</v>
          </cell>
          <cell r="X2238">
            <v>6</v>
          </cell>
          <cell r="AF2238" t="e">
            <v>#DIV/0!</v>
          </cell>
          <cell r="AG2238">
            <v>0</v>
          </cell>
        </row>
        <row r="2239">
          <cell r="P2239">
            <v>1</v>
          </cell>
          <cell r="Q2239">
            <v>1</v>
          </cell>
          <cell r="R2239">
            <v>1</v>
          </cell>
          <cell r="S2239">
            <v>1</v>
          </cell>
          <cell r="T2239">
            <v>1</v>
          </cell>
          <cell r="U2239">
            <v>1</v>
          </cell>
          <cell r="W2239">
            <v>1</v>
          </cell>
          <cell r="X2239">
            <v>6</v>
          </cell>
          <cell r="AF2239" t="e">
            <v>#DIV/0!</v>
          </cell>
          <cell r="AG2239">
            <v>0</v>
          </cell>
        </row>
        <row r="2240">
          <cell r="P2240">
            <v>0</v>
          </cell>
          <cell r="Q2240">
            <v>0</v>
          </cell>
          <cell r="R2240">
            <v>0</v>
          </cell>
          <cell r="S2240">
            <v>0</v>
          </cell>
          <cell r="T2240">
            <v>0</v>
          </cell>
          <cell r="U2240">
            <v>0</v>
          </cell>
          <cell r="W2240">
            <v>0</v>
          </cell>
          <cell r="X2240">
            <v>0</v>
          </cell>
          <cell r="AF2240" t="e">
            <v>#DIV/0!</v>
          </cell>
          <cell r="AG2240">
            <v>0</v>
          </cell>
        </row>
        <row r="2241">
          <cell r="P2241">
            <v>0</v>
          </cell>
          <cell r="Q2241">
            <v>0</v>
          </cell>
          <cell r="R2241">
            <v>0</v>
          </cell>
          <cell r="S2241">
            <v>0</v>
          </cell>
          <cell r="T2241">
            <v>0</v>
          </cell>
          <cell r="U2241">
            <v>0</v>
          </cell>
          <cell r="W2241">
            <v>0</v>
          </cell>
          <cell r="X2241">
            <v>0</v>
          </cell>
          <cell r="AF2241" t="e">
            <v>#DIV/0!</v>
          </cell>
          <cell r="AG2241">
            <v>0</v>
          </cell>
        </row>
        <row r="2242">
          <cell r="P2242">
            <v>0</v>
          </cell>
          <cell r="Q2242">
            <v>0</v>
          </cell>
          <cell r="R2242">
            <v>0</v>
          </cell>
          <cell r="S2242">
            <v>0</v>
          </cell>
          <cell r="T2242">
            <v>0</v>
          </cell>
          <cell r="U2242">
            <v>0</v>
          </cell>
          <cell r="W2242">
            <v>0</v>
          </cell>
          <cell r="X2242">
            <v>0</v>
          </cell>
          <cell r="AF2242" t="e">
            <v>#DIV/0!</v>
          </cell>
          <cell r="AG2242">
            <v>0</v>
          </cell>
        </row>
        <row r="2243">
          <cell r="P2243">
            <v>1</v>
          </cell>
          <cell r="Q2243">
            <v>1</v>
          </cell>
          <cell r="R2243">
            <v>1</v>
          </cell>
          <cell r="S2243">
            <v>2</v>
          </cell>
          <cell r="T2243">
            <v>2</v>
          </cell>
          <cell r="U2243">
            <v>2</v>
          </cell>
          <cell r="W2243">
            <v>1.5</v>
          </cell>
          <cell r="X2243">
            <v>9</v>
          </cell>
          <cell r="AF2243" t="e">
            <v>#DIV/0!</v>
          </cell>
          <cell r="AG2243">
            <v>0</v>
          </cell>
        </row>
        <row r="2244">
          <cell r="P2244">
            <v>0</v>
          </cell>
          <cell r="Q2244">
            <v>0</v>
          </cell>
          <cell r="R2244">
            <v>0</v>
          </cell>
          <cell r="S2244">
            <v>0</v>
          </cell>
          <cell r="T2244">
            <v>0</v>
          </cell>
          <cell r="U2244">
            <v>0</v>
          </cell>
          <cell r="W2244">
            <v>0</v>
          </cell>
          <cell r="X2244">
            <v>0</v>
          </cell>
          <cell r="AF2244" t="e">
            <v>#DIV/0!</v>
          </cell>
          <cell r="AG2244">
            <v>0</v>
          </cell>
        </row>
        <row r="2245">
          <cell r="P2245">
            <v>1</v>
          </cell>
          <cell r="Q2245">
            <v>1</v>
          </cell>
          <cell r="R2245">
            <v>1</v>
          </cell>
          <cell r="S2245">
            <v>1</v>
          </cell>
          <cell r="T2245">
            <v>1</v>
          </cell>
          <cell r="U2245">
            <v>1</v>
          </cell>
          <cell r="W2245">
            <v>1</v>
          </cell>
          <cell r="X2245">
            <v>6</v>
          </cell>
          <cell r="AF2245" t="e">
            <v>#DIV/0!</v>
          </cell>
          <cell r="AG2245">
            <v>0</v>
          </cell>
        </row>
        <row r="2246">
          <cell r="P2246">
            <v>1</v>
          </cell>
          <cell r="Q2246">
            <v>1</v>
          </cell>
          <cell r="R2246">
            <v>1</v>
          </cell>
          <cell r="S2246">
            <v>1</v>
          </cell>
          <cell r="T2246">
            <v>1</v>
          </cell>
          <cell r="U2246">
            <v>1</v>
          </cell>
          <cell r="W2246">
            <v>1</v>
          </cell>
          <cell r="X2246">
            <v>6</v>
          </cell>
          <cell r="AF2246" t="e">
            <v>#DIV/0!</v>
          </cell>
          <cell r="AG2246">
            <v>0</v>
          </cell>
        </row>
        <row r="2247">
          <cell r="P2247">
            <v>0</v>
          </cell>
          <cell r="Q2247">
            <v>0</v>
          </cell>
          <cell r="R2247">
            <v>0</v>
          </cell>
          <cell r="S2247">
            <v>0</v>
          </cell>
          <cell r="T2247">
            <v>0</v>
          </cell>
          <cell r="U2247">
            <v>0</v>
          </cell>
          <cell r="W2247">
            <v>0</v>
          </cell>
          <cell r="X2247">
            <v>0</v>
          </cell>
          <cell r="AF2247" t="e">
            <v>#DIV/0!</v>
          </cell>
          <cell r="AG2247">
            <v>0</v>
          </cell>
        </row>
        <row r="2248">
          <cell r="P2248">
            <v>0</v>
          </cell>
          <cell r="Q2248">
            <v>0</v>
          </cell>
          <cell r="R2248">
            <v>0</v>
          </cell>
          <cell r="S2248">
            <v>0</v>
          </cell>
          <cell r="T2248">
            <v>0</v>
          </cell>
          <cell r="U2248">
            <v>0</v>
          </cell>
          <cell r="W2248">
            <v>0</v>
          </cell>
          <cell r="X2248">
            <v>0</v>
          </cell>
          <cell r="AF2248" t="e">
            <v>#DIV/0!</v>
          </cell>
          <cell r="AG2248">
            <v>0</v>
          </cell>
        </row>
        <row r="2249">
          <cell r="P2249">
            <v>0</v>
          </cell>
          <cell r="Q2249">
            <v>0</v>
          </cell>
          <cell r="R2249">
            <v>0</v>
          </cell>
          <cell r="S2249">
            <v>0</v>
          </cell>
          <cell r="T2249">
            <v>0</v>
          </cell>
          <cell r="U2249">
            <v>0</v>
          </cell>
          <cell r="W2249">
            <v>0</v>
          </cell>
          <cell r="X2249">
            <v>0</v>
          </cell>
          <cell r="AF2249" t="e">
            <v>#DIV/0!</v>
          </cell>
          <cell r="AG2249">
            <v>0</v>
          </cell>
        </row>
        <row r="2250">
          <cell r="B2250">
            <v>0</v>
          </cell>
          <cell r="C2250">
            <v>0</v>
          </cell>
          <cell r="D2250">
            <v>0</v>
          </cell>
          <cell r="P2250">
            <v>10</v>
          </cell>
          <cell r="Q2250">
            <v>10</v>
          </cell>
          <cell r="R2250">
            <v>10</v>
          </cell>
          <cell r="S2250">
            <v>9</v>
          </cell>
          <cell r="T2250">
            <v>9</v>
          </cell>
          <cell r="U2250">
            <v>9</v>
          </cell>
          <cell r="V2250">
            <v>0</v>
          </cell>
          <cell r="W2250">
            <v>8.1428571428571423</v>
          </cell>
          <cell r="X2250">
            <v>57</v>
          </cell>
          <cell r="AF2250" t="e">
            <v>#DIV/0!</v>
          </cell>
          <cell r="AG2250">
            <v>0</v>
          </cell>
        </row>
        <row r="2251">
          <cell r="P2251">
            <v>29</v>
          </cell>
          <cell r="Q2251">
            <v>29</v>
          </cell>
          <cell r="R2251">
            <v>23</v>
          </cell>
          <cell r="S2251">
            <v>31</v>
          </cell>
          <cell r="T2251">
            <v>29</v>
          </cell>
          <cell r="U2251">
            <v>33</v>
          </cell>
          <cell r="V2251">
            <v>0</v>
          </cell>
          <cell r="W2251">
            <v>24.857142857142858</v>
          </cell>
          <cell r="X2251">
            <v>174</v>
          </cell>
          <cell r="AF2251" t="e">
            <v>#DIV/0!</v>
          </cell>
          <cell r="AG2251">
            <v>0</v>
          </cell>
        </row>
        <row r="2380">
          <cell r="B2380">
            <v>38139</v>
          </cell>
          <cell r="C2380">
            <v>38140</v>
          </cell>
          <cell r="D2380">
            <v>38141</v>
          </cell>
          <cell r="G2380">
            <v>38142</v>
          </cell>
          <cell r="H2380">
            <v>38143</v>
          </cell>
          <cell r="I2380">
            <v>38144</v>
          </cell>
          <cell r="J2380">
            <v>38145</v>
          </cell>
          <cell r="K2380">
            <v>38146</v>
          </cell>
          <cell r="L2380">
            <v>38147</v>
          </cell>
          <cell r="M2380">
            <v>38148</v>
          </cell>
          <cell r="P2380">
            <v>38149</v>
          </cell>
          <cell r="Q2380">
            <v>38150</v>
          </cell>
          <cell r="R2380">
            <v>38151</v>
          </cell>
          <cell r="S2380">
            <v>38152</v>
          </cell>
          <cell r="T2380">
            <v>38153</v>
          </cell>
          <cell r="U2380">
            <v>38154</v>
          </cell>
          <cell r="V2380">
            <v>38155</v>
          </cell>
          <cell r="Y2380">
            <v>38156</v>
          </cell>
          <cell r="Z2380">
            <v>38157</v>
          </cell>
          <cell r="AA2380">
            <v>38158</v>
          </cell>
          <cell r="AB2380">
            <v>38159</v>
          </cell>
          <cell r="AC2380">
            <v>38160</v>
          </cell>
          <cell r="AD2380">
            <v>38161</v>
          </cell>
          <cell r="AE2380">
            <v>38162</v>
          </cell>
          <cell r="AH2380">
            <v>38163</v>
          </cell>
          <cell r="AI2380">
            <v>38164</v>
          </cell>
          <cell r="AJ2380">
            <v>38165</v>
          </cell>
          <cell r="AK2380">
            <v>38166</v>
          </cell>
          <cell r="AL2380">
            <v>38167</v>
          </cell>
          <cell r="AM2380">
            <v>38168</v>
          </cell>
          <cell r="AN2380">
            <v>38169</v>
          </cell>
          <cell r="AQ2380">
            <v>38170</v>
          </cell>
          <cell r="AR2380">
            <v>38171</v>
          </cell>
          <cell r="AS2380">
            <v>38172</v>
          </cell>
          <cell r="AT2380">
            <v>38173</v>
          </cell>
          <cell r="AU2380">
            <v>38174</v>
          </cell>
          <cell r="AV2380">
            <v>38175</v>
          </cell>
          <cell r="AW2380">
            <v>38176</v>
          </cell>
          <cell r="AZ2380">
            <v>38177</v>
          </cell>
          <cell r="BA2380">
            <v>38178</v>
          </cell>
          <cell r="BB2380">
            <v>38179</v>
          </cell>
          <cell r="BC2380">
            <v>38180</v>
          </cell>
          <cell r="BD2380">
            <v>38181</v>
          </cell>
          <cell r="BE2380">
            <v>38182</v>
          </cell>
          <cell r="BF2380">
            <v>38183</v>
          </cell>
          <cell r="BI2380">
            <v>38184</v>
          </cell>
          <cell r="BJ2380">
            <v>38185</v>
          </cell>
          <cell r="BK2380">
            <v>38186</v>
          </cell>
          <cell r="BL2380">
            <v>38187</v>
          </cell>
          <cell r="BM2380">
            <v>38188</v>
          </cell>
          <cell r="BN2380">
            <v>38189</v>
          </cell>
          <cell r="BO2380">
            <v>38190</v>
          </cell>
          <cell r="BR2380">
            <v>38191</v>
          </cell>
          <cell r="BS2380">
            <v>38192</v>
          </cell>
          <cell r="BT2380">
            <v>38193</v>
          </cell>
          <cell r="BU2380">
            <v>38194</v>
          </cell>
          <cell r="BV2380">
            <v>38195</v>
          </cell>
          <cell r="BW2380">
            <v>38196</v>
          </cell>
          <cell r="BX2380">
            <v>38197</v>
          </cell>
          <cell r="CA2380">
            <v>38198</v>
          </cell>
          <cell r="CB2380">
            <v>38199</v>
          </cell>
          <cell r="CC2380">
            <v>38200</v>
          </cell>
          <cell r="CD2380">
            <v>38201</v>
          </cell>
          <cell r="CE2380">
            <v>38202</v>
          </cell>
          <cell r="CF2380">
            <v>38203</v>
          </cell>
          <cell r="CG2380">
            <v>38204</v>
          </cell>
          <cell r="CJ2380">
            <v>38205</v>
          </cell>
          <cell r="CK2380">
            <v>38206</v>
          </cell>
          <cell r="CL2380">
            <v>38207</v>
          </cell>
          <cell r="CM2380">
            <v>38208</v>
          </cell>
          <cell r="CN2380">
            <v>38209</v>
          </cell>
          <cell r="CO2380">
            <v>38210</v>
          </cell>
          <cell r="CP2380">
            <v>38211</v>
          </cell>
          <cell r="CS2380">
            <v>38212</v>
          </cell>
          <cell r="CT2380">
            <v>1</v>
          </cell>
          <cell r="CU2380">
            <v>1</v>
          </cell>
          <cell r="CV2380">
            <v>38213</v>
          </cell>
          <cell r="CW2380">
            <v>2</v>
          </cell>
          <cell r="CX2380">
            <v>2</v>
          </cell>
          <cell r="CY2380">
            <v>38214</v>
          </cell>
          <cell r="DB2380">
            <v>38215</v>
          </cell>
          <cell r="DC2380">
            <v>38216</v>
          </cell>
          <cell r="DD2380">
            <v>38217</v>
          </cell>
          <cell r="DE2380">
            <v>38218</v>
          </cell>
          <cell r="DF2380">
            <v>38219</v>
          </cell>
          <cell r="DG2380">
            <v>38220</v>
          </cell>
          <cell r="DH2380">
            <v>38221</v>
          </cell>
        </row>
        <row r="2381">
          <cell r="P2381">
            <v>0</v>
          </cell>
          <cell r="Q2381">
            <v>0</v>
          </cell>
          <cell r="R2381">
            <v>0</v>
          </cell>
          <cell r="S2381">
            <v>0</v>
          </cell>
          <cell r="T2381">
            <v>0</v>
          </cell>
          <cell r="U2381">
            <v>0</v>
          </cell>
          <cell r="V2381">
            <v>0</v>
          </cell>
          <cell r="W2381">
            <v>0</v>
          </cell>
          <cell r="X2381">
            <v>0</v>
          </cell>
          <cell r="AF2381" t="e">
            <v>#DIV/0!</v>
          </cell>
          <cell r="AG2381">
            <v>0</v>
          </cell>
        </row>
        <row r="2382">
          <cell r="P2382">
            <v>0</v>
          </cell>
          <cell r="Q2382">
            <v>0</v>
          </cell>
          <cell r="R2382">
            <v>0</v>
          </cell>
          <cell r="S2382">
            <v>0</v>
          </cell>
          <cell r="T2382">
            <v>0</v>
          </cell>
          <cell r="U2382">
            <v>0</v>
          </cell>
          <cell r="V2382">
            <v>0</v>
          </cell>
          <cell r="W2382">
            <v>0</v>
          </cell>
          <cell r="X2382">
            <v>0</v>
          </cell>
          <cell r="AF2382" t="e">
            <v>#DIV/0!</v>
          </cell>
          <cell r="AG2382">
            <v>0</v>
          </cell>
        </row>
        <row r="2383">
          <cell r="P2383">
            <v>0</v>
          </cell>
          <cell r="Q2383">
            <v>0</v>
          </cell>
          <cell r="R2383">
            <v>0</v>
          </cell>
          <cell r="S2383">
            <v>0</v>
          </cell>
          <cell r="T2383">
            <v>0</v>
          </cell>
          <cell r="U2383">
            <v>0</v>
          </cell>
          <cell r="V2383">
            <v>0</v>
          </cell>
          <cell r="W2383">
            <v>0</v>
          </cell>
          <cell r="X2383">
            <v>0</v>
          </cell>
          <cell r="AF2383" t="e">
            <v>#DIV/0!</v>
          </cell>
          <cell r="AG2383">
            <v>0</v>
          </cell>
        </row>
        <row r="2384">
          <cell r="P2384">
            <v>0</v>
          </cell>
          <cell r="Q2384">
            <v>0</v>
          </cell>
          <cell r="R2384">
            <v>0</v>
          </cell>
          <cell r="S2384">
            <v>0</v>
          </cell>
          <cell r="T2384">
            <v>0</v>
          </cell>
          <cell r="U2384">
            <v>0</v>
          </cell>
          <cell r="V2384">
            <v>0</v>
          </cell>
          <cell r="W2384">
            <v>0</v>
          </cell>
          <cell r="X2384">
            <v>0</v>
          </cell>
          <cell r="AF2384" t="e">
            <v>#DIV/0!</v>
          </cell>
          <cell r="AG2384">
            <v>0</v>
          </cell>
        </row>
        <row r="2385">
          <cell r="P2385">
            <v>0</v>
          </cell>
          <cell r="Q2385">
            <v>0</v>
          </cell>
          <cell r="R2385">
            <v>0</v>
          </cell>
          <cell r="S2385">
            <v>0</v>
          </cell>
          <cell r="T2385">
            <v>0</v>
          </cell>
          <cell r="U2385">
            <v>0</v>
          </cell>
          <cell r="V2385">
            <v>0</v>
          </cell>
          <cell r="W2385">
            <v>0</v>
          </cell>
          <cell r="X2385">
            <v>0</v>
          </cell>
          <cell r="AF2385" t="e">
            <v>#DIV/0!</v>
          </cell>
          <cell r="AG2385">
            <v>0</v>
          </cell>
        </row>
        <row r="2386">
          <cell r="P2386">
            <v>0</v>
          </cell>
          <cell r="Q2386">
            <v>0</v>
          </cell>
          <cell r="R2386">
            <v>0</v>
          </cell>
          <cell r="S2386">
            <v>0</v>
          </cell>
          <cell r="T2386">
            <v>0</v>
          </cell>
          <cell r="U2386">
            <v>0</v>
          </cell>
          <cell r="V2386">
            <v>0</v>
          </cell>
          <cell r="W2386">
            <v>0</v>
          </cell>
          <cell r="X2386">
            <v>0</v>
          </cell>
          <cell r="AF2386" t="e">
            <v>#DIV/0!</v>
          </cell>
          <cell r="AG2386">
            <v>0</v>
          </cell>
        </row>
        <row r="2387">
          <cell r="P2387">
            <v>0</v>
          </cell>
          <cell r="Q2387">
            <v>0</v>
          </cell>
          <cell r="R2387">
            <v>0</v>
          </cell>
          <cell r="S2387">
            <v>0</v>
          </cell>
          <cell r="T2387">
            <v>0</v>
          </cell>
          <cell r="U2387">
            <v>0</v>
          </cell>
          <cell r="V2387">
            <v>0</v>
          </cell>
          <cell r="W2387">
            <v>0</v>
          </cell>
          <cell r="X2387">
            <v>0</v>
          </cell>
          <cell r="AF2387" t="e">
            <v>#DIV/0!</v>
          </cell>
          <cell r="AG2387">
            <v>0</v>
          </cell>
        </row>
        <row r="2388">
          <cell r="P2388">
            <v>0</v>
          </cell>
          <cell r="Q2388">
            <v>0</v>
          </cell>
          <cell r="R2388">
            <v>0</v>
          </cell>
          <cell r="S2388">
            <v>0</v>
          </cell>
          <cell r="T2388">
            <v>0</v>
          </cell>
          <cell r="U2388">
            <v>0</v>
          </cell>
          <cell r="V2388">
            <v>0</v>
          </cell>
          <cell r="W2388">
            <v>0</v>
          </cell>
          <cell r="X2388">
            <v>0</v>
          </cell>
          <cell r="AF2388" t="e">
            <v>#DIV/0!</v>
          </cell>
          <cell r="AG2388">
            <v>0</v>
          </cell>
        </row>
        <row r="2389">
          <cell r="P2389">
            <v>0</v>
          </cell>
          <cell r="Q2389">
            <v>0</v>
          </cell>
          <cell r="R2389">
            <v>0</v>
          </cell>
          <cell r="S2389">
            <v>0</v>
          </cell>
          <cell r="T2389">
            <v>0</v>
          </cell>
          <cell r="U2389">
            <v>0</v>
          </cell>
          <cell r="V2389">
            <v>0</v>
          </cell>
          <cell r="W2389">
            <v>0</v>
          </cell>
          <cell r="X2389">
            <v>0</v>
          </cell>
          <cell r="AF2389" t="e">
            <v>#DIV/0!</v>
          </cell>
          <cell r="AG2389">
            <v>0</v>
          </cell>
        </row>
        <row r="2390">
          <cell r="P2390">
            <v>0</v>
          </cell>
          <cell r="Q2390">
            <v>0</v>
          </cell>
          <cell r="R2390">
            <v>0</v>
          </cell>
          <cell r="S2390">
            <v>0</v>
          </cell>
          <cell r="T2390">
            <v>0</v>
          </cell>
          <cell r="U2390">
            <v>0</v>
          </cell>
          <cell r="V2390">
            <v>0</v>
          </cell>
          <cell r="W2390">
            <v>0</v>
          </cell>
          <cell r="X2390">
            <v>0</v>
          </cell>
          <cell r="AF2390" t="e">
            <v>#DIV/0!</v>
          </cell>
          <cell r="AG2390">
            <v>0</v>
          </cell>
        </row>
        <row r="2391">
          <cell r="P2391">
            <v>0</v>
          </cell>
          <cell r="Q2391">
            <v>0</v>
          </cell>
          <cell r="R2391">
            <v>0</v>
          </cell>
          <cell r="S2391">
            <v>0</v>
          </cell>
          <cell r="T2391">
            <v>0</v>
          </cell>
          <cell r="U2391">
            <v>0</v>
          </cell>
          <cell r="V2391">
            <v>0</v>
          </cell>
          <cell r="W2391">
            <v>0</v>
          </cell>
          <cell r="X2391">
            <v>0</v>
          </cell>
          <cell r="AF2391" t="e">
            <v>#DIV/0!</v>
          </cell>
          <cell r="AG2391">
            <v>0</v>
          </cell>
        </row>
        <row r="2392">
          <cell r="P2392">
            <v>0</v>
          </cell>
          <cell r="Q2392">
            <v>0</v>
          </cell>
          <cell r="R2392">
            <v>0</v>
          </cell>
          <cell r="S2392">
            <v>0</v>
          </cell>
          <cell r="T2392">
            <v>0</v>
          </cell>
          <cell r="U2392">
            <v>0</v>
          </cell>
          <cell r="V2392">
            <v>0</v>
          </cell>
          <cell r="W2392">
            <v>0</v>
          </cell>
          <cell r="X2392">
            <v>0</v>
          </cell>
          <cell r="AF2392" t="e">
            <v>#DIV/0!</v>
          </cell>
          <cell r="AG2392">
            <v>0</v>
          </cell>
        </row>
        <row r="2393">
          <cell r="P2393">
            <v>0</v>
          </cell>
          <cell r="Q2393">
            <v>0</v>
          </cell>
          <cell r="R2393">
            <v>0</v>
          </cell>
          <cell r="S2393">
            <v>0</v>
          </cell>
          <cell r="T2393">
            <v>0</v>
          </cell>
          <cell r="U2393">
            <v>0</v>
          </cell>
          <cell r="V2393">
            <v>0</v>
          </cell>
          <cell r="W2393">
            <v>0</v>
          </cell>
          <cell r="X2393">
            <v>0</v>
          </cell>
          <cell r="AF2393" t="e">
            <v>#DIV/0!</v>
          </cell>
          <cell r="AG2393">
            <v>0</v>
          </cell>
        </row>
        <row r="2394">
          <cell r="P2394">
            <v>0</v>
          </cell>
          <cell r="Q2394">
            <v>0</v>
          </cell>
          <cell r="R2394">
            <v>0</v>
          </cell>
          <cell r="S2394">
            <v>0</v>
          </cell>
          <cell r="T2394">
            <v>0</v>
          </cell>
          <cell r="U2394">
            <v>0</v>
          </cell>
          <cell r="V2394">
            <v>0</v>
          </cell>
          <cell r="W2394">
            <v>0</v>
          </cell>
          <cell r="X2394">
            <v>0</v>
          </cell>
          <cell r="AF2394" t="e">
            <v>#DIV/0!</v>
          </cell>
          <cell r="AG2394">
            <v>0</v>
          </cell>
        </row>
        <row r="2395">
          <cell r="P2395">
            <v>0</v>
          </cell>
          <cell r="Q2395">
            <v>0</v>
          </cell>
          <cell r="R2395">
            <v>0</v>
          </cell>
          <cell r="S2395">
            <v>0</v>
          </cell>
          <cell r="T2395">
            <v>0</v>
          </cell>
          <cell r="U2395">
            <v>0</v>
          </cell>
          <cell r="V2395">
            <v>0</v>
          </cell>
          <cell r="W2395">
            <v>0</v>
          </cell>
          <cell r="X2395">
            <v>0</v>
          </cell>
          <cell r="AF2395" t="e">
            <v>#DIV/0!</v>
          </cell>
          <cell r="AG2395">
            <v>0</v>
          </cell>
        </row>
        <row r="2396">
          <cell r="P2396">
            <v>0</v>
          </cell>
          <cell r="Q2396">
            <v>0</v>
          </cell>
          <cell r="R2396">
            <v>0</v>
          </cell>
          <cell r="S2396">
            <v>0</v>
          </cell>
          <cell r="T2396">
            <v>0</v>
          </cell>
          <cell r="U2396">
            <v>0</v>
          </cell>
          <cell r="V2396">
            <v>0</v>
          </cell>
          <cell r="W2396">
            <v>0</v>
          </cell>
          <cell r="X2396">
            <v>0</v>
          </cell>
          <cell r="AF2396" t="e">
            <v>#DIV/0!</v>
          </cell>
          <cell r="AG2396">
            <v>0</v>
          </cell>
        </row>
        <row r="2397">
          <cell r="P2397">
            <v>0</v>
          </cell>
          <cell r="Q2397">
            <v>0</v>
          </cell>
          <cell r="R2397">
            <v>0</v>
          </cell>
          <cell r="S2397">
            <v>0</v>
          </cell>
          <cell r="T2397">
            <v>0</v>
          </cell>
          <cell r="U2397">
            <v>0</v>
          </cell>
          <cell r="V2397">
            <v>0</v>
          </cell>
          <cell r="W2397">
            <v>0</v>
          </cell>
          <cell r="X2397">
            <v>0</v>
          </cell>
          <cell r="AF2397" t="e">
            <v>#DIV/0!</v>
          </cell>
          <cell r="AG2397">
            <v>0</v>
          </cell>
        </row>
        <row r="2398">
          <cell r="P2398">
            <v>0</v>
          </cell>
          <cell r="Q2398">
            <v>0</v>
          </cell>
          <cell r="R2398">
            <v>0</v>
          </cell>
          <cell r="S2398">
            <v>0</v>
          </cell>
          <cell r="T2398">
            <v>0</v>
          </cell>
          <cell r="U2398">
            <v>0</v>
          </cell>
          <cell r="V2398">
            <v>0</v>
          </cell>
          <cell r="W2398">
            <v>0</v>
          </cell>
          <cell r="X2398">
            <v>0</v>
          </cell>
          <cell r="AF2398" t="e">
            <v>#DIV/0!</v>
          </cell>
          <cell r="AG2398">
            <v>0</v>
          </cell>
        </row>
        <row r="2399">
          <cell r="P2399">
            <v>0</v>
          </cell>
          <cell r="Q2399">
            <v>0</v>
          </cell>
          <cell r="R2399">
            <v>0</v>
          </cell>
          <cell r="S2399">
            <v>0</v>
          </cell>
          <cell r="T2399">
            <v>0</v>
          </cell>
          <cell r="U2399">
            <v>0</v>
          </cell>
          <cell r="V2399">
            <v>0</v>
          </cell>
          <cell r="W2399">
            <v>0</v>
          </cell>
          <cell r="X2399">
            <v>0</v>
          </cell>
          <cell r="AF2399" t="e">
            <v>#DIV/0!</v>
          </cell>
          <cell r="AG2399">
            <v>0</v>
          </cell>
        </row>
        <row r="2400">
          <cell r="P2400">
            <v>0</v>
          </cell>
          <cell r="Q2400">
            <v>0</v>
          </cell>
          <cell r="R2400">
            <v>0</v>
          </cell>
          <cell r="S2400">
            <v>0</v>
          </cell>
          <cell r="T2400">
            <v>0</v>
          </cell>
          <cell r="U2400">
            <v>0</v>
          </cell>
          <cell r="V2400">
            <v>0</v>
          </cell>
          <cell r="W2400">
            <v>0</v>
          </cell>
          <cell r="X2400">
            <v>0</v>
          </cell>
          <cell r="AF2400" t="e">
            <v>#DIV/0!</v>
          </cell>
          <cell r="AG2400">
            <v>0</v>
          </cell>
        </row>
        <row r="2401">
          <cell r="P2401">
            <v>0</v>
          </cell>
          <cell r="Q2401">
            <v>0</v>
          </cell>
          <cell r="R2401">
            <v>0</v>
          </cell>
          <cell r="S2401">
            <v>0</v>
          </cell>
          <cell r="T2401">
            <v>0</v>
          </cell>
          <cell r="U2401">
            <v>0</v>
          </cell>
          <cell r="V2401">
            <v>0</v>
          </cell>
          <cell r="W2401">
            <v>0</v>
          </cell>
          <cell r="X2401">
            <v>0</v>
          </cell>
          <cell r="AF2401" t="e">
            <v>#DIV/0!</v>
          </cell>
          <cell r="AG2401">
            <v>0</v>
          </cell>
        </row>
        <row r="2402">
          <cell r="P2402">
            <v>0</v>
          </cell>
          <cell r="Q2402">
            <v>0</v>
          </cell>
          <cell r="R2402">
            <v>0</v>
          </cell>
          <cell r="S2402">
            <v>0</v>
          </cell>
          <cell r="T2402">
            <v>0</v>
          </cell>
          <cell r="U2402">
            <v>0</v>
          </cell>
          <cell r="V2402">
            <v>0</v>
          </cell>
          <cell r="W2402">
            <v>0</v>
          </cell>
          <cell r="X2402">
            <v>0</v>
          </cell>
          <cell r="AF2402" t="e">
            <v>#DIV/0!</v>
          </cell>
          <cell r="AG2402">
            <v>0</v>
          </cell>
        </row>
        <row r="2403">
          <cell r="P2403">
            <v>0</v>
          </cell>
          <cell r="Q2403">
            <v>0</v>
          </cell>
          <cell r="R2403">
            <v>0</v>
          </cell>
          <cell r="S2403">
            <v>0</v>
          </cell>
          <cell r="T2403">
            <v>0</v>
          </cell>
          <cell r="U2403">
            <v>0</v>
          </cell>
          <cell r="V2403">
            <v>0</v>
          </cell>
          <cell r="W2403">
            <v>0</v>
          </cell>
          <cell r="X2403">
            <v>0</v>
          </cell>
          <cell r="AF2403" t="e">
            <v>#DIV/0!</v>
          </cell>
          <cell r="AG2403">
            <v>0</v>
          </cell>
        </row>
        <row r="2404">
          <cell r="P2404">
            <v>0</v>
          </cell>
          <cell r="Q2404">
            <v>0</v>
          </cell>
          <cell r="R2404">
            <v>0</v>
          </cell>
          <cell r="S2404">
            <v>0</v>
          </cell>
          <cell r="T2404">
            <v>0</v>
          </cell>
          <cell r="U2404">
            <v>0</v>
          </cell>
          <cell r="V2404">
            <v>0</v>
          </cell>
          <cell r="W2404">
            <v>0</v>
          </cell>
          <cell r="X2404">
            <v>0</v>
          </cell>
          <cell r="AF2404" t="e">
            <v>#DIV/0!</v>
          </cell>
          <cell r="AG2404">
            <v>0</v>
          </cell>
        </row>
        <row r="2405">
          <cell r="P2405">
            <v>0</v>
          </cell>
          <cell r="Q2405">
            <v>0</v>
          </cell>
          <cell r="R2405">
            <v>0</v>
          </cell>
          <cell r="S2405">
            <v>0</v>
          </cell>
          <cell r="T2405">
            <v>0</v>
          </cell>
          <cell r="U2405">
            <v>0</v>
          </cell>
          <cell r="V2405">
            <v>0</v>
          </cell>
          <cell r="W2405">
            <v>0</v>
          </cell>
          <cell r="X2405">
            <v>0</v>
          </cell>
          <cell r="AF2405" t="e">
            <v>#DIV/0!</v>
          </cell>
          <cell r="AG2405">
            <v>0</v>
          </cell>
        </row>
        <row r="2406">
          <cell r="P2406">
            <v>0</v>
          </cell>
          <cell r="Q2406">
            <v>0</v>
          </cell>
          <cell r="R2406">
            <v>0</v>
          </cell>
          <cell r="S2406">
            <v>0</v>
          </cell>
          <cell r="T2406">
            <v>0</v>
          </cell>
          <cell r="U2406">
            <v>0</v>
          </cell>
          <cell r="V2406">
            <v>0</v>
          </cell>
          <cell r="W2406">
            <v>0</v>
          </cell>
          <cell r="X2406">
            <v>0</v>
          </cell>
          <cell r="AF2406" t="e">
            <v>#DIV/0!</v>
          </cell>
          <cell r="AG2406">
            <v>0</v>
          </cell>
        </row>
        <row r="2407">
          <cell r="P2407">
            <v>0</v>
          </cell>
          <cell r="Q2407">
            <v>0</v>
          </cell>
          <cell r="R2407">
            <v>0</v>
          </cell>
          <cell r="S2407">
            <v>0</v>
          </cell>
          <cell r="T2407">
            <v>0</v>
          </cell>
          <cell r="U2407">
            <v>0</v>
          </cell>
          <cell r="V2407">
            <v>0</v>
          </cell>
          <cell r="W2407">
            <v>0</v>
          </cell>
          <cell r="X2407">
            <v>0</v>
          </cell>
          <cell r="AF2407" t="e">
            <v>#DIV/0!</v>
          </cell>
          <cell r="AG2407">
            <v>0</v>
          </cell>
        </row>
        <row r="2408">
          <cell r="P2408">
            <v>0</v>
          </cell>
          <cell r="Q2408">
            <v>0</v>
          </cell>
          <cell r="R2408">
            <v>0</v>
          </cell>
          <cell r="S2408">
            <v>0</v>
          </cell>
          <cell r="T2408">
            <v>0</v>
          </cell>
          <cell r="U2408">
            <v>0</v>
          </cell>
          <cell r="V2408">
            <v>0</v>
          </cell>
          <cell r="W2408">
            <v>0</v>
          </cell>
          <cell r="X2408">
            <v>0</v>
          </cell>
          <cell r="AF2408" t="e">
            <v>#DIV/0!</v>
          </cell>
          <cell r="AG2408">
            <v>0</v>
          </cell>
        </row>
        <row r="2409">
          <cell r="P2409">
            <v>0</v>
          </cell>
          <cell r="Q2409">
            <v>0</v>
          </cell>
          <cell r="R2409">
            <v>0</v>
          </cell>
          <cell r="S2409">
            <v>0</v>
          </cell>
          <cell r="T2409">
            <v>0</v>
          </cell>
          <cell r="U2409">
            <v>0</v>
          </cell>
          <cell r="V2409">
            <v>0</v>
          </cell>
          <cell r="W2409">
            <v>0</v>
          </cell>
          <cell r="X2409">
            <v>0</v>
          </cell>
          <cell r="AF2409" t="e">
            <v>#DIV/0!</v>
          </cell>
          <cell r="AG2409">
            <v>0</v>
          </cell>
        </row>
        <row r="2410">
          <cell r="P2410">
            <v>0</v>
          </cell>
          <cell r="Q2410">
            <v>0</v>
          </cell>
          <cell r="R2410">
            <v>0</v>
          </cell>
          <cell r="S2410">
            <v>0</v>
          </cell>
          <cell r="T2410">
            <v>0</v>
          </cell>
          <cell r="U2410">
            <v>0</v>
          </cell>
          <cell r="V2410">
            <v>0</v>
          </cell>
          <cell r="W2410">
            <v>0</v>
          </cell>
          <cell r="X2410">
            <v>0</v>
          </cell>
          <cell r="AF2410" t="e">
            <v>#DIV/0!</v>
          </cell>
          <cell r="AG2410">
            <v>0</v>
          </cell>
        </row>
        <row r="2411">
          <cell r="P2411">
            <v>0</v>
          </cell>
          <cell r="Q2411">
            <v>0</v>
          </cell>
          <cell r="R2411">
            <v>0</v>
          </cell>
          <cell r="S2411">
            <v>0</v>
          </cell>
          <cell r="T2411">
            <v>0</v>
          </cell>
          <cell r="U2411">
            <v>0</v>
          </cell>
          <cell r="V2411">
            <v>0</v>
          </cell>
          <cell r="W2411">
            <v>0</v>
          </cell>
          <cell r="X2411">
            <v>0</v>
          </cell>
          <cell r="AF2411" t="e">
            <v>#DIV/0!</v>
          </cell>
          <cell r="AG2411">
            <v>0</v>
          </cell>
        </row>
        <row r="2412">
          <cell r="P2412">
            <v>0</v>
          </cell>
          <cell r="Q2412">
            <v>0</v>
          </cell>
          <cell r="R2412">
            <v>0</v>
          </cell>
          <cell r="S2412">
            <v>0</v>
          </cell>
          <cell r="T2412">
            <v>0</v>
          </cell>
          <cell r="U2412">
            <v>0</v>
          </cell>
          <cell r="V2412">
            <v>0</v>
          </cell>
          <cell r="W2412">
            <v>0</v>
          </cell>
          <cell r="X2412">
            <v>0</v>
          </cell>
          <cell r="AF2412" t="e">
            <v>#DIV/0!</v>
          </cell>
          <cell r="AG2412">
            <v>0</v>
          </cell>
        </row>
        <row r="2413">
          <cell r="P2413">
            <v>0</v>
          </cell>
          <cell r="Q2413">
            <v>0</v>
          </cell>
          <cell r="R2413">
            <v>0</v>
          </cell>
          <cell r="S2413">
            <v>0</v>
          </cell>
          <cell r="T2413">
            <v>0</v>
          </cell>
          <cell r="U2413">
            <v>0</v>
          </cell>
          <cell r="V2413">
            <v>0</v>
          </cell>
          <cell r="W2413">
            <v>0</v>
          </cell>
          <cell r="X2413">
            <v>0</v>
          </cell>
          <cell r="AF2413" t="e">
            <v>#DIV/0!</v>
          </cell>
          <cell r="AG2413">
            <v>0</v>
          </cell>
        </row>
        <row r="2414">
          <cell r="B2414">
            <v>0</v>
          </cell>
          <cell r="C2414">
            <v>0</v>
          </cell>
          <cell r="D2414">
            <v>0</v>
          </cell>
          <cell r="G2414">
            <v>0</v>
          </cell>
          <cell r="H2414">
            <v>0</v>
          </cell>
          <cell r="I2414">
            <v>0</v>
          </cell>
          <cell r="J2414">
            <v>0</v>
          </cell>
          <cell r="K2414">
            <v>0</v>
          </cell>
          <cell r="L2414">
            <v>0</v>
          </cell>
          <cell r="M2414">
            <v>0</v>
          </cell>
          <cell r="P2414">
            <v>0</v>
          </cell>
          <cell r="Q2414">
            <v>0</v>
          </cell>
          <cell r="R2414">
            <v>0</v>
          </cell>
          <cell r="S2414">
            <v>0</v>
          </cell>
          <cell r="T2414">
            <v>0</v>
          </cell>
          <cell r="U2414">
            <v>0</v>
          </cell>
          <cell r="V2414">
            <v>0</v>
          </cell>
          <cell r="W2414">
            <v>0</v>
          </cell>
          <cell r="X2414">
            <v>0</v>
          </cell>
          <cell r="AF2414" t="e">
            <v>#DIV/0!</v>
          </cell>
          <cell r="AG2414">
            <v>0</v>
          </cell>
          <cell r="AH2414">
            <v>38163</v>
          </cell>
          <cell r="AI2414">
            <v>38164</v>
          </cell>
          <cell r="AJ2414">
            <v>38165</v>
          </cell>
          <cell r="AK2414">
            <v>38166</v>
          </cell>
          <cell r="AL2414">
            <v>38167</v>
          </cell>
          <cell r="AM2414">
            <v>38168</v>
          </cell>
          <cell r="AN2414">
            <v>38169</v>
          </cell>
          <cell r="AQ2414">
            <v>38170</v>
          </cell>
          <cell r="AR2414">
            <v>38171</v>
          </cell>
          <cell r="AS2414">
            <v>38172</v>
          </cell>
          <cell r="AT2414">
            <v>38173</v>
          </cell>
          <cell r="AU2414">
            <v>38174</v>
          </cell>
          <cell r="AV2414">
            <v>38175</v>
          </cell>
          <cell r="AW2414">
            <v>38176</v>
          </cell>
        </row>
        <row r="2416">
          <cell r="P2416">
            <v>0</v>
          </cell>
          <cell r="Q2416">
            <v>0</v>
          </cell>
          <cell r="R2416">
            <v>0</v>
          </cell>
          <cell r="S2416">
            <v>0</v>
          </cell>
          <cell r="T2416">
            <v>0</v>
          </cell>
          <cell r="U2416">
            <v>0</v>
          </cell>
          <cell r="V2416">
            <v>0</v>
          </cell>
          <cell r="W2416">
            <v>0</v>
          </cell>
          <cell r="X2416">
            <v>0</v>
          </cell>
          <cell r="AF2416" t="e">
            <v>#DIV/0!</v>
          </cell>
          <cell r="AG2416">
            <v>0</v>
          </cell>
        </row>
        <row r="2417">
          <cell r="P2417">
            <v>0</v>
          </cell>
          <cell r="Q2417">
            <v>0</v>
          </cell>
          <cell r="R2417">
            <v>0</v>
          </cell>
          <cell r="S2417">
            <v>0</v>
          </cell>
          <cell r="T2417">
            <v>0</v>
          </cell>
          <cell r="U2417">
            <v>0</v>
          </cell>
          <cell r="V2417">
            <v>0</v>
          </cell>
          <cell r="W2417">
            <v>0</v>
          </cell>
          <cell r="X2417">
            <v>0</v>
          </cell>
          <cell r="AF2417" t="e">
            <v>#DIV/0!</v>
          </cell>
          <cell r="AG2417">
            <v>0</v>
          </cell>
        </row>
        <row r="2418">
          <cell r="P2418">
            <v>0</v>
          </cell>
          <cell r="Q2418">
            <v>0</v>
          </cell>
          <cell r="R2418">
            <v>0</v>
          </cell>
          <cell r="S2418">
            <v>0</v>
          </cell>
          <cell r="T2418">
            <v>0</v>
          </cell>
          <cell r="U2418">
            <v>0</v>
          </cell>
          <cell r="V2418">
            <v>0</v>
          </cell>
          <cell r="W2418">
            <v>0</v>
          </cell>
          <cell r="X2418">
            <v>0</v>
          </cell>
          <cell r="AF2418" t="e">
            <v>#DIV/0!</v>
          </cell>
          <cell r="AG2418">
            <v>0</v>
          </cell>
        </row>
        <row r="2419">
          <cell r="P2419">
            <v>0</v>
          </cell>
          <cell r="Q2419">
            <v>0</v>
          </cell>
          <cell r="R2419">
            <v>0</v>
          </cell>
          <cell r="S2419">
            <v>0</v>
          </cell>
          <cell r="T2419">
            <v>0</v>
          </cell>
          <cell r="U2419">
            <v>0</v>
          </cell>
          <cell r="V2419">
            <v>0</v>
          </cell>
          <cell r="W2419">
            <v>0</v>
          </cell>
          <cell r="X2419">
            <v>0</v>
          </cell>
          <cell r="AF2419" t="e">
            <v>#DIV/0!</v>
          </cell>
          <cell r="AG2419">
            <v>0</v>
          </cell>
        </row>
        <row r="2420">
          <cell r="P2420">
            <v>0</v>
          </cell>
          <cell r="Q2420">
            <v>0</v>
          </cell>
          <cell r="R2420">
            <v>0</v>
          </cell>
          <cell r="S2420">
            <v>0</v>
          </cell>
          <cell r="T2420">
            <v>0</v>
          </cell>
          <cell r="U2420">
            <v>0</v>
          </cell>
          <cell r="V2420">
            <v>0</v>
          </cell>
          <cell r="W2420">
            <v>0</v>
          </cell>
          <cell r="X2420">
            <v>0</v>
          </cell>
          <cell r="AF2420" t="e">
            <v>#DIV/0!</v>
          </cell>
          <cell r="AG2420">
            <v>0</v>
          </cell>
        </row>
        <row r="2421">
          <cell r="P2421">
            <v>0</v>
          </cell>
          <cell r="Q2421">
            <v>0</v>
          </cell>
          <cell r="R2421">
            <v>0</v>
          </cell>
          <cell r="S2421">
            <v>0</v>
          </cell>
          <cell r="T2421">
            <v>0</v>
          </cell>
          <cell r="U2421">
            <v>0</v>
          </cell>
          <cell r="V2421">
            <v>0</v>
          </cell>
          <cell r="W2421">
            <v>0</v>
          </cell>
          <cell r="X2421">
            <v>0</v>
          </cell>
          <cell r="AF2421" t="e">
            <v>#DIV/0!</v>
          </cell>
          <cell r="AG2421">
            <v>0</v>
          </cell>
        </row>
        <row r="2422">
          <cell r="P2422">
            <v>0</v>
          </cell>
          <cell r="Q2422">
            <v>0</v>
          </cell>
          <cell r="R2422">
            <v>0</v>
          </cell>
          <cell r="S2422">
            <v>0</v>
          </cell>
          <cell r="T2422">
            <v>0</v>
          </cell>
          <cell r="U2422">
            <v>0</v>
          </cell>
          <cell r="V2422">
            <v>0</v>
          </cell>
          <cell r="W2422">
            <v>0</v>
          </cell>
          <cell r="X2422">
            <v>0</v>
          </cell>
          <cell r="AF2422" t="e">
            <v>#DIV/0!</v>
          </cell>
          <cell r="AG2422">
            <v>0</v>
          </cell>
        </row>
        <row r="2423">
          <cell r="P2423">
            <v>0</v>
          </cell>
          <cell r="Q2423">
            <v>0</v>
          </cell>
          <cell r="R2423">
            <v>0</v>
          </cell>
          <cell r="S2423">
            <v>0</v>
          </cell>
          <cell r="T2423">
            <v>0</v>
          </cell>
          <cell r="U2423">
            <v>0</v>
          </cell>
          <cell r="V2423">
            <v>0</v>
          </cell>
          <cell r="W2423">
            <v>0</v>
          </cell>
          <cell r="X2423">
            <v>0</v>
          </cell>
          <cell r="AF2423" t="e">
            <v>#DIV/0!</v>
          </cell>
          <cell r="AG2423">
            <v>0</v>
          </cell>
        </row>
        <row r="2424">
          <cell r="P2424">
            <v>0</v>
          </cell>
          <cell r="Q2424">
            <v>0</v>
          </cell>
          <cell r="R2424">
            <v>0</v>
          </cell>
          <cell r="S2424">
            <v>0</v>
          </cell>
          <cell r="T2424">
            <v>0</v>
          </cell>
          <cell r="U2424">
            <v>0</v>
          </cell>
          <cell r="V2424">
            <v>0</v>
          </cell>
          <cell r="W2424">
            <v>0</v>
          </cell>
          <cell r="X2424">
            <v>0</v>
          </cell>
          <cell r="AF2424" t="e">
            <v>#DIV/0!</v>
          </cell>
          <cell r="AG2424">
            <v>0</v>
          </cell>
        </row>
        <row r="2425">
          <cell r="P2425">
            <v>0</v>
          </cell>
          <cell r="Q2425">
            <v>0</v>
          </cell>
          <cell r="R2425">
            <v>0</v>
          </cell>
          <cell r="S2425">
            <v>0</v>
          </cell>
          <cell r="T2425">
            <v>0</v>
          </cell>
          <cell r="U2425">
            <v>0</v>
          </cell>
          <cell r="V2425">
            <v>0</v>
          </cell>
          <cell r="W2425">
            <v>0</v>
          </cell>
          <cell r="X2425">
            <v>0</v>
          </cell>
          <cell r="AF2425" t="e">
            <v>#DIV/0!</v>
          </cell>
          <cell r="AG2425">
            <v>0</v>
          </cell>
        </row>
        <row r="2426">
          <cell r="P2426">
            <v>0</v>
          </cell>
          <cell r="Q2426">
            <v>0</v>
          </cell>
          <cell r="R2426">
            <v>0</v>
          </cell>
          <cell r="S2426">
            <v>0</v>
          </cell>
          <cell r="T2426">
            <v>0</v>
          </cell>
          <cell r="U2426">
            <v>0</v>
          </cell>
          <cell r="V2426">
            <v>0</v>
          </cell>
          <cell r="W2426">
            <v>0</v>
          </cell>
          <cell r="X2426">
            <v>0</v>
          </cell>
          <cell r="AF2426" t="e">
            <v>#DIV/0!</v>
          </cell>
          <cell r="AG2426">
            <v>0</v>
          </cell>
        </row>
        <row r="2427">
          <cell r="P2427">
            <v>0</v>
          </cell>
          <cell r="Q2427">
            <v>0</v>
          </cell>
          <cell r="R2427">
            <v>0</v>
          </cell>
          <cell r="S2427">
            <v>0</v>
          </cell>
          <cell r="T2427">
            <v>0</v>
          </cell>
          <cell r="U2427">
            <v>0</v>
          </cell>
          <cell r="V2427">
            <v>0</v>
          </cell>
          <cell r="W2427">
            <v>0</v>
          </cell>
          <cell r="X2427">
            <v>0</v>
          </cell>
          <cell r="AF2427" t="e">
            <v>#DIV/0!</v>
          </cell>
          <cell r="AG2427">
            <v>0</v>
          </cell>
        </row>
        <row r="2428">
          <cell r="P2428">
            <v>0</v>
          </cell>
          <cell r="Q2428">
            <v>0</v>
          </cell>
          <cell r="R2428">
            <v>0</v>
          </cell>
          <cell r="S2428">
            <v>0</v>
          </cell>
          <cell r="T2428">
            <v>0</v>
          </cell>
          <cell r="U2428">
            <v>0</v>
          </cell>
          <cell r="V2428">
            <v>0</v>
          </cell>
          <cell r="W2428">
            <v>0</v>
          </cell>
          <cell r="X2428">
            <v>0</v>
          </cell>
          <cell r="AF2428" t="e">
            <v>#DIV/0!</v>
          </cell>
          <cell r="AG2428">
            <v>0</v>
          </cell>
        </row>
        <row r="2429">
          <cell r="P2429">
            <v>0</v>
          </cell>
          <cell r="Q2429">
            <v>0</v>
          </cell>
          <cell r="R2429">
            <v>0</v>
          </cell>
          <cell r="S2429">
            <v>0</v>
          </cell>
          <cell r="T2429">
            <v>0</v>
          </cell>
          <cell r="U2429">
            <v>0</v>
          </cell>
          <cell r="V2429">
            <v>0</v>
          </cell>
          <cell r="W2429">
            <v>0</v>
          </cell>
          <cell r="X2429">
            <v>0</v>
          </cell>
          <cell r="AF2429" t="e">
            <v>#DIV/0!</v>
          </cell>
          <cell r="AG2429">
            <v>0</v>
          </cell>
        </row>
        <row r="2430">
          <cell r="P2430">
            <v>0</v>
          </cell>
          <cell r="Q2430">
            <v>0</v>
          </cell>
          <cell r="R2430">
            <v>0</v>
          </cell>
          <cell r="S2430">
            <v>0</v>
          </cell>
          <cell r="T2430">
            <v>0</v>
          </cell>
          <cell r="U2430">
            <v>0</v>
          </cell>
          <cell r="V2430">
            <v>0</v>
          </cell>
          <cell r="W2430">
            <v>0</v>
          </cell>
          <cell r="X2430">
            <v>0</v>
          </cell>
          <cell r="AF2430" t="e">
            <v>#DIV/0!</v>
          </cell>
          <cell r="AG2430">
            <v>0</v>
          </cell>
        </row>
        <row r="2431">
          <cell r="P2431">
            <v>0</v>
          </cell>
          <cell r="Q2431">
            <v>0</v>
          </cell>
          <cell r="R2431">
            <v>0</v>
          </cell>
          <cell r="S2431">
            <v>0</v>
          </cell>
          <cell r="T2431">
            <v>0</v>
          </cell>
          <cell r="U2431">
            <v>0</v>
          </cell>
          <cell r="V2431">
            <v>0</v>
          </cell>
          <cell r="W2431">
            <v>0</v>
          </cell>
          <cell r="X2431">
            <v>0</v>
          </cell>
          <cell r="AF2431" t="e">
            <v>#DIV/0!</v>
          </cell>
          <cell r="AG2431">
            <v>0</v>
          </cell>
        </row>
        <row r="2432">
          <cell r="P2432">
            <v>0</v>
          </cell>
          <cell r="Q2432">
            <v>0</v>
          </cell>
          <cell r="R2432">
            <v>0</v>
          </cell>
          <cell r="S2432">
            <v>0</v>
          </cell>
          <cell r="T2432">
            <v>0</v>
          </cell>
          <cell r="U2432">
            <v>0</v>
          </cell>
          <cell r="V2432">
            <v>0</v>
          </cell>
          <cell r="W2432">
            <v>0</v>
          </cell>
          <cell r="X2432">
            <v>0</v>
          </cell>
          <cell r="AF2432" t="e">
            <v>#DIV/0!</v>
          </cell>
          <cell r="AG2432">
            <v>0</v>
          </cell>
        </row>
        <row r="2433">
          <cell r="P2433">
            <v>0</v>
          </cell>
          <cell r="Q2433">
            <v>0</v>
          </cell>
          <cell r="R2433">
            <v>0</v>
          </cell>
          <cell r="S2433">
            <v>0</v>
          </cell>
          <cell r="T2433">
            <v>0</v>
          </cell>
          <cell r="U2433">
            <v>0</v>
          </cell>
          <cell r="V2433">
            <v>0</v>
          </cell>
          <cell r="W2433">
            <v>0</v>
          </cell>
          <cell r="X2433">
            <v>0</v>
          </cell>
          <cell r="AF2433" t="e">
            <v>#DIV/0!</v>
          </cell>
          <cell r="AG2433">
            <v>0</v>
          </cell>
        </row>
        <row r="2434">
          <cell r="P2434">
            <v>0</v>
          </cell>
          <cell r="Q2434">
            <v>0</v>
          </cell>
          <cell r="R2434">
            <v>0</v>
          </cell>
          <cell r="S2434">
            <v>0</v>
          </cell>
          <cell r="T2434">
            <v>0</v>
          </cell>
          <cell r="U2434">
            <v>0</v>
          </cell>
          <cell r="V2434">
            <v>0</v>
          </cell>
          <cell r="W2434">
            <v>0</v>
          </cell>
          <cell r="X2434">
            <v>0</v>
          </cell>
          <cell r="AF2434" t="e">
            <v>#DIV/0!</v>
          </cell>
          <cell r="AG2434">
            <v>0</v>
          </cell>
        </row>
        <row r="2435">
          <cell r="P2435">
            <v>0</v>
          </cell>
          <cell r="Q2435">
            <v>0</v>
          </cell>
          <cell r="R2435">
            <v>0</v>
          </cell>
          <cell r="S2435">
            <v>0</v>
          </cell>
          <cell r="T2435">
            <v>0</v>
          </cell>
          <cell r="U2435">
            <v>0</v>
          </cell>
          <cell r="V2435">
            <v>0</v>
          </cell>
          <cell r="W2435">
            <v>0</v>
          </cell>
          <cell r="X2435">
            <v>0</v>
          </cell>
          <cell r="AF2435" t="e">
            <v>#DIV/0!</v>
          </cell>
          <cell r="AG2435">
            <v>0</v>
          </cell>
        </row>
        <row r="2436">
          <cell r="P2436">
            <v>0</v>
          </cell>
          <cell r="Q2436">
            <v>0</v>
          </cell>
          <cell r="R2436">
            <v>0</v>
          </cell>
          <cell r="S2436">
            <v>0</v>
          </cell>
          <cell r="T2436">
            <v>0</v>
          </cell>
          <cell r="U2436">
            <v>0</v>
          </cell>
          <cell r="V2436">
            <v>0</v>
          </cell>
          <cell r="W2436">
            <v>0</v>
          </cell>
          <cell r="X2436">
            <v>0</v>
          </cell>
          <cell r="AF2436" t="e">
            <v>#DIV/0!</v>
          </cell>
          <cell r="AG2436">
            <v>0</v>
          </cell>
        </row>
        <row r="2437">
          <cell r="P2437">
            <v>0</v>
          </cell>
          <cell r="Q2437">
            <v>0</v>
          </cell>
          <cell r="R2437">
            <v>0</v>
          </cell>
          <cell r="S2437">
            <v>0</v>
          </cell>
          <cell r="T2437">
            <v>0</v>
          </cell>
          <cell r="U2437">
            <v>0</v>
          </cell>
          <cell r="V2437">
            <v>0</v>
          </cell>
          <cell r="W2437">
            <v>0</v>
          </cell>
          <cell r="X2437">
            <v>0</v>
          </cell>
          <cell r="AF2437" t="e">
            <v>#DIV/0!</v>
          </cell>
          <cell r="AG2437">
            <v>0</v>
          </cell>
        </row>
        <row r="2438">
          <cell r="B2438">
            <v>0</v>
          </cell>
          <cell r="C2438">
            <v>0</v>
          </cell>
          <cell r="D2438">
            <v>0</v>
          </cell>
          <cell r="P2438">
            <v>0</v>
          </cell>
          <cell r="Q2438">
            <v>0</v>
          </cell>
          <cell r="R2438">
            <v>0</v>
          </cell>
          <cell r="S2438">
            <v>0</v>
          </cell>
          <cell r="T2438">
            <v>0</v>
          </cell>
          <cell r="U2438">
            <v>0</v>
          </cell>
          <cell r="V2438">
            <v>0</v>
          </cell>
          <cell r="W2438">
            <v>0</v>
          </cell>
          <cell r="X2438">
            <v>0</v>
          </cell>
          <cell r="AF2438" t="e">
            <v>#DIV/0!</v>
          </cell>
          <cell r="AG2438">
            <v>0</v>
          </cell>
        </row>
        <row r="2439">
          <cell r="P2439">
            <v>0</v>
          </cell>
          <cell r="Q2439">
            <v>0</v>
          </cell>
          <cell r="R2439">
            <v>0</v>
          </cell>
          <cell r="S2439">
            <v>0</v>
          </cell>
          <cell r="T2439">
            <v>0</v>
          </cell>
          <cell r="U2439">
            <v>0</v>
          </cell>
          <cell r="V2439">
            <v>0</v>
          </cell>
          <cell r="W2439">
            <v>0</v>
          </cell>
          <cell r="X2439">
            <v>0</v>
          </cell>
          <cell r="AF2439" t="e">
            <v>#DIV/0!</v>
          </cell>
          <cell r="AG2439">
            <v>0</v>
          </cell>
        </row>
        <row r="2442">
          <cell r="B2442">
            <v>38139</v>
          </cell>
          <cell r="C2442">
            <v>38140</v>
          </cell>
          <cell r="D2442">
            <v>38141</v>
          </cell>
          <cell r="G2442">
            <v>38142</v>
          </cell>
          <cell r="H2442">
            <v>38143</v>
          </cell>
          <cell r="I2442">
            <v>38144</v>
          </cell>
          <cell r="J2442">
            <v>38145</v>
          </cell>
          <cell r="K2442">
            <v>38146</v>
          </cell>
          <cell r="L2442">
            <v>38147</v>
          </cell>
          <cell r="M2442">
            <v>38148</v>
          </cell>
          <cell r="P2442">
            <v>38149</v>
          </cell>
          <cell r="Q2442">
            <v>38150</v>
          </cell>
          <cell r="R2442">
            <v>38151</v>
          </cell>
          <cell r="S2442">
            <v>38152</v>
          </cell>
          <cell r="T2442">
            <v>38153</v>
          </cell>
          <cell r="U2442">
            <v>38154</v>
          </cell>
          <cell r="V2442">
            <v>38155</v>
          </cell>
          <cell r="Y2442">
            <v>38156</v>
          </cell>
          <cell r="Z2442">
            <v>38157</v>
          </cell>
          <cell r="AA2442">
            <v>38158</v>
          </cell>
          <cell r="AB2442">
            <v>38159</v>
          </cell>
          <cell r="AC2442">
            <v>38160</v>
          </cell>
          <cell r="AD2442">
            <v>38161</v>
          </cell>
          <cell r="AE2442">
            <v>38162</v>
          </cell>
          <cell r="AH2442">
            <v>38163</v>
          </cell>
          <cell r="AI2442">
            <v>38164</v>
          </cell>
          <cell r="AJ2442">
            <v>38165</v>
          </cell>
          <cell r="AK2442">
            <v>38166</v>
          </cell>
          <cell r="AL2442">
            <v>38167</v>
          </cell>
          <cell r="AM2442">
            <v>38168</v>
          </cell>
          <cell r="AN2442">
            <v>38169</v>
          </cell>
          <cell r="AQ2442">
            <v>38170</v>
          </cell>
          <cell r="AR2442">
            <v>38171</v>
          </cell>
          <cell r="AS2442">
            <v>38172</v>
          </cell>
          <cell r="AT2442">
            <v>38173</v>
          </cell>
          <cell r="AU2442">
            <v>38174</v>
          </cell>
          <cell r="AV2442">
            <v>38175</v>
          </cell>
          <cell r="AW2442">
            <v>38176</v>
          </cell>
          <cell r="AZ2442">
            <v>38177</v>
          </cell>
          <cell r="BA2442">
            <v>38178</v>
          </cell>
          <cell r="BB2442">
            <v>38179</v>
          </cell>
          <cell r="BC2442">
            <v>38180</v>
          </cell>
          <cell r="BD2442">
            <v>38181</v>
          </cell>
          <cell r="BE2442">
            <v>38182</v>
          </cell>
          <cell r="BF2442">
            <v>38183</v>
          </cell>
          <cell r="BI2442">
            <v>38184</v>
          </cell>
          <cell r="BJ2442">
            <v>38185</v>
          </cell>
          <cell r="BK2442">
            <v>38186</v>
          </cell>
          <cell r="BL2442">
            <v>38187</v>
          </cell>
          <cell r="BM2442">
            <v>38188</v>
          </cell>
          <cell r="BN2442">
            <v>38189</v>
          </cell>
          <cell r="BO2442">
            <v>38190</v>
          </cell>
          <cell r="BR2442">
            <v>38191</v>
          </cell>
          <cell r="BS2442">
            <v>38192</v>
          </cell>
          <cell r="BT2442">
            <v>38193</v>
          </cell>
          <cell r="BU2442">
            <v>38194</v>
          </cell>
          <cell r="BV2442">
            <v>38195</v>
          </cell>
          <cell r="BW2442">
            <v>38196</v>
          </cell>
          <cell r="BX2442">
            <v>38197</v>
          </cell>
          <cell r="CA2442">
            <v>38198</v>
          </cell>
          <cell r="CB2442">
            <v>38199</v>
          </cell>
          <cell r="CC2442">
            <v>38200</v>
          </cell>
          <cell r="CD2442">
            <v>38201</v>
          </cell>
          <cell r="CE2442">
            <v>38202</v>
          </cell>
          <cell r="CF2442">
            <v>38203</v>
          </cell>
          <cell r="CG2442">
            <v>38204</v>
          </cell>
          <cell r="CJ2442">
            <v>38205</v>
          </cell>
          <cell r="CK2442">
            <v>38206</v>
          </cell>
          <cell r="CL2442">
            <v>38207</v>
          </cell>
          <cell r="CM2442">
            <v>38208</v>
          </cell>
          <cell r="CN2442">
            <v>38209</v>
          </cell>
          <cell r="CO2442">
            <v>38210</v>
          </cell>
          <cell r="CP2442">
            <v>38211</v>
          </cell>
          <cell r="CS2442">
            <v>38212</v>
          </cell>
          <cell r="CT2442">
            <v>1</v>
          </cell>
          <cell r="CU2442">
            <v>1</v>
          </cell>
          <cell r="CV2442">
            <v>38213</v>
          </cell>
          <cell r="CW2442">
            <v>2</v>
          </cell>
          <cell r="CX2442">
            <v>2</v>
          </cell>
          <cell r="CY2442">
            <v>38214</v>
          </cell>
          <cell r="DB2442">
            <v>38215</v>
          </cell>
          <cell r="DC2442">
            <v>38216</v>
          </cell>
          <cell r="DD2442">
            <v>38217</v>
          </cell>
          <cell r="DE2442">
            <v>38218</v>
          </cell>
          <cell r="DF2442">
            <v>38219</v>
          </cell>
          <cell r="DG2442">
            <v>38220</v>
          </cell>
          <cell r="DH2442">
            <v>38221</v>
          </cell>
        </row>
        <row r="2443">
          <cell r="P2443">
            <v>0</v>
          </cell>
          <cell r="Q2443">
            <v>0</v>
          </cell>
          <cell r="R2443">
            <v>0</v>
          </cell>
          <cell r="S2443">
            <v>0</v>
          </cell>
          <cell r="T2443">
            <v>0</v>
          </cell>
          <cell r="U2443">
            <v>0</v>
          </cell>
          <cell r="V2443">
            <v>0</v>
          </cell>
          <cell r="W2443">
            <v>0</v>
          </cell>
          <cell r="X2443">
            <v>0</v>
          </cell>
          <cell r="AF2443" t="e">
            <v>#DIV/0!</v>
          </cell>
          <cell r="AG2443">
            <v>0</v>
          </cell>
        </row>
        <row r="2444">
          <cell r="P2444">
            <v>0</v>
          </cell>
          <cell r="Q2444">
            <v>0</v>
          </cell>
          <cell r="R2444">
            <v>0</v>
          </cell>
          <cell r="S2444">
            <v>0</v>
          </cell>
          <cell r="T2444">
            <v>0</v>
          </cell>
          <cell r="U2444">
            <v>0</v>
          </cell>
          <cell r="V2444">
            <v>0</v>
          </cell>
          <cell r="W2444">
            <v>0</v>
          </cell>
          <cell r="X2444">
            <v>0</v>
          </cell>
          <cell r="AF2444" t="e">
            <v>#DIV/0!</v>
          </cell>
          <cell r="AG2444">
            <v>0</v>
          </cell>
        </row>
        <row r="2445">
          <cell r="P2445">
            <v>0</v>
          </cell>
          <cell r="Q2445">
            <v>0</v>
          </cell>
          <cell r="R2445">
            <v>0</v>
          </cell>
          <cell r="S2445">
            <v>0</v>
          </cell>
          <cell r="T2445">
            <v>0</v>
          </cell>
          <cell r="U2445">
            <v>0</v>
          </cell>
          <cell r="V2445">
            <v>0</v>
          </cell>
          <cell r="W2445">
            <v>0</v>
          </cell>
          <cell r="X2445">
            <v>0</v>
          </cell>
          <cell r="AF2445" t="e">
            <v>#DIV/0!</v>
          </cell>
          <cell r="AG2445">
            <v>0</v>
          </cell>
        </row>
        <row r="2446">
          <cell r="P2446">
            <v>0</v>
          </cell>
          <cell r="Q2446">
            <v>0</v>
          </cell>
          <cell r="R2446">
            <v>0</v>
          </cell>
          <cell r="S2446">
            <v>0</v>
          </cell>
          <cell r="T2446">
            <v>0</v>
          </cell>
          <cell r="U2446">
            <v>0</v>
          </cell>
          <cell r="V2446">
            <v>0</v>
          </cell>
          <cell r="W2446">
            <v>0</v>
          </cell>
          <cell r="X2446">
            <v>0</v>
          </cell>
          <cell r="AF2446" t="e">
            <v>#DIV/0!</v>
          </cell>
          <cell r="AG2446">
            <v>0</v>
          </cell>
        </row>
        <row r="2447">
          <cell r="P2447">
            <v>0</v>
          </cell>
          <cell r="Q2447">
            <v>0</v>
          </cell>
          <cell r="R2447">
            <v>0</v>
          </cell>
          <cell r="S2447">
            <v>0</v>
          </cell>
          <cell r="T2447">
            <v>0</v>
          </cell>
          <cell r="U2447">
            <v>0</v>
          </cell>
          <cell r="V2447">
            <v>0</v>
          </cell>
          <cell r="W2447">
            <v>0</v>
          </cell>
          <cell r="X2447">
            <v>0</v>
          </cell>
          <cell r="AF2447" t="e">
            <v>#DIV/0!</v>
          </cell>
          <cell r="AG2447">
            <v>0</v>
          </cell>
        </row>
        <row r="2448">
          <cell r="P2448">
            <v>0</v>
          </cell>
          <cell r="Q2448">
            <v>0</v>
          </cell>
          <cell r="R2448">
            <v>0</v>
          </cell>
          <cell r="S2448">
            <v>0</v>
          </cell>
          <cell r="T2448">
            <v>0</v>
          </cell>
          <cell r="U2448">
            <v>0</v>
          </cell>
          <cell r="V2448">
            <v>0</v>
          </cell>
          <cell r="W2448">
            <v>0</v>
          </cell>
          <cell r="X2448">
            <v>0</v>
          </cell>
          <cell r="AF2448" t="e">
            <v>#DIV/0!</v>
          </cell>
          <cell r="AG2448">
            <v>0</v>
          </cell>
        </row>
        <row r="2449">
          <cell r="P2449">
            <v>0</v>
          </cell>
          <cell r="Q2449">
            <v>0</v>
          </cell>
          <cell r="R2449">
            <v>0</v>
          </cell>
          <cell r="S2449">
            <v>0</v>
          </cell>
          <cell r="T2449">
            <v>0</v>
          </cell>
          <cell r="U2449">
            <v>0</v>
          </cell>
          <cell r="V2449">
            <v>0</v>
          </cell>
          <cell r="W2449">
            <v>0</v>
          </cell>
          <cell r="X2449">
            <v>0</v>
          </cell>
          <cell r="AF2449" t="e">
            <v>#DIV/0!</v>
          </cell>
          <cell r="AG2449">
            <v>0</v>
          </cell>
        </row>
        <row r="2450">
          <cell r="P2450">
            <v>0</v>
          </cell>
          <cell r="Q2450">
            <v>0</v>
          </cell>
          <cell r="R2450">
            <v>0</v>
          </cell>
          <cell r="S2450">
            <v>0</v>
          </cell>
          <cell r="T2450">
            <v>0</v>
          </cell>
          <cell r="U2450">
            <v>0</v>
          </cell>
          <cell r="V2450">
            <v>0</v>
          </cell>
          <cell r="W2450">
            <v>0</v>
          </cell>
          <cell r="X2450">
            <v>0</v>
          </cell>
          <cell r="AF2450" t="e">
            <v>#DIV/0!</v>
          </cell>
          <cell r="AG2450">
            <v>0</v>
          </cell>
        </row>
        <row r="2451">
          <cell r="P2451">
            <v>0</v>
          </cell>
          <cell r="Q2451">
            <v>0</v>
          </cell>
          <cell r="R2451">
            <v>0</v>
          </cell>
          <cell r="S2451">
            <v>0</v>
          </cell>
          <cell r="T2451">
            <v>0</v>
          </cell>
          <cell r="U2451">
            <v>0</v>
          </cell>
          <cell r="V2451">
            <v>0</v>
          </cell>
          <cell r="W2451">
            <v>0</v>
          </cell>
          <cell r="X2451">
            <v>0</v>
          </cell>
          <cell r="AF2451" t="e">
            <v>#DIV/0!</v>
          </cell>
          <cell r="AG2451">
            <v>0</v>
          </cell>
        </row>
        <row r="2452">
          <cell r="P2452">
            <v>0</v>
          </cell>
          <cell r="Q2452">
            <v>0</v>
          </cell>
          <cell r="R2452">
            <v>0</v>
          </cell>
          <cell r="S2452">
            <v>0</v>
          </cell>
          <cell r="T2452">
            <v>0</v>
          </cell>
          <cell r="U2452">
            <v>0</v>
          </cell>
          <cell r="V2452">
            <v>0</v>
          </cell>
          <cell r="W2452">
            <v>0</v>
          </cell>
          <cell r="X2452">
            <v>0</v>
          </cell>
          <cell r="AF2452" t="e">
            <v>#DIV/0!</v>
          </cell>
          <cell r="AG2452">
            <v>0</v>
          </cell>
        </row>
        <row r="2453">
          <cell r="P2453">
            <v>0</v>
          </cell>
          <cell r="Q2453">
            <v>0</v>
          </cell>
          <cell r="R2453">
            <v>0</v>
          </cell>
          <cell r="S2453">
            <v>0</v>
          </cell>
          <cell r="T2453">
            <v>0</v>
          </cell>
          <cell r="U2453">
            <v>0</v>
          </cell>
          <cell r="V2453">
            <v>0</v>
          </cell>
          <cell r="W2453">
            <v>0</v>
          </cell>
          <cell r="X2453">
            <v>0</v>
          </cell>
          <cell r="AF2453" t="e">
            <v>#DIV/0!</v>
          </cell>
          <cell r="AG2453">
            <v>0</v>
          </cell>
        </row>
        <row r="2454">
          <cell r="P2454">
            <v>0</v>
          </cell>
          <cell r="Q2454">
            <v>0</v>
          </cell>
          <cell r="R2454">
            <v>0</v>
          </cell>
          <cell r="S2454">
            <v>0</v>
          </cell>
          <cell r="T2454">
            <v>0</v>
          </cell>
          <cell r="U2454">
            <v>0</v>
          </cell>
          <cell r="V2454">
            <v>0</v>
          </cell>
          <cell r="W2454">
            <v>0</v>
          </cell>
          <cell r="X2454">
            <v>0</v>
          </cell>
          <cell r="AF2454" t="e">
            <v>#DIV/0!</v>
          </cell>
          <cell r="AG2454">
            <v>0</v>
          </cell>
        </row>
        <row r="2455">
          <cell r="P2455">
            <v>0</v>
          </cell>
          <cell r="Q2455">
            <v>0</v>
          </cell>
          <cell r="R2455">
            <v>0</v>
          </cell>
          <cell r="S2455">
            <v>0</v>
          </cell>
          <cell r="T2455">
            <v>0</v>
          </cell>
          <cell r="U2455">
            <v>0</v>
          </cell>
          <cell r="V2455">
            <v>0</v>
          </cell>
          <cell r="W2455">
            <v>0</v>
          </cell>
          <cell r="X2455">
            <v>0</v>
          </cell>
          <cell r="AF2455" t="e">
            <v>#DIV/0!</v>
          </cell>
          <cell r="AG2455">
            <v>0</v>
          </cell>
        </row>
        <row r="2456">
          <cell r="P2456">
            <v>0</v>
          </cell>
          <cell r="Q2456">
            <v>0</v>
          </cell>
          <cell r="R2456">
            <v>0</v>
          </cell>
          <cell r="S2456">
            <v>0</v>
          </cell>
          <cell r="T2456">
            <v>0</v>
          </cell>
          <cell r="U2456">
            <v>0</v>
          </cell>
          <cell r="V2456">
            <v>0</v>
          </cell>
          <cell r="W2456">
            <v>0</v>
          </cell>
          <cell r="X2456">
            <v>0</v>
          </cell>
          <cell r="AF2456" t="e">
            <v>#DIV/0!</v>
          </cell>
          <cell r="AG2456">
            <v>0</v>
          </cell>
        </row>
        <row r="2457">
          <cell r="P2457">
            <v>0</v>
          </cell>
          <cell r="Q2457">
            <v>0</v>
          </cell>
          <cell r="R2457">
            <v>0</v>
          </cell>
          <cell r="S2457">
            <v>0</v>
          </cell>
          <cell r="T2457">
            <v>0</v>
          </cell>
          <cell r="U2457">
            <v>0</v>
          </cell>
          <cell r="V2457">
            <v>0</v>
          </cell>
          <cell r="W2457">
            <v>0</v>
          </cell>
          <cell r="X2457">
            <v>0</v>
          </cell>
          <cell r="AF2457" t="e">
            <v>#DIV/0!</v>
          </cell>
          <cell r="AG2457">
            <v>0</v>
          </cell>
        </row>
        <row r="2458">
          <cell r="P2458">
            <v>0</v>
          </cell>
          <cell r="Q2458">
            <v>0</v>
          </cell>
          <cell r="R2458">
            <v>0</v>
          </cell>
          <cell r="S2458">
            <v>0</v>
          </cell>
          <cell r="T2458">
            <v>0</v>
          </cell>
          <cell r="U2458">
            <v>0</v>
          </cell>
          <cell r="V2458">
            <v>0</v>
          </cell>
          <cell r="W2458">
            <v>0</v>
          </cell>
          <cell r="X2458">
            <v>0</v>
          </cell>
          <cell r="AF2458" t="e">
            <v>#DIV/0!</v>
          </cell>
          <cell r="AG2458">
            <v>0</v>
          </cell>
        </row>
        <row r="2459">
          <cell r="P2459">
            <v>0</v>
          </cell>
          <cell r="Q2459">
            <v>0</v>
          </cell>
          <cell r="R2459">
            <v>0</v>
          </cell>
          <cell r="S2459">
            <v>0</v>
          </cell>
          <cell r="T2459">
            <v>0</v>
          </cell>
          <cell r="U2459">
            <v>0</v>
          </cell>
          <cell r="V2459">
            <v>0</v>
          </cell>
          <cell r="W2459">
            <v>0</v>
          </cell>
          <cell r="X2459">
            <v>0</v>
          </cell>
          <cell r="AF2459" t="e">
            <v>#DIV/0!</v>
          </cell>
          <cell r="AG2459">
            <v>0</v>
          </cell>
        </row>
        <row r="2460">
          <cell r="P2460">
            <v>0</v>
          </cell>
          <cell r="Q2460">
            <v>0</v>
          </cell>
          <cell r="R2460">
            <v>0</v>
          </cell>
          <cell r="S2460">
            <v>0</v>
          </cell>
          <cell r="T2460">
            <v>0</v>
          </cell>
          <cell r="U2460">
            <v>0</v>
          </cell>
          <cell r="V2460">
            <v>0</v>
          </cell>
          <cell r="W2460">
            <v>0</v>
          </cell>
          <cell r="X2460">
            <v>0</v>
          </cell>
          <cell r="AF2460" t="e">
            <v>#DIV/0!</v>
          </cell>
          <cell r="AG2460">
            <v>0</v>
          </cell>
        </row>
        <row r="2461">
          <cell r="P2461">
            <v>0</v>
          </cell>
          <cell r="Q2461">
            <v>0</v>
          </cell>
          <cell r="R2461">
            <v>0</v>
          </cell>
          <cell r="S2461">
            <v>0</v>
          </cell>
          <cell r="T2461">
            <v>0</v>
          </cell>
          <cell r="U2461">
            <v>0</v>
          </cell>
          <cell r="V2461">
            <v>0</v>
          </cell>
          <cell r="W2461">
            <v>0</v>
          </cell>
          <cell r="X2461">
            <v>0</v>
          </cell>
          <cell r="AF2461" t="e">
            <v>#DIV/0!</v>
          </cell>
          <cell r="AG2461">
            <v>0</v>
          </cell>
        </row>
        <row r="2462">
          <cell r="P2462">
            <v>0</v>
          </cell>
          <cell r="Q2462">
            <v>0</v>
          </cell>
          <cell r="R2462">
            <v>0</v>
          </cell>
          <cell r="S2462">
            <v>0</v>
          </cell>
          <cell r="T2462">
            <v>0</v>
          </cell>
          <cell r="U2462">
            <v>0</v>
          </cell>
          <cell r="V2462">
            <v>0</v>
          </cell>
          <cell r="W2462">
            <v>0</v>
          </cell>
          <cell r="X2462">
            <v>0</v>
          </cell>
          <cell r="AF2462" t="e">
            <v>#DIV/0!</v>
          </cell>
          <cell r="AG2462">
            <v>0</v>
          </cell>
        </row>
        <row r="2463">
          <cell r="P2463">
            <v>0</v>
          </cell>
          <cell r="Q2463">
            <v>0</v>
          </cell>
          <cell r="R2463">
            <v>0</v>
          </cell>
          <cell r="S2463">
            <v>0</v>
          </cell>
          <cell r="T2463">
            <v>0</v>
          </cell>
          <cell r="U2463">
            <v>0</v>
          </cell>
          <cell r="V2463">
            <v>0</v>
          </cell>
          <cell r="W2463">
            <v>0</v>
          </cell>
          <cell r="X2463">
            <v>0</v>
          </cell>
          <cell r="AF2463" t="e">
            <v>#DIV/0!</v>
          </cell>
          <cell r="AG2463">
            <v>0</v>
          </cell>
        </row>
        <row r="2464">
          <cell r="P2464">
            <v>0</v>
          </cell>
          <cell r="Q2464">
            <v>0</v>
          </cell>
          <cell r="R2464">
            <v>0</v>
          </cell>
          <cell r="S2464">
            <v>0</v>
          </cell>
          <cell r="T2464">
            <v>0</v>
          </cell>
          <cell r="U2464">
            <v>0</v>
          </cell>
          <cell r="V2464">
            <v>0</v>
          </cell>
          <cell r="W2464">
            <v>0</v>
          </cell>
          <cell r="X2464">
            <v>0</v>
          </cell>
          <cell r="AF2464" t="e">
            <v>#DIV/0!</v>
          </cell>
          <cell r="AG2464">
            <v>0</v>
          </cell>
        </row>
        <row r="2465">
          <cell r="P2465">
            <v>0</v>
          </cell>
          <cell r="Q2465">
            <v>0</v>
          </cell>
          <cell r="R2465">
            <v>0</v>
          </cell>
          <cell r="S2465">
            <v>0</v>
          </cell>
          <cell r="T2465">
            <v>0</v>
          </cell>
          <cell r="U2465">
            <v>0</v>
          </cell>
          <cell r="V2465">
            <v>0</v>
          </cell>
          <cell r="W2465">
            <v>0</v>
          </cell>
          <cell r="X2465">
            <v>0</v>
          </cell>
          <cell r="AF2465" t="e">
            <v>#DIV/0!</v>
          </cell>
          <cell r="AG2465">
            <v>0</v>
          </cell>
        </row>
        <row r="2466">
          <cell r="P2466">
            <v>0</v>
          </cell>
          <cell r="Q2466">
            <v>0</v>
          </cell>
          <cell r="R2466">
            <v>0</v>
          </cell>
          <cell r="S2466">
            <v>0</v>
          </cell>
          <cell r="T2466">
            <v>0</v>
          </cell>
          <cell r="U2466">
            <v>0</v>
          </cell>
          <cell r="V2466">
            <v>0</v>
          </cell>
          <cell r="W2466">
            <v>0</v>
          </cell>
          <cell r="X2466">
            <v>0</v>
          </cell>
          <cell r="AF2466" t="e">
            <v>#DIV/0!</v>
          </cell>
          <cell r="AG2466">
            <v>0</v>
          </cell>
        </row>
        <row r="2467">
          <cell r="P2467">
            <v>0</v>
          </cell>
          <cell r="Q2467">
            <v>0</v>
          </cell>
          <cell r="R2467">
            <v>0</v>
          </cell>
          <cell r="S2467">
            <v>0</v>
          </cell>
          <cell r="T2467">
            <v>0</v>
          </cell>
          <cell r="U2467">
            <v>0</v>
          </cell>
          <cell r="V2467">
            <v>0</v>
          </cell>
          <cell r="W2467">
            <v>0</v>
          </cell>
          <cell r="X2467">
            <v>0</v>
          </cell>
          <cell r="AF2467" t="e">
            <v>#DIV/0!</v>
          </cell>
          <cell r="AG2467">
            <v>0</v>
          </cell>
        </row>
        <row r="2468">
          <cell r="P2468">
            <v>0</v>
          </cell>
          <cell r="Q2468">
            <v>0</v>
          </cell>
          <cell r="R2468">
            <v>0</v>
          </cell>
          <cell r="S2468">
            <v>0</v>
          </cell>
          <cell r="T2468">
            <v>0</v>
          </cell>
          <cell r="U2468">
            <v>0</v>
          </cell>
          <cell r="V2468">
            <v>0</v>
          </cell>
          <cell r="W2468">
            <v>0</v>
          </cell>
          <cell r="X2468">
            <v>0</v>
          </cell>
          <cell r="AF2468" t="e">
            <v>#DIV/0!</v>
          </cell>
          <cell r="AG2468">
            <v>0</v>
          </cell>
        </row>
        <row r="2469">
          <cell r="P2469">
            <v>0</v>
          </cell>
          <cell r="Q2469">
            <v>0</v>
          </cell>
          <cell r="R2469">
            <v>0</v>
          </cell>
          <cell r="S2469">
            <v>0</v>
          </cell>
          <cell r="T2469">
            <v>0</v>
          </cell>
          <cell r="U2469">
            <v>0</v>
          </cell>
          <cell r="V2469">
            <v>0</v>
          </cell>
          <cell r="W2469">
            <v>0</v>
          </cell>
          <cell r="X2469">
            <v>0</v>
          </cell>
          <cell r="AF2469" t="e">
            <v>#DIV/0!</v>
          </cell>
          <cell r="AG2469">
            <v>0</v>
          </cell>
        </row>
        <row r="2470">
          <cell r="P2470">
            <v>0</v>
          </cell>
          <cell r="Q2470">
            <v>0</v>
          </cell>
          <cell r="R2470">
            <v>0</v>
          </cell>
          <cell r="S2470">
            <v>0</v>
          </cell>
          <cell r="T2470">
            <v>0</v>
          </cell>
          <cell r="U2470">
            <v>0</v>
          </cell>
          <cell r="V2470">
            <v>0</v>
          </cell>
          <cell r="W2470">
            <v>0</v>
          </cell>
          <cell r="X2470">
            <v>0</v>
          </cell>
          <cell r="AF2470" t="e">
            <v>#DIV/0!</v>
          </cell>
          <cell r="AG2470">
            <v>0</v>
          </cell>
        </row>
        <row r="2471">
          <cell r="P2471">
            <v>0</v>
          </cell>
          <cell r="Q2471">
            <v>0</v>
          </cell>
          <cell r="R2471">
            <v>0</v>
          </cell>
          <cell r="S2471">
            <v>0</v>
          </cell>
          <cell r="T2471">
            <v>0</v>
          </cell>
          <cell r="U2471">
            <v>0</v>
          </cell>
          <cell r="V2471">
            <v>0</v>
          </cell>
          <cell r="W2471">
            <v>0</v>
          </cell>
          <cell r="X2471">
            <v>0</v>
          </cell>
          <cell r="AF2471" t="e">
            <v>#DIV/0!</v>
          </cell>
          <cell r="AG2471">
            <v>0</v>
          </cell>
        </row>
        <row r="2472">
          <cell r="P2472">
            <v>0</v>
          </cell>
          <cell r="Q2472">
            <v>0</v>
          </cell>
          <cell r="R2472">
            <v>0</v>
          </cell>
          <cell r="S2472">
            <v>0</v>
          </cell>
          <cell r="T2472">
            <v>0</v>
          </cell>
          <cell r="U2472">
            <v>0</v>
          </cell>
          <cell r="V2472">
            <v>0</v>
          </cell>
          <cell r="W2472">
            <v>0</v>
          </cell>
          <cell r="X2472">
            <v>0</v>
          </cell>
          <cell r="AF2472" t="e">
            <v>#DIV/0!</v>
          </cell>
          <cell r="AG2472">
            <v>0</v>
          </cell>
        </row>
        <row r="2473">
          <cell r="P2473">
            <v>0</v>
          </cell>
          <cell r="Q2473">
            <v>0</v>
          </cell>
          <cell r="R2473">
            <v>0</v>
          </cell>
          <cell r="S2473">
            <v>0</v>
          </cell>
          <cell r="T2473">
            <v>0</v>
          </cell>
          <cell r="U2473">
            <v>0</v>
          </cell>
          <cell r="V2473">
            <v>0</v>
          </cell>
          <cell r="W2473">
            <v>0</v>
          </cell>
          <cell r="X2473">
            <v>0</v>
          </cell>
          <cell r="AF2473" t="e">
            <v>#DIV/0!</v>
          </cell>
          <cell r="AG2473">
            <v>0</v>
          </cell>
        </row>
        <row r="2474">
          <cell r="P2474">
            <v>0</v>
          </cell>
          <cell r="Q2474">
            <v>0</v>
          </cell>
          <cell r="R2474">
            <v>0</v>
          </cell>
          <cell r="S2474">
            <v>0</v>
          </cell>
          <cell r="T2474">
            <v>0</v>
          </cell>
          <cell r="U2474">
            <v>0</v>
          </cell>
          <cell r="V2474">
            <v>0</v>
          </cell>
          <cell r="W2474">
            <v>0</v>
          </cell>
          <cell r="X2474">
            <v>0</v>
          </cell>
          <cell r="AF2474" t="e">
            <v>#DIV/0!</v>
          </cell>
          <cell r="AG2474">
            <v>0</v>
          </cell>
        </row>
        <row r="2475">
          <cell r="P2475">
            <v>0</v>
          </cell>
          <cell r="Q2475">
            <v>0</v>
          </cell>
          <cell r="R2475">
            <v>0</v>
          </cell>
          <cell r="S2475">
            <v>0</v>
          </cell>
          <cell r="T2475">
            <v>0</v>
          </cell>
          <cell r="U2475">
            <v>0</v>
          </cell>
          <cell r="V2475">
            <v>0</v>
          </cell>
          <cell r="W2475">
            <v>0</v>
          </cell>
          <cell r="X2475">
            <v>0</v>
          </cell>
          <cell r="AF2475" t="e">
            <v>#DIV/0!</v>
          </cell>
          <cell r="AG2475">
            <v>0</v>
          </cell>
        </row>
        <row r="2476">
          <cell r="B2476">
            <v>0</v>
          </cell>
          <cell r="C2476">
            <v>0</v>
          </cell>
          <cell r="D2476">
            <v>0</v>
          </cell>
          <cell r="G2476">
            <v>0</v>
          </cell>
          <cell r="H2476">
            <v>0</v>
          </cell>
          <cell r="I2476">
            <v>0</v>
          </cell>
          <cell r="J2476">
            <v>0</v>
          </cell>
          <cell r="K2476">
            <v>0</v>
          </cell>
          <cell r="L2476">
            <v>0</v>
          </cell>
          <cell r="M2476">
            <v>0</v>
          </cell>
          <cell r="P2476">
            <v>0</v>
          </cell>
          <cell r="Q2476">
            <v>0</v>
          </cell>
          <cell r="R2476">
            <v>0</v>
          </cell>
          <cell r="S2476">
            <v>0</v>
          </cell>
          <cell r="T2476">
            <v>0</v>
          </cell>
          <cell r="U2476">
            <v>0</v>
          </cell>
          <cell r="V2476">
            <v>0</v>
          </cell>
          <cell r="W2476">
            <v>0</v>
          </cell>
          <cell r="X2476">
            <v>0</v>
          </cell>
          <cell r="Y2476">
            <v>38156</v>
          </cell>
          <cell r="Z2476">
            <v>38157</v>
          </cell>
          <cell r="AA2476">
            <v>38158</v>
          </cell>
          <cell r="AB2476">
            <v>38159</v>
          </cell>
          <cell r="AC2476">
            <v>38160</v>
          </cell>
          <cell r="AD2476">
            <v>38161</v>
          </cell>
          <cell r="AE2476">
            <v>38162</v>
          </cell>
          <cell r="AF2476">
            <v>38159</v>
          </cell>
          <cell r="AG2476">
            <v>267113</v>
          </cell>
          <cell r="AH2476">
            <v>38163</v>
          </cell>
          <cell r="AI2476">
            <v>38164</v>
          </cell>
          <cell r="AJ2476">
            <v>38165</v>
          </cell>
          <cell r="AK2476">
            <v>38166</v>
          </cell>
          <cell r="AL2476">
            <v>38167</v>
          </cell>
          <cell r="AM2476">
            <v>38168</v>
          </cell>
          <cell r="AN2476">
            <v>38169</v>
          </cell>
          <cell r="AQ2476">
            <v>38170</v>
          </cell>
          <cell r="AR2476">
            <v>38171</v>
          </cell>
          <cell r="AS2476">
            <v>38172</v>
          </cell>
          <cell r="AT2476">
            <v>38173</v>
          </cell>
          <cell r="AU2476">
            <v>38174</v>
          </cell>
          <cell r="AV2476">
            <v>38175</v>
          </cell>
          <cell r="AW2476">
            <v>38176</v>
          </cell>
          <cell r="AZ2476">
            <v>38177</v>
          </cell>
          <cell r="BA2476">
            <v>38178</v>
          </cell>
          <cell r="BB2476">
            <v>38179</v>
          </cell>
          <cell r="BC2476">
            <v>38180</v>
          </cell>
          <cell r="BD2476">
            <v>38181</v>
          </cell>
          <cell r="BE2476">
            <v>38182</v>
          </cell>
          <cell r="BF2476">
            <v>38183</v>
          </cell>
          <cell r="BI2476">
            <v>38184</v>
          </cell>
          <cell r="BJ2476">
            <v>38185</v>
          </cell>
          <cell r="BK2476">
            <v>38186</v>
          </cell>
          <cell r="BL2476">
            <v>38187</v>
          </cell>
          <cell r="BM2476">
            <v>38188</v>
          </cell>
          <cell r="BN2476">
            <v>38189</v>
          </cell>
          <cell r="BO2476">
            <v>38190</v>
          </cell>
          <cell r="BR2476">
            <v>38191</v>
          </cell>
          <cell r="BS2476">
            <v>38192</v>
          </cell>
          <cell r="BT2476">
            <v>38193</v>
          </cell>
          <cell r="BU2476">
            <v>38194</v>
          </cell>
          <cell r="BV2476">
            <v>38195</v>
          </cell>
          <cell r="BW2476">
            <v>38196</v>
          </cell>
          <cell r="BX2476">
            <v>38197</v>
          </cell>
        </row>
        <row r="2478">
          <cell r="P2478">
            <v>11</v>
          </cell>
          <cell r="Q2478">
            <v>11</v>
          </cell>
          <cell r="R2478">
            <v>11</v>
          </cell>
          <cell r="S2478">
            <v>1</v>
          </cell>
          <cell r="T2478">
            <v>11</v>
          </cell>
          <cell r="U2478">
            <v>1</v>
          </cell>
          <cell r="V2478">
            <v>11</v>
          </cell>
          <cell r="W2478">
            <v>8.1428571428571423</v>
          </cell>
          <cell r="X2478">
            <v>57</v>
          </cell>
          <cell r="AF2478" t="e">
            <v>#DIV/0!</v>
          </cell>
          <cell r="AG2478">
            <v>0</v>
          </cell>
        </row>
        <row r="2479">
          <cell r="P2479">
            <v>16</v>
          </cell>
          <cell r="Q2479">
            <v>16</v>
          </cell>
          <cell r="R2479">
            <v>16</v>
          </cell>
          <cell r="S2479">
            <v>9</v>
          </cell>
          <cell r="T2479">
            <v>9</v>
          </cell>
          <cell r="U2479">
            <v>9</v>
          </cell>
          <cell r="V2479">
            <v>9</v>
          </cell>
          <cell r="W2479">
            <v>12</v>
          </cell>
          <cell r="X2479">
            <v>84</v>
          </cell>
          <cell r="AF2479" t="e">
            <v>#DIV/0!</v>
          </cell>
          <cell r="AG2479">
            <v>0</v>
          </cell>
        </row>
        <row r="2480">
          <cell r="P2480">
            <v>12</v>
          </cell>
          <cell r="Q2480">
            <v>12</v>
          </cell>
          <cell r="R2480">
            <v>12</v>
          </cell>
          <cell r="S2480">
            <v>4</v>
          </cell>
          <cell r="T2480">
            <v>4</v>
          </cell>
          <cell r="U2480">
            <v>4</v>
          </cell>
          <cell r="V2480">
            <v>4</v>
          </cell>
          <cell r="W2480">
            <v>7.4285714285714288</v>
          </cell>
          <cell r="X2480">
            <v>52</v>
          </cell>
          <cell r="AF2480" t="e">
            <v>#DIV/0!</v>
          </cell>
          <cell r="AG2480">
            <v>0</v>
          </cell>
        </row>
        <row r="2481">
          <cell r="P2481">
            <v>26</v>
          </cell>
          <cell r="Q2481">
            <v>26</v>
          </cell>
          <cell r="R2481">
            <v>26</v>
          </cell>
          <cell r="S2481">
            <v>0</v>
          </cell>
          <cell r="T2481">
            <v>0</v>
          </cell>
          <cell r="U2481">
            <v>0</v>
          </cell>
          <cell r="V2481">
            <v>0</v>
          </cell>
          <cell r="W2481">
            <v>11.142857142857142</v>
          </cell>
          <cell r="X2481">
            <v>78</v>
          </cell>
          <cell r="AF2481" t="e">
            <v>#DIV/0!</v>
          </cell>
          <cell r="AG2481">
            <v>0</v>
          </cell>
        </row>
        <row r="2482">
          <cell r="P2482">
            <v>3</v>
          </cell>
          <cell r="Q2482">
            <v>3</v>
          </cell>
          <cell r="R2482">
            <v>3</v>
          </cell>
          <cell r="S2482">
            <v>1</v>
          </cell>
          <cell r="T2482">
            <v>1</v>
          </cell>
          <cell r="U2482">
            <v>1</v>
          </cell>
          <cell r="V2482">
            <v>1</v>
          </cell>
          <cell r="W2482">
            <v>1.8571428571428572</v>
          </cell>
          <cell r="X2482">
            <v>13</v>
          </cell>
          <cell r="AF2482" t="e">
            <v>#DIV/0!</v>
          </cell>
          <cell r="AG2482">
            <v>0</v>
          </cell>
        </row>
        <row r="2483">
          <cell r="P2483">
            <v>0</v>
          </cell>
          <cell r="Q2483">
            <v>0</v>
          </cell>
          <cell r="R2483">
            <v>0</v>
          </cell>
          <cell r="W2483">
            <v>0</v>
          </cell>
          <cell r="X2483">
            <v>0</v>
          </cell>
          <cell r="AF2483" t="e">
            <v>#DIV/0!</v>
          </cell>
          <cell r="AG2483">
            <v>0</v>
          </cell>
        </row>
        <row r="2484">
          <cell r="P2484">
            <v>0</v>
          </cell>
          <cell r="Q2484">
            <v>0</v>
          </cell>
          <cell r="R2484">
            <v>0</v>
          </cell>
          <cell r="S2484">
            <v>1</v>
          </cell>
          <cell r="T2484">
            <v>1</v>
          </cell>
          <cell r="U2484">
            <v>1</v>
          </cell>
          <cell r="V2484">
            <v>1</v>
          </cell>
          <cell r="W2484">
            <v>0.5714285714285714</v>
          </cell>
          <cell r="X2484">
            <v>4</v>
          </cell>
          <cell r="AF2484" t="e">
            <v>#DIV/0!</v>
          </cell>
          <cell r="AG2484">
            <v>0</v>
          </cell>
        </row>
        <row r="2485">
          <cell r="P2485">
            <v>0</v>
          </cell>
          <cell r="Q2485">
            <v>0</v>
          </cell>
          <cell r="R2485">
            <v>0</v>
          </cell>
          <cell r="W2485">
            <v>0</v>
          </cell>
          <cell r="X2485">
            <v>0</v>
          </cell>
          <cell r="AF2485" t="e">
            <v>#DIV/0!</v>
          </cell>
          <cell r="AG2485">
            <v>0</v>
          </cell>
        </row>
        <row r="2486">
          <cell r="P2486">
            <v>1</v>
          </cell>
          <cell r="Q2486">
            <v>1</v>
          </cell>
          <cell r="R2486">
            <v>1</v>
          </cell>
          <cell r="W2486">
            <v>1</v>
          </cell>
          <cell r="X2486">
            <v>3</v>
          </cell>
          <cell r="AF2486" t="e">
            <v>#DIV/0!</v>
          </cell>
          <cell r="AG2486">
            <v>0</v>
          </cell>
        </row>
        <row r="2487">
          <cell r="P2487">
            <v>17</v>
          </cell>
          <cell r="Q2487">
            <v>17</v>
          </cell>
          <cell r="R2487">
            <v>17</v>
          </cell>
          <cell r="S2487">
            <v>15</v>
          </cell>
          <cell r="T2487">
            <v>15</v>
          </cell>
          <cell r="U2487">
            <v>15</v>
          </cell>
          <cell r="V2487">
            <v>15</v>
          </cell>
          <cell r="W2487">
            <v>15.857142857142858</v>
          </cell>
          <cell r="X2487">
            <v>111</v>
          </cell>
          <cell r="AF2487" t="e">
            <v>#DIV/0!</v>
          </cell>
          <cell r="AG2487">
            <v>0</v>
          </cell>
        </row>
        <row r="2488">
          <cell r="P2488">
            <v>31</v>
          </cell>
          <cell r="Q2488">
            <v>31</v>
          </cell>
          <cell r="R2488">
            <v>31</v>
          </cell>
          <cell r="S2488">
            <v>13</v>
          </cell>
          <cell r="T2488">
            <v>13</v>
          </cell>
          <cell r="U2488">
            <v>13</v>
          </cell>
          <cell r="V2488">
            <v>13</v>
          </cell>
          <cell r="W2488">
            <v>20.714285714285715</v>
          </cell>
          <cell r="X2488">
            <v>145</v>
          </cell>
          <cell r="AF2488" t="e">
            <v>#DIV/0!</v>
          </cell>
          <cell r="AG2488">
            <v>0</v>
          </cell>
        </row>
        <row r="2489">
          <cell r="P2489">
            <v>32</v>
          </cell>
          <cell r="Q2489">
            <v>32</v>
          </cell>
          <cell r="R2489">
            <v>32</v>
          </cell>
          <cell r="S2489">
            <v>6</v>
          </cell>
          <cell r="T2489">
            <v>6</v>
          </cell>
          <cell r="U2489">
            <v>6</v>
          </cell>
          <cell r="V2489">
            <v>6</v>
          </cell>
          <cell r="W2489">
            <v>17.142857142857142</v>
          </cell>
          <cell r="X2489">
            <v>120</v>
          </cell>
          <cell r="AF2489" t="e">
            <v>#DIV/0!</v>
          </cell>
          <cell r="AG2489">
            <v>0</v>
          </cell>
        </row>
        <row r="2490">
          <cell r="P2490">
            <v>16</v>
          </cell>
          <cell r="Q2490">
            <v>16</v>
          </cell>
          <cell r="R2490">
            <v>16</v>
          </cell>
          <cell r="S2490">
            <v>28</v>
          </cell>
          <cell r="T2490">
            <v>28</v>
          </cell>
          <cell r="U2490">
            <v>28</v>
          </cell>
          <cell r="V2490">
            <v>28</v>
          </cell>
          <cell r="W2490">
            <v>22.857142857142858</v>
          </cell>
          <cell r="X2490">
            <v>160</v>
          </cell>
          <cell r="AF2490" t="e">
            <v>#DIV/0!</v>
          </cell>
          <cell r="AG2490">
            <v>0</v>
          </cell>
        </row>
        <row r="2491">
          <cell r="P2491">
            <v>32</v>
          </cell>
          <cell r="Q2491">
            <v>32</v>
          </cell>
          <cell r="R2491">
            <v>32</v>
          </cell>
          <cell r="S2491">
            <v>4</v>
          </cell>
          <cell r="T2491">
            <v>4</v>
          </cell>
          <cell r="U2491">
            <v>4</v>
          </cell>
          <cell r="V2491">
            <v>4</v>
          </cell>
          <cell r="W2491">
            <v>16</v>
          </cell>
          <cell r="X2491">
            <v>112</v>
          </cell>
          <cell r="AF2491" t="e">
            <v>#DIV/0!</v>
          </cell>
          <cell r="AG2491">
            <v>0</v>
          </cell>
        </row>
        <row r="2492">
          <cell r="P2492">
            <v>13</v>
          </cell>
          <cell r="Q2492">
            <v>13</v>
          </cell>
          <cell r="R2492">
            <v>13</v>
          </cell>
          <cell r="S2492">
            <v>7</v>
          </cell>
          <cell r="T2492">
            <v>7</v>
          </cell>
          <cell r="U2492">
            <v>7</v>
          </cell>
          <cell r="V2492">
            <v>7</v>
          </cell>
          <cell r="W2492">
            <v>9.5714285714285712</v>
          </cell>
          <cell r="X2492">
            <v>67</v>
          </cell>
          <cell r="AF2492" t="e">
            <v>#DIV/0!</v>
          </cell>
          <cell r="AG2492">
            <v>0</v>
          </cell>
        </row>
        <row r="2493">
          <cell r="P2493">
            <v>42</v>
          </cell>
          <cell r="Q2493">
            <v>42</v>
          </cell>
          <cell r="R2493">
            <v>42</v>
          </cell>
          <cell r="S2493">
            <v>11</v>
          </cell>
          <cell r="T2493">
            <v>11</v>
          </cell>
          <cell r="U2493">
            <v>11</v>
          </cell>
          <cell r="V2493">
            <v>11</v>
          </cell>
          <cell r="W2493">
            <v>24.285714285714285</v>
          </cell>
          <cell r="X2493">
            <v>170</v>
          </cell>
          <cell r="AF2493" t="e">
            <v>#DIV/0!</v>
          </cell>
          <cell r="AG2493">
            <v>0</v>
          </cell>
        </row>
        <row r="2494">
          <cell r="P2494">
            <v>17</v>
          </cell>
          <cell r="Q2494">
            <v>17</v>
          </cell>
          <cell r="R2494">
            <v>17</v>
          </cell>
          <cell r="S2494">
            <v>3</v>
          </cell>
          <cell r="T2494">
            <v>3</v>
          </cell>
          <cell r="U2494">
            <v>3</v>
          </cell>
          <cell r="V2494">
            <v>3</v>
          </cell>
          <cell r="W2494">
            <v>9</v>
          </cell>
          <cell r="X2494">
            <v>63</v>
          </cell>
          <cell r="AF2494" t="e">
            <v>#DIV/0!</v>
          </cell>
          <cell r="AG2494">
            <v>0</v>
          </cell>
        </row>
        <row r="2495">
          <cell r="P2495">
            <v>48</v>
          </cell>
          <cell r="Q2495">
            <v>48</v>
          </cell>
          <cell r="R2495">
            <v>48</v>
          </cell>
          <cell r="S2495">
            <v>4</v>
          </cell>
          <cell r="T2495">
            <v>4</v>
          </cell>
          <cell r="U2495">
            <v>4</v>
          </cell>
          <cell r="V2495">
            <v>4</v>
          </cell>
          <cell r="W2495">
            <v>22.857142857142858</v>
          </cell>
          <cell r="X2495">
            <v>160</v>
          </cell>
          <cell r="AF2495" t="e">
            <v>#DIV/0!</v>
          </cell>
          <cell r="AG2495">
            <v>0</v>
          </cell>
        </row>
        <row r="2496">
          <cell r="P2496">
            <v>9</v>
          </cell>
          <cell r="Q2496">
            <v>9</v>
          </cell>
          <cell r="R2496">
            <v>9</v>
          </cell>
          <cell r="S2496">
            <v>0</v>
          </cell>
          <cell r="T2496">
            <v>0</v>
          </cell>
          <cell r="U2496">
            <v>0</v>
          </cell>
          <cell r="V2496">
            <v>0</v>
          </cell>
          <cell r="W2496">
            <v>3.8571428571428572</v>
          </cell>
          <cell r="X2496">
            <v>27</v>
          </cell>
          <cell r="AF2496" t="e">
            <v>#DIV/0!</v>
          </cell>
          <cell r="AG2496">
            <v>0</v>
          </cell>
        </row>
        <row r="2497">
          <cell r="P2497">
            <v>26</v>
          </cell>
          <cell r="Q2497">
            <v>26</v>
          </cell>
          <cell r="R2497">
            <v>26</v>
          </cell>
          <cell r="S2497">
            <v>1</v>
          </cell>
          <cell r="T2497">
            <v>1</v>
          </cell>
          <cell r="U2497">
            <v>1</v>
          </cell>
          <cell r="V2497">
            <v>1</v>
          </cell>
          <cell r="W2497">
            <v>11.714285714285714</v>
          </cell>
          <cell r="X2497">
            <v>82</v>
          </cell>
          <cell r="AF2497" t="e">
            <v>#DIV/0!</v>
          </cell>
          <cell r="AG2497">
            <v>0</v>
          </cell>
        </row>
        <row r="2498">
          <cell r="P2498">
            <v>26</v>
          </cell>
          <cell r="Q2498">
            <v>26</v>
          </cell>
          <cell r="R2498">
            <v>26</v>
          </cell>
          <cell r="S2498">
            <v>35</v>
          </cell>
          <cell r="T2498">
            <v>35</v>
          </cell>
          <cell r="U2498">
            <v>35</v>
          </cell>
          <cell r="V2498">
            <v>35</v>
          </cell>
          <cell r="W2498">
            <v>31.142857142857142</v>
          </cell>
          <cell r="X2498">
            <v>218</v>
          </cell>
          <cell r="AF2498" t="e">
            <v>#DIV/0!</v>
          </cell>
          <cell r="AG2498">
            <v>0</v>
          </cell>
        </row>
        <row r="2499">
          <cell r="AF2499" t="e">
            <v>#DIV/0!</v>
          </cell>
          <cell r="AG2499">
            <v>0</v>
          </cell>
        </row>
        <row r="2500">
          <cell r="B2500">
            <v>0</v>
          </cell>
          <cell r="C2500">
            <v>0</v>
          </cell>
          <cell r="D2500">
            <v>0</v>
          </cell>
          <cell r="P2500">
            <v>378</v>
          </cell>
          <cell r="Q2500">
            <v>378</v>
          </cell>
          <cell r="R2500">
            <v>378</v>
          </cell>
          <cell r="S2500">
            <v>143</v>
          </cell>
          <cell r="T2500">
            <v>153</v>
          </cell>
          <cell r="U2500">
            <v>143</v>
          </cell>
          <cell r="V2500">
            <v>153</v>
          </cell>
          <cell r="W2500">
            <v>246.57142857142858</v>
          </cell>
          <cell r="X2500">
            <v>1726</v>
          </cell>
          <cell r="AF2500" t="e">
            <v>#DIV/0!</v>
          </cell>
          <cell r="AG2500">
            <v>0</v>
          </cell>
        </row>
        <row r="2501">
          <cell r="P2501">
            <v>378</v>
          </cell>
          <cell r="Q2501">
            <v>378</v>
          </cell>
          <cell r="R2501">
            <v>378</v>
          </cell>
          <cell r="S2501">
            <v>143</v>
          </cell>
          <cell r="T2501">
            <v>153</v>
          </cell>
          <cell r="U2501">
            <v>143</v>
          </cell>
          <cell r="V2501">
            <v>153</v>
          </cell>
          <cell r="W2501">
            <v>246.57142857142858</v>
          </cell>
          <cell r="X2501">
            <v>1726</v>
          </cell>
          <cell r="AF2501" t="e">
            <v>#DIV/0!</v>
          </cell>
          <cell r="AG2501">
            <v>0</v>
          </cell>
        </row>
      </sheetData>
      <sheetData sheetId="5"/>
      <sheetData sheetId="6"/>
      <sheetData sheetId="7" refreshError="1">
        <row r="3">
          <cell r="B3">
            <v>38139</v>
          </cell>
          <cell r="C3">
            <v>38140</v>
          </cell>
          <cell r="D3">
            <v>38141</v>
          </cell>
          <cell r="G3">
            <v>38142</v>
          </cell>
          <cell r="H3">
            <v>38143</v>
          </cell>
          <cell r="I3">
            <v>38144</v>
          </cell>
          <cell r="J3">
            <v>38145</v>
          </cell>
          <cell r="K3">
            <v>38146</v>
          </cell>
          <cell r="L3">
            <v>38147</v>
          </cell>
          <cell r="M3">
            <v>38148</v>
          </cell>
          <cell r="P3">
            <v>38149</v>
          </cell>
          <cell r="Q3">
            <v>38150</v>
          </cell>
          <cell r="R3">
            <v>38151</v>
          </cell>
          <cell r="S3">
            <v>38152</v>
          </cell>
          <cell r="T3">
            <v>38153</v>
          </cell>
          <cell r="U3">
            <v>38154</v>
          </cell>
          <cell r="V3">
            <v>38155</v>
          </cell>
          <cell r="Y3">
            <v>38156</v>
          </cell>
          <cell r="Z3">
            <v>38157</v>
          </cell>
          <cell r="AA3">
            <v>38158</v>
          </cell>
          <cell r="AB3">
            <v>38159</v>
          </cell>
          <cell r="AC3">
            <v>38160</v>
          </cell>
          <cell r="AD3">
            <v>38161</v>
          </cell>
          <cell r="AE3">
            <v>38162</v>
          </cell>
          <cell r="AH3">
            <v>38163</v>
          </cell>
          <cell r="AI3">
            <v>38164</v>
          </cell>
          <cell r="AJ3">
            <v>38165</v>
          </cell>
          <cell r="AK3">
            <v>38166</v>
          </cell>
          <cell r="AL3">
            <v>38167</v>
          </cell>
          <cell r="AM3">
            <v>38168</v>
          </cell>
          <cell r="AN3">
            <v>38169</v>
          </cell>
          <cell r="AQ3">
            <v>38170</v>
          </cell>
          <cell r="AR3">
            <v>38171</v>
          </cell>
          <cell r="AS3">
            <v>38172</v>
          </cell>
          <cell r="AT3">
            <v>38173</v>
          </cell>
          <cell r="AU3">
            <v>38174</v>
          </cell>
          <cell r="AV3">
            <v>38175</v>
          </cell>
          <cell r="AW3">
            <v>38176</v>
          </cell>
          <cell r="AZ3">
            <v>38177</v>
          </cell>
          <cell r="BA3">
            <v>38178</v>
          </cell>
          <cell r="BB3">
            <v>38179</v>
          </cell>
          <cell r="BC3">
            <v>38180</v>
          </cell>
          <cell r="BD3">
            <v>38181</v>
          </cell>
          <cell r="BE3">
            <v>38182</v>
          </cell>
          <cell r="BF3">
            <v>38183</v>
          </cell>
          <cell r="BI3">
            <v>38184</v>
          </cell>
          <cell r="BJ3">
            <v>38185</v>
          </cell>
          <cell r="BK3">
            <v>38186</v>
          </cell>
          <cell r="BL3">
            <v>38187</v>
          </cell>
          <cell r="BM3">
            <v>38188</v>
          </cell>
          <cell r="BN3">
            <v>38189</v>
          </cell>
          <cell r="BO3">
            <v>38190</v>
          </cell>
          <cell r="BR3">
            <v>38191</v>
          </cell>
          <cell r="BS3">
            <v>38192</v>
          </cell>
          <cell r="BT3">
            <v>38193</v>
          </cell>
          <cell r="BU3">
            <v>38194</v>
          </cell>
          <cell r="BV3">
            <v>38195</v>
          </cell>
          <cell r="BW3">
            <v>38196</v>
          </cell>
          <cell r="BX3">
            <v>38197</v>
          </cell>
          <cell r="CA3">
            <v>38198</v>
          </cell>
          <cell r="CB3">
            <v>38199</v>
          </cell>
          <cell r="CC3">
            <v>38200</v>
          </cell>
          <cell r="CD3">
            <v>38201</v>
          </cell>
          <cell r="CE3">
            <v>38202</v>
          </cell>
          <cell r="CF3">
            <v>38203</v>
          </cell>
          <cell r="CG3">
            <v>38204</v>
          </cell>
          <cell r="CJ3">
            <v>38205</v>
          </cell>
          <cell r="CK3">
            <v>38206</v>
          </cell>
          <cell r="CL3">
            <v>38207</v>
          </cell>
          <cell r="CM3">
            <v>38208</v>
          </cell>
          <cell r="CN3">
            <v>38209</v>
          </cell>
          <cell r="CO3">
            <v>38210</v>
          </cell>
          <cell r="CP3">
            <v>38211</v>
          </cell>
          <cell r="CS3">
            <v>38212</v>
          </cell>
          <cell r="CT3">
            <v>1</v>
          </cell>
          <cell r="CU3">
            <v>1</v>
          </cell>
          <cell r="CV3">
            <v>38213</v>
          </cell>
          <cell r="CW3">
            <v>2</v>
          </cell>
          <cell r="CX3">
            <v>2</v>
          </cell>
          <cell r="CY3">
            <v>38214</v>
          </cell>
          <cell r="DB3">
            <v>38215</v>
          </cell>
          <cell r="DC3">
            <v>38216</v>
          </cell>
          <cell r="DD3">
            <v>38217</v>
          </cell>
          <cell r="DE3">
            <v>38218</v>
          </cell>
          <cell r="DF3">
            <v>38219</v>
          </cell>
          <cell r="DG3">
            <v>38220</v>
          </cell>
          <cell r="DH3">
            <v>38221</v>
          </cell>
        </row>
        <row r="4">
          <cell r="B4">
            <v>0</v>
          </cell>
          <cell r="P4">
            <v>2</v>
          </cell>
          <cell r="Q4">
            <v>2</v>
          </cell>
          <cell r="R4">
            <v>2</v>
          </cell>
          <cell r="S4">
            <v>2</v>
          </cell>
          <cell r="T4">
            <v>2</v>
          </cell>
          <cell r="U4">
            <v>1</v>
          </cell>
          <cell r="V4">
            <v>1</v>
          </cell>
          <cell r="W4">
            <v>1.7142857142857142</v>
          </cell>
          <cell r="X4">
            <v>12</v>
          </cell>
          <cell r="AF4" t="e">
            <v>#DIV/0!</v>
          </cell>
          <cell r="AG4">
            <v>0</v>
          </cell>
        </row>
        <row r="5">
          <cell r="B5">
            <v>0</v>
          </cell>
          <cell r="P5">
            <v>1</v>
          </cell>
          <cell r="Q5">
            <v>1</v>
          </cell>
          <cell r="R5">
            <v>1</v>
          </cell>
          <cell r="S5">
            <v>1</v>
          </cell>
          <cell r="T5">
            <v>0</v>
          </cell>
          <cell r="U5">
            <v>1</v>
          </cell>
          <cell r="V5">
            <v>1</v>
          </cell>
          <cell r="W5">
            <v>0.8571428571428571</v>
          </cell>
          <cell r="X5">
            <v>6</v>
          </cell>
          <cell r="AF5" t="e">
            <v>#DIV/0!</v>
          </cell>
          <cell r="AG5">
            <v>0</v>
          </cell>
        </row>
        <row r="6">
          <cell r="B6">
            <v>0</v>
          </cell>
          <cell r="P6">
            <v>1</v>
          </cell>
          <cell r="Q6">
            <v>1</v>
          </cell>
          <cell r="R6">
            <v>1</v>
          </cell>
          <cell r="S6">
            <v>1</v>
          </cell>
          <cell r="T6">
            <v>1</v>
          </cell>
          <cell r="U6">
            <v>1</v>
          </cell>
          <cell r="V6">
            <v>1</v>
          </cell>
          <cell r="W6">
            <v>1</v>
          </cell>
          <cell r="X6">
            <v>7</v>
          </cell>
          <cell r="AF6" t="e">
            <v>#DIV/0!</v>
          </cell>
          <cell r="AG6">
            <v>0</v>
          </cell>
        </row>
        <row r="7">
          <cell r="B7">
            <v>0</v>
          </cell>
          <cell r="P7">
            <v>1</v>
          </cell>
          <cell r="Q7">
            <v>1</v>
          </cell>
          <cell r="R7">
            <v>1</v>
          </cell>
          <cell r="S7">
            <v>1</v>
          </cell>
          <cell r="T7">
            <v>1</v>
          </cell>
          <cell r="U7">
            <v>2</v>
          </cell>
          <cell r="V7">
            <v>2</v>
          </cell>
          <cell r="W7">
            <v>1.2857142857142858</v>
          </cell>
          <cell r="X7">
            <v>9</v>
          </cell>
          <cell r="AF7" t="e">
            <v>#DIV/0!</v>
          </cell>
          <cell r="AG7">
            <v>0</v>
          </cell>
        </row>
        <row r="8">
          <cell r="B8">
            <v>0</v>
          </cell>
          <cell r="P8">
            <v>4</v>
          </cell>
          <cell r="Q8">
            <v>4</v>
          </cell>
          <cell r="R8">
            <v>4</v>
          </cell>
          <cell r="S8">
            <v>5</v>
          </cell>
          <cell r="T8">
            <v>5</v>
          </cell>
          <cell r="U8">
            <v>2</v>
          </cell>
          <cell r="V8">
            <v>3</v>
          </cell>
          <cell r="W8">
            <v>3.8571428571428572</v>
          </cell>
          <cell r="X8">
            <v>27</v>
          </cell>
          <cell r="AF8" t="e">
            <v>#DIV/0!</v>
          </cell>
          <cell r="AG8">
            <v>0</v>
          </cell>
        </row>
        <row r="9">
          <cell r="B9">
            <v>0</v>
          </cell>
          <cell r="P9">
            <v>8</v>
          </cell>
          <cell r="Q9">
            <v>8</v>
          </cell>
          <cell r="R9">
            <v>8</v>
          </cell>
          <cell r="S9">
            <v>8</v>
          </cell>
          <cell r="T9">
            <v>8</v>
          </cell>
          <cell r="U9">
            <v>7</v>
          </cell>
          <cell r="V9">
            <v>7</v>
          </cell>
          <cell r="W9">
            <v>7.7142857142857144</v>
          </cell>
          <cell r="X9">
            <v>54</v>
          </cell>
          <cell r="AF9" t="e">
            <v>#DIV/0!</v>
          </cell>
          <cell r="AG9">
            <v>0</v>
          </cell>
        </row>
        <row r="10">
          <cell r="B10">
            <v>0</v>
          </cell>
          <cell r="P10">
            <v>0</v>
          </cell>
          <cell r="Q10">
            <v>0</v>
          </cell>
          <cell r="R10">
            <v>0</v>
          </cell>
          <cell r="S10">
            <v>0</v>
          </cell>
          <cell r="T10">
            <v>0</v>
          </cell>
          <cell r="U10">
            <v>0</v>
          </cell>
          <cell r="V10">
            <v>0</v>
          </cell>
          <cell r="W10">
            <v>0</v>
          </cell>
          <cell r="X10">
            <v>0</v>
          </cell>
          <cell r="AF10" t="e">
            <v>#DIV/0!</v>
          </cell>
          <cell r="AG10">
            <v>0</v>
          </cell>
        </row>
        <row r="11">
          <cell r="B11">
            <v>0</v>
          </cell>
          <cell r="P11">
            <v>1</v>
          </cell>
          <cell r="Q11">
            <v>1</v>
          </cell>
          <cell r="R11">
            <v>1</v>
          </cell>
          <cell r="S11">
            <v>1</v>
          </cell>
          <cell r="T11">
            <v>2</v>
          </cell>
          <cell r="U11">
            <v>1</v>
          </cell>
          <cell r="V11">
            <v>1</v>
          </cell>
          <cell r="W11">
            <v>1.1428571428571428</v>
          </cell>
          <cell r="X11">
            <v>8</v>
          </cell>
          <cell r="AF11" t="e">
            <v>#DIV/0!</v>
          </cell>
          <cell r="AG11">
            <v>0</v>
          </cell>
        </row>
        <row r="12">
          <cell r="B12">
            <v>0</v>
          </cell>
          <cell r="P12">
            <v>0</v>
          </cell>
          <cell r="Q12">
            <v>0</v>
          </cell>
          <cell r="R12">
            <v>0</v>
          </cell>
          <cell r="S12">
            <v>0</v>
          </cell>
          <cell r="T12">
            <v>0</v>
          </cell>
          <cell r="U12">
            <v>0</v>
          </cell>
          <cell r="V12">
            <v>0</v>
          </cell>
          <cell r="W12">
            <v>0</v>
          </cell>
          <cell r="X12">
            <v>0</v>
          </cell>
          <cell r="AF12" t="e">
            <v>#DIV/0!</v>
          </cell>
          <cell r="AG12">
            <v>0</v>
          </cell>
        </row>
        <row r="13">
          <cell r="B13">
            <v>0</v>
          </cell>
          <cell r="P13">
            <v>0</v>
          </cell>
          <cell r="Q13">
            <v>0</v>
          </cell>
          <cell r="R13">
            <v>0</v>
          </cell>
          <cell r="S13">
            <v>0</v>
          </cell>
          <cell r="T13">
            <v>0</v>
          </cell>
          <cell r="U13">
            <v>0</v>
          </cell>
          <cell r="V13">
            <v>0</v>
          </cell>
          <cell r="W13">
            <v>0</v>
          </cell>
          <cell r="X13">
            <v>0</v>
          </cell>
          <cell r="AF13" t="e">
            <v>#DIV/0!</v>
          </cell>
          <cell r="AG13">
            <v>0</v>
          </cell>
        </row>
        <row r="14">
          <cell r="B14">
            <v>0</v>
          </cell>
          <cell r="P14">
            <v>0</v>
          </cell>
          <cell r="Q14">
            <v>0</v>
          </cell>
          <cell r="R14">
            <v>0</v>
          </cell>
          <cell r="S14">
            <v>0</v>
          </cell>
          <cell r="T14">
            <v>0</v>
          </cell>
          <cell r="U14">
            <v>0</v>
          </cell>
          <cell r="V14">
            <v>0</v>
          </cell>
          <cell r="W14">
            <v>0</v>
          </cell>
          <cell r="X14">
            <v>0</v>
          </cell>
          <cell r="AF14" t="e">
            <v>#DIV/0!</v>
          </cell>
          <cell r="AG14">
            <v>0</v>
          </cell>
        </row>
        <row r="15">
          <cell r="B15">
            <v>0</v>
          </cell>
          <cell r="P15">
            <v>2</v>
          </cell>
          <cell r="Q15">
            <v>2</v>
          </cell>
          <cell r="R15">
            <v>2</v>
          </cell>
          <cell r="S15">
            <v>2</v>
          </cell>
          <cell r="T15">
            <v>2</v>
          </cell>
          <cell r="U15">
            <v>2</v>
          </cell>
          <cell r="V15">
            <v>2</v>
          </cell>
          <cell r="W15">
            <v>2</v>
          </cell>
          <cell r="X15">
            <v>14</v>
          </cell>
          <cell r="AF15" t="e">
            <v>#DIV/0!</v>
          </cell>
          <cell r="AG15">
            <v>0</v>
          </cell>
        </row>
        <row r="16">
          <cell r="B16">
            <v>0</v>
          </cell>
          <cell r="P16">
            <v>0</v>
          </cell>
          <cell r="Q16">
            <v>0</v>
          </cell>
          <cell r="R16">
            <v>0</v>
          </cell>
          <cell r="S16">
            <v>0</v>
          </cell>
          <cell r="T16">
            <v>0</v>
          </cell>
          <cell r="U16">
            <v>0</v>
          </cell>
          <cell r="V16">
            <v>0</v>
          </cell>
          <cell r="W16">
            <v>0</v>
          </cell>
          <cell r="X16">
            <v>0</v>
          </cell>
          <cell r="AF16" t="e">
            <v>#DIV/0!</v>
          </cell>
          <cell r="AG16">
            <v>0</v>
          </cell>
        </row>
        <row r="17">
          <cell r="B17">
            <v>0</v>
          </cell>
          <cell r="P17">
            <v>0</v>
          </cell>
          <cell r="Q17">
            <v>0</v>
          </cell>
          <cell r="R17">
            <v>0</v>
          </cell>
          <cell r="S17">
            <v>0</v>
          </cell>
          <cell r="T17">
            <v>0</v>
          </cell>
          <cell r="U17">
            <v>0</v>
          </cell>
          <cell r="V17">
            <v>0</v>
          </cell>
          <cell r="W17">
            <v>0</v>
          </cell>
          <cell r="X17">
            <v>0</v>
          </cell>
          <cell r="AF17" t="e">
            <v>#DIV/0!</v>
          </cell>
          <cell r="AG17">
            <v>0</v>
          </cell>
        </row>
        <row r="18">
          <cell r="B18">
            <v>0</v>
          </cell>
          <cell r="P18">
            <v>2</v>
          </cell>
          <cell r="Q18">
            <v>2</v>
          </cell>
          <cell r="R18">
            <v>2</v>
          </cell>
          <cell r="S18">
            <v>2</v>
          </cell>
          <cell r="T18">
            <v>2</v>
          </cell>
          <cell r="U18">
            <v>2</v>
          </cell>
          <cell r="V18">
            <v>2</v>
          </cell>
          <cell r="W18">
            <v>2</v>
          </cell>
          <cell r="X18">
            <v>14</v>
          </cell>
          <cell r="AF18" t="e">
            <v>#DIV/0!</v>
          </cell>
          <cell r="AG18">
            <v>0</v>
          </cell>
        </row>
        <row r="19">
          <cell r="B19">
            <v>0</v>
          </cell>
          <cell r="P19">
            <v>0</v>
          </cell>
          <cell r="Q19">
            <v>0</v>
          </cell>
          <cell r="R19">
            <v>0</v>
          </cell>
          <cell r="S19">
            <v>0</v>
          </cell>
          <cell r="T19">
            <v>0</v>
          </cell>
          <cell r="U19">
            <v>0</v>
          </cell>
          <cell r="V19">
            <v>0</v>
          </cell>
          <cell r="W19">
            <v>0</v>
          </cell>
          <cell r="X19">
            <v>0</v>
          </cell>
          <cell r="AF19" t="e">
            <v>#DIV/0!</v>
          </cell>
          <cell r="AG19">
            <v>0</v>
          </cell>
        </row>
        <row r="20">
          <cell r="B20">
            <v>0</v>
          </cell>
          <cell r="P20">
            <v>2</v>
          </cell>
          <cell r="Q20">
            <v>2</v>
          </cell>
          <cell r="R20">
            <v>2</v>
          </cell>
          <cell r="S20">
            <v>2</v>
          </cell>
          <cell r="T20">
            <v>2</v>
          </cell>
          <cell r="U20">
            <v>2</v>
          </cell>
          <cell r="V20">
            <v>2</v>
          </cell>
          <cell r="W20">
            <v>2</v>
          </cell>
          <cell r="X20">
            <v>14</v>
          </cell>
          <cell r="AF20" t="e">
            <v>#DIV/0!</v>
          </cell>
          <cell r="AG20">
            <v>0</v>
          </cell>
        </row>
        <row r="21">
          <cell r="B21">
            <v>0</v>
          </cell>
          <cell r="P21">
            <v>1</v>
          </cell>
          <cell r="Q21">
            <v>1</v>
          </cell>
          <cell r="R21">
            <v>1</v>
          </cell>
          <cell r="S21">
            <v>1</v>
          </cell>
          <cell r="T21">
            <v>1</v>
          </cell>
          <cell r="U21">
            <v>1</v>
          </cell>
          <cell r="V21">
            <v>1</v>
          </cell>
          <cell r="W21">
            <v>1</v>
          </cell>
          <cell r="X21">
            <v>7</v>
          </cell>
          <cell r="AF21" t="e">
            <v>#DIV/0!</v>
          </cell>
          <cell r="AG21">
            <v>0</v>
          </cell>
        </row>
        <row r="22">
          <cell r="B22">
            <v>0</v>
          </cell>
          <cell r="P22">
            <v>0</v>
          </cell>
          <cell r="Q22">
            <v>0</v>
          </cell>
          <cell r="R22">
            <v>0</v>
          </cell>
          <cell r="S22">
            <v>0</v>
          </cell>
          <cell r="T22">
            <v>0</v>
          </cell>
          <cell r="U22">
            <v>0</v>
          </cell>
          <cell r="V22">
            <v>0</v>
          </cell>
          <cell r="W22">
            <v>0</v>
          </cell>
          <cell r="X22">
            <v>0</v>
          </cell>
          <cell r="AF22" t="e">
            <v>#DIV/0!</v>
          </cell>
          <cell r="AG22">
            <v>0</v>
          </cell>
        </row>
        <row r="23">
          <cell r="B23">
            <v>0</v>
          </cell>
          <cell r="P23">
            <v>0</v>
          </cell>
          <cell r="Q23">
            <v>0</v>
          </cell>
          <cell r="R23">
            <v>0</v>
          </cell>
          <cell r="S23">
            <v>0</v>
          </cell>
          <cell r="T23">
            <v>0</v>
          </cell>
          <cell r="U23">
            <v>0</v>
          </cell>
          <cell r="V23">
            <v>0</v>
          </cell>
          <cell r="W23">
            <v>0</v>
          </cell>
          <cell r="X23">
            <v>0</v>
          </cell>
          <cell r="AF23" t="e">
            <v>#DIV/0!</v>
          </cell>
          <cell r="AG23">
            <v>0</v>
          </cell>
        </row>
        <row r="24">
          <cell r="B24">
            <v>0</v>
          </cell>
          <cell r="P24">
            <v>3</v>
          </cell>
          <cell r="Q24">
            <v>3</v>
          </cell>
          <cell r="R24">
            <v>3</v>
          </cell>
          <cell r="S24">
            <v>3</v>
          </cell>
          <cell r="T24">
            <v>2</v>
          </cell>
          <cell r="U24">
            <v>3</v>
          </cell>
          <cell r="V24">
            <v>3</v>
          </cell>
          <cell r="W24">
            <v>2.8571428571428572</v>
          </cell>
          <cell r="X24">
            <v>20</v>
          </cell>
          <cell r="AF24" t="e">
            <v>#DIV/0!</v>
          </cell>
          <cell r="AG24">
            <v>0</v>
          </cell>
        </row>
        <row r="25">
          <cell r="B25">
            <v>0</v>
          </cell>
          <cell r="P25">
            <v>2</v>
          </cell>
          <cell r="Q25">
            <v>2</v>
          </cell>
          <cell r="R25">
            <v>2</v>
          </cell>
          <cell r="S25">
            <v>2</v>
          </cell>
          <cell r="T25">
            <v>1</v>
          </cell>
          <cell r="U25">
            <v>2</v>
          </cell>
          <cell r="V25">
            <v>2</v>
          </cell>
          <cell r="W25">
            <v>1.8571428571428572</v>
          </cell>
          <cell r="X25">
            <v>13</v>
          </cell>
          <cell r="AF25" t="e">
            <v>#DIV/0!</v>
          </cell>
          <cell r="AG25">
            <v>0</v>
          </cell>
        </row>
        <row r="26">
          <cell r="B26">
            <v>0</v>
          </cell>
          <cell r="P26">
            <v>1</v>
          </cell>
          <cell r="Q26">
            <v>1</v>
          </cell>
          <cell r="R26">
            <v>1</v>
          </cell>
          <cell r="S26">
            <v>1</v>
          </cell>
          <cell r="T26">
            <v>3</v>
          </cell>
          <cell r="U26">
            <v>1</v>
          </cell>
          <cell r="V26">
            <v>1</v>
          </cell>
          <cell r="W26">
            <v>1.2857142857142858</v>
          </cell>
          <cell r="X26">
            <v>9</v>
          </cell>
          <cell r="AF26" t="e">
            <v>#DIV/0!</v>
          </cell>
          <cell r="AG26">
            <v>0</v>
          </cell>
        </row>
        <row r="27">
          <cell r="B27">
            <v>0</v>
          </cell>
          <cell r="P27">
            <v>1</v>
          </cell>
          <cell r="Q27">
            <v>1</v>
          </cell>
          <cell r="R27">
            <v>1</v>
          </cell>
          <cell r="S27">
            <v>1</v>
          </cell>
          <cell r="T27">
            <v>1</v>
          </cell>
          <cell r="U27">
            <v>1</v>
          </cell>
          <cell r="V27">
            <v>1</v>
          </cell>
          <cell r="W27">
            <v>1</v>
          </cell>
          <cell r="X27">
            <v>7</v>
          </cell>
          <cell r="AF27" t="e">
            <v>#DIV/0!</v>
          </cell>
          <cell r="AG27">
            <v>0</v>
          </cell>
        </row>
        <row r="28">
          <cell r="B28">
            <v>0</v>
          </cell>
          <cell r="P28">
            <v>1</v>
          </cell>
          <cell r="Q28">
            <v>1</v>
          </cell>
          <cell r="R28">
            <v>1</v>
          </cell>
          <cell r="S28">
            <v>1</v>
          </cell>
          <cell r="T28">
            <v>1</v>
          </cell>
          <cell r="U28">
            <v>1</v>
          </cell>
          <cell r="V28">
            <v>1</v>
          </cell>
          <cell r="W28">
            <v>1</v>
          </cell>
          <cell r="X28">
            <v>7</v>
          </cell>
          <cell r="AF28" t="e">
            <v>#DIV/0!</v>
          </cell>
          <cell r="AG28">
            <v>0</v>
          </cell>
        </row>
        <row r="29">
          <cell r="B29">
            <v>0</v>
          </cell>
          <cell r="P29">
            <v>0</v>
          </cell>
          <cell r="Q29">
            <v>0</v>
          </cell>
          <cell r="R29">
            <v>0</v>
          </cell>
          <cell r="S29">
            <v>0</v>
          </cell>
          <cell r="T29">
            <v>0</v>
          </cell>
          <cell r="U29">
            <v>0</v>
          </cell>
          <cell r="V29">
            <v>0</v>
          </cell>
          <cell r="W29">
            <v>0</v>
          </cell>
          <cell r="X29">
            <v>0</v>
          </cell>
          <cell r="AF29" t="e">
            <v>#DIV/0!</v>
          </cell>
          <cell r="AG29">
            <v>0</v>
          </cell>
        </row>
        <row r="30">
          <cell r="B30">
            <v>0</v>
          </cell>
          <cell r="P30">
            <v>0</v>
          </cell>
          <cell r="Q30">
            <v>0</v>
          </cell>
          <cell r="R30">
            <v>0</v>
          </cell>
          <cell r="S30">
            <v>0</v>
          </cell>
          <cell r="T30">
            <v>0</v>
          </cell>
          <cell r="U30">
            <v>0</v>
          </cell>
          <cell r="V30">
            <v>0</v>
          </cell>
          <cell r="W30">
            <v>0</v>
          </cell>
          <cell r="X30">
            <v>0</v>
          </cell>
          <cell r="AF30" t="e">
            <v>#DIV/0!</v>
          </cell>
          <cell r="AG30">
            <v>0</v>
          </cell>
        </row>
        <row r="31">
          <cell r="B31">
            <v>0</v>
          </cell>
          <cell r="P31">
            <v>4</v>
          </cell>
          <cell r="Q31">
            <v>4</v>
          </cell>
          <cell r="R31">
            <v>4</v>
          </cell>
          <cell r="S31">
            <v>4</v>
          </cell>
          <cell r="T31">
            <v>4</v>
          </cell>
          <cell r="U31">
            <v>4</v>
          </cell>
          <cell r="V31">
            <v>4</v>
          </cell>
          <cell r="W31">
            <v>4</v>
          </cell>
          <cell r="X31">
            <v>28</v>
          </cell>
          <cell r="AF31" t="e">
            <v>#DIV/0!</v>
          </cell>
          <cell r="AG31">
            <v>0</v>
          </cell>
        </row>
        <row r="32">
          <cell r="B32">
            <v>0</v>
          </cell>
          <cell r="P32">
            <v>3</v>
          </cell>
          <cell r="Q32">
            <v>3</v>
          </cell>
          <cell r="R32">
            <v>3</v>
          </cell>
          <cell r="S32">
            <v>3</v>
          </cell>
          <cell r="T32">
            <v>3</v>
          </cell>
          <cell r="U32">
            <v>3</v>
          </cell>
          <cell r="V32">
            <v>3</v>
          </cell>
          <cell r="W32">
            <v>3</v>
          </cell>
          <cell r="X32">
            <v>21</v>
          </cell>
          <cell r="AF32" t="e">
            <v>#DIV/0!</v>
          </cell>
          <cell r="AG32">
            <v>0</v>
          </cell>
        </row>
        <row r="33">
          <cell r="B33">
            <v>0</v>
          </cell>
          <cell r="P33">
            <v>1</v>
          </cell>
          <cell r="Q33">
            <v>1</v>
          </cell>
          <cell r="R33">
            <v>1</v>
          </cell>
          <cell r="S33">
            <v>1</v>
          </cell>
          <cell r="T33">
            <v>1</v>
          </cell>
          <cell r="U33">
            <v>1</v>
          </cell>
          <cell r="V33">
            <v>1</v>
          </cell>
          <cell r="W33">
            <v>1</v>
          </cell>
          <cell r="X33">
            <v>7</v>
          </cell>
          <cell r="AF33" t="e">
            <v>#DIV/0!</v>
          </cell>
          <cell r="AG33">
            <v>0</v>
          </cell>
        </row>
        <row r="34">
          <cell r="B34">
            <v>0</v>
          </cell>
          <cell r="P34">
            <v>0</v>
          </cell>
          <cell r="Q34">
            <v>0</v>
          </cell>
          <cell r="R34">
            <v>0</v>
          </cell>
          <cell r="S34">
            <v>0</v>
          </cell>
          <cell r="T34">
            <v>0</v>
          </cell>
          <cell r="U34">
            <v>0</v>
          </cell>
          <cell r="V34">
            <v>0</v>
          </cell>
          <cell r="W34">
            <v>0</v>
          </cell>
          <cell r="X34">
            <v>0</v>
          </cell>
          <cell r="AF34" t="e">
            <v>#DIV/0!</v>
          </cell>
          <cell r="AG34">
            <v>0</v>
          </cell>
        </row>
        <row r="35">
          <cell r="B35">
            <v>0</v>
          </cell>
          <cell r="P35">
            <v>1</v>
          </cell>
          <cell r="Q35">
            <v>1</v>
          </cell>
          <cell r="R35">
            <v>1</v>
          </cell>
          <cell r="S35">
            <v>1</v>
          </cell>
          <cell r="T35">
            <v>1</v>
          </cell>
          <cell r="U35">
            <v>1</v>
          </cell>
          <cell r="V35">
            <v>1</v>
          </cell>
          <cell r="W35">
            <v>1</v>
          </cell>
          <cell r="X35">
            <v>7</v>
          </cell>
          <cell r="AF35" t="e">
            <v>#DIV/0!</v>
          </cell>
          <cell r="AG35">
            <v>0</v>
          </cell>
        </row>
        <row r="36">
          <cell r="B36">
            <v>0</v>
          </cell>
          <cell r="P36">
            <v>0</v>
          </cell>
          <cell r="Q36">
            <v>0</v>
          </cell>
          <cell r="R36">
            <v>0</v>
          </cell>
          <cell r="S36">
            <v>0</v>
          </cell>
          <cell r="T36">
            <v>0</v>
          </cell>
          <cell r="U36">
            <v>0</v>
          </cell>
          <cell r="V36">
            <v>0</v>
          </cell>
          <cell r="W36">
            <v>0</v>
          </cell>
          <cell r="X36">
            <v>0</v>
          </cell>
          <cell r="AF36" t="e">
            <v>#DIV/0!</v>
          </cell>
          <cell r="AG36">
            <v>0</v>
          </cell>
        </row>
        <row r="37">
          <cell r="B37">
            <v>0</v>
          </cell>
          <cell r="P37">
            <v>5</v>
          </cell>
          <cell r="Q37">
            <v>5</v>
          </cell>
          <cell r="R37">
            <v>5</v>
          </cell>
          <cell r="S37">
            <v>5</v>
          </cell>
          <cell r="T37">
            <v>5</v>
          </cell>
          <cell r="U37">
            <v>5</v>
          </cell>
          <cell r="V37">
            <v>6</v>
          </cell>
          <cell r="W37">
            <v>5.1428571428571432</v>
          </cell>
          <cell r="X37">
            <v>36</v>
          </cell>
          <cell r="AF37" t="e">
            <v>#DIV/0!</v>
          </cell>
          <cell r="AG37">
            <v>0</v>
          </cell>
        </row>
        <row r="38">
          <cell r="B38">
            <v>0</v>
          </cell>
          <cell r="P38">
            <v>5</v>
          </cell>
          <cell r="Q38">
            <v>5</v>
          </cell>
          <cell r="R38">
            <v>5</v>
          </cell>
          <cell r="S38">
            <v>5</v>
          </cell>
          <cell r="T38">
            <v>5</v>
          </cell>
          <cell r="U38">
            <v>5</v>
          </cell>
          <cell r="V38">
            <v>5</v>
          </cell>
          <cell r="W38">
            <v>5</v>
          </cell>
          <cell r="X38">
            <v>35</v>
          </cell>
          <cell r="AF38" t="e">
            <v>#DIV/0!</v>
          </cell>
          <cell r="AG38">
            <v>0</v>
          </cell>
        </row>
        <row r="39">
          <cell r="B39">
            <v>0</v>
          </cell>
          <cell r="P39">
            <v>0</v>
          </cell>
          <cell r="Q39">
            <v>0</v>
          </cell>
          <cell r="R39">
            <v>0</v>
          </cell>
          <cell r="S39">
            <v>0</v>
          </cell>
          <cell r="T39">
            <v>0</v>
          </cell>
          <cell r="U39">
            <v>0</v>
          </cell>
          <cell r="V39">
            <v>0</v>
          </cell>
          <cell r="W39">
            <v>0</v>
          </cell>
          <cell r="X39">
            <v>0</v>
          </cell>
          <cell r="AF39" t="e">
            <v>#DIV/0!</v>
          </cell>
          <cell r="AG39">
            <v>0</v>
          </cell>
        </row>
        <row r="40">
          <cell r="B40">
            <v>0</v>
          </cell>
          <cell r="P40">
            <v>4</v>
          </cell>
          <cell r="Q40">
            <v>4</v>
          </cell>
          <cell r="R40">
            <v>4</v>
          </cell>
          <cell r="S40">
            <v>4</v>
          </cell>
          <cell r="T40">
            <v>5</v>
          </cell>
          <cell r="U40">
            <v>5</v>
          </cell>
          <cell r="V40">
            <v>5</v>
          </cell>
          <cell r="W40">
            <v>4.4285714285714288</v>
          </cell>
          <cell r="X40">
            <v>31</v>
          </cell>
          <cell r="AF40" t="e">
            <v>#DIV/0!</v>
          </cell>
          <cell r="AG40">
            <v>0</v>
          </cell>
        </row>
        <row r="41">
          <cell r="B41">
            <v>0</v>
          </cell>
          <cell r="P41">
            <v>4</v>
          </cell>
          <cell r="Q41">
            <v>4</v>
          </cell>
          <cell r="R41">
            <v>4</v>
          </cell>
          <cell r="S41">
            <v>4</v>
          </cell>
          <cell r="T41">
            <v>4</v>
          </cell>
          <cell r="U41">
            <v>4</v>
          </cell>
          <cell r="V41">
            <v>4</v>
          </cell>
          <cell r="W41">
            <v>4</v>
          </cell>
          <cell r="X41">
            <v>28</v>
          </cell>
          <cell r="AF41" t="e">
            <v>#DIV/0!</v>
          </cell>
          <cell r="AG41">
            <v>0</v>
          </cell>
        </row>
        <row r="42">
          <cell r="B42">
            <v>0</v>
          </cell>
          <cell r="P42">
            <v>0</v>
          </cell>
          <cell r="Q42">
            <v>0</v>
          </cell>
          <cell r="R42">
            <v>0</v>
          </cell>
          <cell r="S42">
            <v>0</v>
          </cell>
          <cell r="T42">
            <v>0</v>
          </cell>
          <cell r="U42">
            <v>0</v>
          </cell>
          <cell r="V42">
            <v>0</v>
          </cell>
          <cell r="W42">
            <v>0</v>
          </cell>
          <cell r="X42">
            <v>0</v>
          </cell>
          <cell r="AF42" t="e">
            <v>#DIV/0!</v>
          </cell>
          <cell r="AG42">
            <v>0</v>
          </cell>
        </row>
        <row r="43">
          <cell r="B43">
            <v>0</v>
          </cell>
          <cell r="P43">
            <v>0</v>
          </cell>
          <cell r="Q43">
            <v>0</v>
          </cell>
          <cell r="R43">
            <v>0</v>
          </cell>
          <cell r="S43">
            <v>0</v>
          </cell>
          <cell r="T43">
            <v>0</v>
          </cell>
          <cell r="U43">
            <v>0</v>
          </cell>
          <cell r="V43">
            <v>0</v>
          </cell>
          <cell r="W43">
            <v>0</v>
          </cell>
          <cell r="X43">
            <v>0</v>
          </cell>
          <cell r="AF43" t="e">
            <v>#DIV/0!</v>
          </cell>
          <cell r="AG43">
            <v>0</v>
          </cell>
        </row>
        <row r="44">
          <cell r="B44">
            <v>0</v>
          </cell>
          <cell r="P44">
            <v>10</v>
          </cell>
          <cell r="Q44">
            <v>10</v>
          </cell>
          <cell r="R44">
            <v>10</v>
          </cell>
          <cell r="S44">
            <v>10</v>
          </cell>
          <cell r="T44">
            <v>7</v>
          </cell>
          <cell r="U44">
            <v>8</v>
          </cell>
          <cell r="V44">
            <v>8</v>
          </cell>
          <cell r="W44">
            <v>9</v>
          </cell>
          <cell r="X44">
            <v>63</v>
          </cell>
          <cell r="AF44" t="e">
            <v>#DIV/0!</v>
          </cell>
          <cell r="AG44">
            <v>0</v>
          </cell>
        </row>
        <row r="45">
          <cell r="B45">
            <v>0</v>
          </cell>
          <cell r="P45">
            <v>0</v>
          </cell>
          <cell r="Q45">
            <v>0</v>
          </cell>
          <cell r="R45">
            <v>0</v>
          </cell>
          <cell r="S45">
            <v>0</v>
          </cell>
          <cell r="T45">
            <v>0</v>
          </cell>
          <cell r="U45">
            <v>0</v>
          </cell>
          <cell r="V45">
            <v>0</v>
          </cell>
          <cell r="W45">
            <v>0</v>
          </cell>
          <cell r="X45">
            <v>0</v>
          </cell>
          <cell r="AF45" t="e">
            <v>#DIV/0!</v>
          </cell>
          <cell r="AG45">
            <v>0</v>
          </cell>
        </row>
        <row r="46">
          <cell r="B46">
            <v>0</v>
          </cell>
          <cell r="P46">
            <v>0</v>
          </cell>
          <cell r="Q46">
            <v>0</v>
          </cell>
          <cell r="R46">
            <v>0</v>
          </cell>
          <cell r="S46">
            <v>0</v>
          </cell>
          <cell r="T46">
            <v>0</v>
          </cell>
          <cell r="U46">
            <v>0</v>
          </cell>
          <cell r="V46">
            <v>0</v>
          </cell>
          <cell r="W46">
            <v>0</v>
          </cell>
          <cell r="X46">
            <v>0</v>
          </cell>
          <cell r="AF46" t="e">
            <v>#DIV/0!</v>
          </cell>
          <cell r="AG46">
            <v>0</v>
          </cell>
        </row>
        <row r="47">
          <cell r="B47">
            <v>0</v>
          </cell>
          <cell r="P47">
            <v>0</v>
          </cell>
          <cell r="Q47">
            <v>0</v>
          </cell>
          <cell r="R47">
            <v>0</v>
          </cell>
          <cell r="S47">
            <v>0</v>
          </cell>
          <cell r="T47">
            <v>0</v>
          </cell>
          <cell r="U47">
            <v>0</v>
          </cell>
          <cell r="V47">
            <v>0</v>
          </cell>
          <cell r="W47">
            <v>0</v>
          </cell>
          <cell r="X47">
            <v>0</v>
          </cell>
          <cell r="AF47" t="e">
            <v>#DIV/0!</v>
          </cell>
          <cell r="AG47">
            <v>0</v>
          </cell>
        </row>
        <row r="48">
          <cell r="B48">
            <v>0</v>
          </cell>
          <cell r="P48">
            <v>0</v>
          </cell>
          <cell r="Q48">
            <v>0</v>
          </cell>
          <cell r="R48">
            <v>0</v>
          </cell>
          <cell r="S48">
            <v>0</v>
          </cell>
          <cell r="T48">
            <v>0</v>
          </cell>
          <cell r="U48">
            <v>0</v>
          </cell>
          <cell r="V48">
            <v>0</v>
          </cell>
          <cell r="W48">
            <v>0</v>
          </cell>
          <cell r="X48">
            <v>0</v>
          </cell>
          <cell r="AF48" t="e">
            <v>#DIV/0!</v>
          </cell>
          <cell r="AG48">
            <v>0</v>
          </cell>
        </row>
        <row r="49">
          <cell r="B49">
            <v>0</v>
          </cell>
          <cell r="P49">
            <v>0</v>
          </cell>
          <cell r="Q49">
            <v>0</v>
          </cell>
          <cell r="R49">
            <v>0</v>
          </cell>
          <cell r="S49">
            <v>0</v>
          </cell>
          <cell r="T49">
            <v>0</v>
          </cell>
          <cell r="U49">
            <v>0</v>
          </cell>
          <cell r="V49">
            <v>0</v>
          </cell>
          <cell r="W49">
            <v>0</v>
          </cell>
          <cell r="X49">
            <v>0</v>
          </cell>
          <cell r="AF49" t="e">
            <v>#DIV/0!</v>
          </cell>
          <cell r="AG49">
            <v>0</v>
          </cell>
        </row>
        <row r="50">
          <cell r="B50">
            <v>0</v>
          </cell>
          <cell r="P50">
            <v>7</v>
          </cell>
          <cell r="Q50">
            <v>4</v>
          </cell>
          <cell r="R50">
            <v>4</v>
          </cell>
          <cell r="S50">
            <v>4</v>
          </cell>
          <cell r="T50">
            <v>2</v>
          </cell>
          <cell r="U50">
            <v>6</v>
          </cell>
          <cell r="V50">
            <v>6</v>
          </cell>
          <cell r="W50">
            <v>4.7142857142857144</v>
          </cell>
          <cell r="X50">
            <v>33</v>
          </cell>
          <cell r="AF50" t="e">
            <v>#DIV/0!</v>
          </cell>
          <cell r="AG50">
            <v>0</v>
          </cell>
        </row>
        <row r="51">
          <cell r="B51">
            <v>0</v>
          </cell>
          <cell r="P51">
            <v>0</v>
          </cell>
          <cell r="Q51">
            <v>0</v>
          </cell>
          <cell r="R51">
            <v>0</v>
          </cell>
          <cell r="S51">
            <v>0</v>
          </cell>
          <cell r="T51">
            <v>0</v>
          </cell>
          <cell r="U51">
            <v>0</v>
          </cell>
          <cell r="V51">
            <v>0</v>
          </cell>
          <cell r="W51">
            <v>0</v>
          </cell>
          <cell r="X51">
            <v>0</v>
          </cell>
          <cell r="AF51" t="e">
            <v>#DIV/0!</v>
          </cell>
          <cell r="AG51">
            <v>0</v>
          </cell>
        </row>
        <row r="52">
          <cell r="B52">
            <v>0</v>
          </cell>
          <cell r="P52">
            <v>77</v>
          </cell>
          <cell r="Q52">
            <v>74</v>
          </cell>
          <cell r="R52">
            <v>74</v>
          </cell>
          <cell r="S52">
            <v>75</v>
          </cell>
          <cell r="T52">
            <v>71</v>
          </cell>
          <cell r="U52">
            <v>72</v>
          </cell>
          <cell r="V52">
            <v>74</v>
          </cell>
          <cell r="W52">
            <v>73.857142857142861</v>
          </cell>
          <cell r="X52">
            <v>517</v>
          </cell>
          <cell r="AF52" t="e">
            <v>#DIV/0!</v>
          </cell>
          <cell r="AG52">
            <v>0</v>
          </cell>
        </row>
        <row r="54">
          <cell r="B54">
            <v>38139</v>
          </cell>
          <cell r="C54">
            <v>38140</v>
          </cell>
          <cell r="D54">
            <v>38141</v>
          </cell>
          <cell r="G54">
            <v>38142</v>
          </cell>
          <cell r="H54">
            <v>38143</v>
          </cell>
          <cell r="I54">
            <v>38144</v>
          </cell>
          <cell r="J54">
            <v>38145</v>
          </cell>
          <cell r="K54">
            <v>38146</v>
          </cell>
          <cell r="L54">
            <v>38147</v>
          </cell>
          <cell r="M54">
            <v>38148</v>
          </cell>
          <cell r="P54">
            <v>38149</v>
          </cell>
          <cell r="Q54">
            <v>38150</v>
          </cell>
          <cell r="R54">
            <v>38151</v>
          </cell>
          <cell r="S54">
            <v>38152</v>
          </cell>
          <cell r="T54">
            <v>38153</v>
          </cell>
          <cell r="U54">
            <v>38154</v>
          </cell>
          <cell r="V54">
            <v>38155</v>
          </cell>
          <cell r="Y54">
            <v>38156</v>
          </cell>
          <cell r="Z54">
            <v>38157</v>
          </cell>
          <cell r="AA54">
            <v>38158</v>
          </cell>
          <cell r="AB54">
            <v>38159</v>
          </cell>
          <cell r="AC54">
            <v>38160</v>
          </cell>
          <cell r="AD54">
            <v>38161</v>
          </cell>
          <cell r="AE54">
            <v>38162</v>
          </cell>
          <cell r="AH54">
            <v>38163</v>
          </cell>
          <cell r="AI54">
            <v>38164</v>
          </cell>
          <cell r="AJ54">
            <v>38165</v>
          </cell>
          <cell r="AK54">
            <v>38166</v>
          </cell>
          <cell r="AL54">
            <v>38167</v>
          </cell>
          <cell r="AM54">
            <v>38168</v>
          </cell>
          <cell r="AN54">
            <v>38169</v>
          </cell>
          <cell r="AQ54">
            <v>38170</v>
          </cell>
          <cell r="AR54">
            <v>38171</v>
          </cell>
          <cell r="AS54">
            <v>38172</v>
          </cell>
          <cell r="AT54">
            <v>38173</v>
          </cell>
          <cell r="AU54">
            <v>38174</v>
          </cell>
          <cell r="AV54">
            <v>38175</v>
          </cell>
          <cell r="AW54">
            <v>38176</v>
          </cell>
          <cell r="AZ54">
            <v>38177</v>
          </cell>
          <cell r="BA54">
            <v>38178</v>
          </cell>
          <cell r="BB54">
            <v>38179</v>
          </cell>
          <cell r="BC54">
            <v>38180</v>
          </cell>
          <cell r="BD54">
            <v>38181</v>
          </cell>
          <cell r="BE54">
            <v>38182</v>
          </cell>
          <cell r="BF54">
            <v>38183</v>
          </cell>
          <cell r="BI54">
            <v>38184</v>
          </cell>
          <cell r="BJ54">
            <v>38185</v>
          </cell>
          <cell r="BK54">
            <v>38186</v>
          </cell>
          <cell r="BL54">
            <v>38187</v>
          </cell>
          <cell r="BM54">
            <v>38188</v>
          </cell>
          <cell r="BN54">
            <v>38189</v>
          </cell>
          <cell r="BO54">
            <v>38190</v>
          </cell>
          <cell r="BR54">
            <v>38191</v>
          </cell>
          <cell r="BS54">
            <v>38192</v>
          </cell>
          <cell r="BT54">
            <v>38193</v>
          </cell>
          <cell r="BU54">
            <v>38194</v>
          </cell>
          <cell r="BV54">
            <v>38195</v>
          </cell>
          <cell r="BW54">
            <v>38196</v>
          </cell>
          <cell r="BX54">
            <v>38197</v>
          </cell>
          <cell r="CA54">
            <v>38198</v>
          </cell>
          <cell r="CB54">
            <v>38199</v>
          </cell>
          <cell r="CC54">
            <v>38200</v>
          </cell>
          <cell r="CD54">
            <v>38201</v>
          </cell>
          <cell r="CE54">
            <v>38202</v>
          </cell>
          <cell r="CF54">
            <v>38203</v>
          </cell>
          <cell r="CG54">
            <v>38204</v>
          </cell>
          <cell r="CJ54">
            <v>38205</v>
          </cell>
          <cell r="CK54">
            <v>38206</v>
          </cell>
          <cell r="CL54">
            <v>38207</v>
          </cell>
          <cell r="CM54">
            <v>38208</v>
          </cell>
          <cell r="CN54">
            <v>38209</v>
          </cell>
          <cell r="CO54">
            <v>38210</v>
          </cell>
          <cell r="CP54">
            <v>38211</v>
          </cell>
          <cell r="CS54">
            <v>38212</v>
          </cell>
          <cell r="CT54">
            <v>1</v>
          </cell>
          <cell r="CU54">
            <v>1</v>
          </cell>
          <cell r="CV54">
            <v>38213</v>
          </cell>
          <cell r="CW54">
            <v>2</v>
          </cell>
          <cell r="CX54">
            <v>2</v>
          </cell>
          <cell r="CY54">
            <v>38214</v>
          </cell>
          <cell r="DB54">
            <v>38215</v>
          </cell>
          <cell r="DC54">
            <v>38216</v>
          </cell>
          <cell r="DD54">
            <v>38217</v>
          </cell>
          <cell r="DE54">
            <v>38218</v>
          </cell>
          <cell r="DF54">
            <v>38219</v>
          </cell>
          <cell r="DG54">
            <v>38220</v>
          </cell>
          <cell r="DH54">
            <v>38221</v>
          </cell>
        </row>
        <row r="55">
          <cell r="P55">
            <v>0</v>
          </cell>
          <cell r="Q55">
            <v>0</v>
          </cell>
          <cell r="R55">
            <v>0</v>
          </cell>
          <cell r="S55">
            <v>0</v>
          </cell>
          <cell r="T55">
            <v>0</v>
          </cell>
          <cell r="U55">
            <v>0</v>
          </cell>
          <cell r="V55">
            <v>0</v>
          </cell>
          <cell r="W55">
            <v>0</v>
          </cell>
          <cell r="X55">
            <v>0</v>
          </cell>
          <cell r="AF55" t="e">
            <v>#DIV/0!</v>
          </cell>
          <cell r="AG55">
            <v>0</v>
          </cell>
        </row>
        <row r="56">
          <cell r="P56">
            <v>0</v>
          </cell>
          <cell r="Q56">
            <v>0</v>
          </cell>
          <cell r="R56">
            <v>0</v>
          </cell>
          <cell r="S56">
            <v>0</v>
          </cell>
          <cell r="T56">
            <v>1</v>
          </cell>
          <cell r="U56">
            <v>0</v>
          </cell>
          <cell r="V56">
            <v>0</v>
          </cell>
          <cell r="W56">
            <v>0.14285714285714285</v>
          </cell>
          <cell r="X56">
            <v>1</v>
          </cell>
          <cell r="AF56" t="e">
            <v>#DIV/0!</v>
          </cell>
          <cell r="AG56">
            <v>0</v>
          </cell>
        </row>
        <row r="57">
          <cell r="P57">
            <v>0</v>
          </cell>
          <cell r="Q57">
            <v>0</v>
          </cell>
          <cell r="R57">
            <v>0</v>
          </cell>
          <cell r="S57">
            <v>0</v>
          </cell>
          <cell r="T57">
            <v>0</v>
          </cell>
          <cell r="U57">
            <v>0</v>
          </cell>
          <cell r="V57">
            <v>0</v>
          </cell>
          <cell r="W57">
            <v>0</v>
          </cell>
          <cell r="X57">
            <v>0</v>
          </cell>
          <cell r="AF57" t="e">
            <v>#DIV/0!</v>
          </cell>
          <cell r="AG57">
            <v>0</v>
          </cell>
        </row>
        <row r="58">
          <cell r="P58">
            <v>1</v>
          </cell>
          <cell r="Q58">
            <v>1</v>
          </cell>
          <cell r="R58">
            <v>1</v>
          </cell>
          <cell r="S58">
            <v>0</v>
          </cell>
          <cell r="T58">
            <v>1</v>
          </cell>
          <cell r="U58">
            <v>1</v>
          </cell>
          <cell r="V58">
            <v>1</v>
          </cell>
          <cell r="W58">
            <v>0.8571428571428571</v>
          </cell>
          <cell r="X58">
            <v>6</v>
          </cell>
          <cell r="AF58" t="e">
            <v>#DIV/0!</v>
          </cell>
          <cell r="AG58">
            <v>0</v>
          </cell>
        </row>
        <row r="59">
          <cell r="P59">
            <v>0</v>
          </cell>
          <cell r="Q59">
            <v>0</v>
          </cell>
          <cell r="R59">
            <v>0</v>
          </cell>
          <cell r="S59">
            <v>0</v>
          </cell>
          <cell r="T59">
            <v>0</v>
          </cell>
          <cell r="U59">
            <v>2</v>
          </cell>
          <cell r="V59">
            <v>0</v>
          </cell>
          <cell r="W59">
            <v>0.2857142857142857</v>
          </cell>
          <cell r="X59">
            <v>2</v>
          </cell>
          <cell r="AF59" t="e">
            <v>#DIV/0!</v>
          </cell>
          <cell r="AG59">
            <v>0</v>
          </cell>
        </row>
        <row r="60">
          <cell r="P60">
            <v>0</v>
          </cell>
          <cell r="Q60">
            <v>0</v>
          </cell>
          <cell r="R60">
            <v>0</v>
          </cell>
          <cell r="S60">
            <v>0</v>
          </cell>
          <cell r="T60">
            <v>0</v>
          </cell>
          <cell r="U60">
            <v>0</v>
          </cell>
          <cell r="V60">
            <v>0</v>
          </cell>
          <cell r="W60">
            <v>0</v>
          </cell>
          <cell r="X60">
            <v>0</v>
          </cell>
          <cell r="AF60" t="e">
            <v>#DIV/0!</v>
          </cell>
          <cell r="AG60">
            <v>0</v>
          </cell>
        </row>
        <row r="61">
          <cell r="P61">
            <v>0</v>
          </cell>
          <cell r="Q61">
            <v>0</v>
          </cell>
          <cell r="R61">
            <v>0</v>
          </cell>
          <cell r="S61">
            <v>0</v>
          </cell>
          <cell r="T61">
            <v>0</v>
          </cell>
          <cell r="U61">
            <v>0</v>
          </cell>
          <cell r="V61">
            <v>0</v>
          </cell>
          <cell r="W61">
            <v>0</v>
          </cell>
          <cell r="X61">
            <v>0</v>
          </cell>
          <cell r="AF61" t="e">
            <v>#DIV/0!</v>
          </cell>
          <cell r="AG61">
            <v>0</v>
          </cell>
        </row>
        <row r="62">
          <cell r="P62">
            <v>2</v>
          </cell>
          <cell r="Q62">
            <v>2</v>
          </cell>
          <cell r="R62">
            <v>2</v>
          </cell>
          <cell r="S62">
            <v>2</v>
          </cell>
          <cell r="T62">
            <v>1</v>
          </cell>
          <cell r="U62">
            <v>1</v>
          </cell>
          <cell r="V62">
            <v>1</v>
          </cell>
          <cell r="W62">
            <v>1.5714285714285714</v>
          </cell>
          <cell r="X62">
            <v>11</v>
          </cell>
          <cell r="AF62" t="e">
            <v>#DIV/0!</v>
          </cell>
          <cell r="AG62">
            <v>0</v>
          </cell>
        </row>
        <row r="63">
          <cell r="P63">
            <v>0</v>
          </cell>
          <cell r="Q63">
            <v>0</v>
          </cell>
          <cell r="R63">
            <v>0</v>
          </cell>
          <cell r="S63">
            <v>0</v>
          </cell>
          <cell r="T63">
            <v>0</v>
          </cell>
          <cell r="U63">
            <v>0</v>
          </cell>
          <cell r="V63">
            <v>0</v>
          </cell>
          <cell r="W63">
            <v>0</v>
          </cell>
          <cell r="X63">
            <v>0</v>
          </cell>
          <cell r="AF63" t="e">
            <v>#DIV/0!</v>
          </cell>
          <cell r="AG63">
            <v>0</v>
          </cell>
        </row>
        <row r="64">
          <cell r="P64">
            <v>0</v>
          </cell>
          <cell r="Q64">
            <v>0</v>
          </cell>
          <cell r="R64">
            <v>0</v>
          </cell>
          <cell r="S64">
            <v>0</v>
          </cell>
          <cell r="T64">
            <v>0</v>
          </cell>
          <cell r="U64">
            <v>0</v>
          </cell>
          <cell r="V64">
            <v>0</v>
          </cell>
          <cell r="W64">
            <v>0</v>
          </cell>
          <cell r="X64">
            <v>0</v>
          </cell>
          <cell r="AF64" t="e">
            <v>#DIV/0!</v>
          </cell>
          <cell r="AG64">
            <v>0</v>
          </cell>
        </row>
        <row r="65">
          <cell r="P65">
            <v>1</v>
          </cell>
          <cell r="Q65">
            <v>1</v>
          </cell>
          <cell r="R65">
            <v>1</v>
          </cell>
          <cell r="S65">
            <v>1</v>
          </cell>
          <cell r="T65">
            <v>1</v>
          </cell>
          <cell r="U65">
            <v>0</v>
          </cell>
          <cell r="V65">
            <v>0</v>
          </cell>
          <cell r="W65">
            <v>0.7142857142857143</v>
          </cell>
          <cell r="X65">
            <v>5</v>
          </cell>
          <cell r="AF65" t="e">
            <v>#DIV/0!</v>
          </cell>
          <cell r="AG65">
            <v>0</v>
          </cell>
        </row>
        <row r="66">
          <cell r="P66">
            <v>0</v>
          </cell>
          <cell r="Q66">
            <v>0</v>
          </cell>
          <cell r="R66">
            <v>0</v>
          </cell>
          <cell r="S66">
            <v>0</v>
          </cell>
          <cell r="T66">
            <v>0</v>
          </cell>
          <cell r="U66">
            <v>0</v>
          </cell>
          <cell r="V66">
            <v>0</v>
          </cell>
          <cell r="W66">
            <v>0</v>
          </cell>
          <cell r="X66">
            <v>0</v>
          </cell>
          <cell r="AF66" t="e">
            <v>#DIV/0!</v>
          </cell>
          <cell r="AG66">
            <v>0</v>
          </cell>
        </row>
        <row r="67">
          <cell r="P67">
            <v>0</v>
          </cell>
          <cell r="Q67">
            <v>0</v>
          </cell>
          <cell r="R67">
            <v>0</v>
          </cell>
          <cell r="S67">
            <v>0</v>
          </cell>
          <cell r="T67">
            <v>0</v>
          </cell>
          <cell r="U67">
            <v>0</v>
          </cell>
          <cell r="V67">
            <v>0</v>
          </cell>
          <cell r="W67">
            <v>0</v>
          </cell>
          <cell r="X67">
            <v>0</v>
          </cell>
          <cell r="AF67" t="e">
            <v>#DIV/0!</v>
          </cell>
          <cell r="AG67">
            <v>0</v>
          </cell>
        </row>
        <row r="68">
          <cell r="P68">
            <v>0</v>
          </cell>
          <cell r="Q68">
            <v>0</v>
          </cell>
          <cell r="R68">
            <v>0</v>
          </cell>
          <cell r="S68">
            <v>0</v>
          </cell>
          <cell r="T68">
            <v>0</v>
          </cell>
          <cell r="U68">
            <v>0</v>
          </cell>
          <cell r="V68">
            <v>0</v>
          </cell>
          <cell r="W68">
            <v>0</v>
          </cell>
          <cell r="X68">
            <v>0</v>
          </cell>
          <cell r="AF68" t="e">
            <v>#DIV/0!</v>
          </cell>
          <cell r="AG68">
            <v>0</v>
          </cell>
        </row>
        <row r="69">
          <cell r="P69">
            <v>4</v>
          </cell>
          <cell r="Q69">
            <v>4</v>
          </cell>
          <cell r="R69">
            <v>4</v>
          </cell>
          <cell r="S69">
            <v>4</v>
          </cell>
          <cell r="T69">
            <v>4</v>
          </cell>
          <cell r="U69">
            <v>4</v>
          </cell>
          <cell r="V69">
            <v>4</v>
          </cell>
          <cell r="W69">
            <v>4</v>
          </cell>
          <cell r="X69">
            <v>28</v>
          </cell>
          <cell r="AF69" t="e">
            <v>#DIV/0!</v>
          </cell>
          <cell r="AG69">
            <v>0</v>
          </cell>
        </row>
        <row r="70">
          <cell r="P70">
            <v>0</v>
          </cell>
          <cell r="Q70">
            <v>0</v>
          </cell>
          <cell r="R70">
            <v>0</v>
          </cell>
          <cell r="S70">
            <v>0</v>
          </cell>
          <cell r="T70">
            <v>0</v>
          </cell>
          <cell r="U70">
            <v>0</v>
          </cell>
          <cell r="V70">
            <v>0</v>
          </cell>
          <cell r="W70">
            <v>0</v>
          </cell>
          <cell r="X70">
            <v>0</v>
          </cell>
          <cell r="AF70" t="e">
            <v>#DIV/0!</v>
          </cell>
          <cell r="AG70">
            <v>0</v>
          </cell>
        </row>
        <row r="71">
          <cell r="P71">
            <v>0</v>
          </cell>
          <cell r="Q71">
            <v>0</v>
          </cell>
          <cell r="R71">
            <v>0</v>
          </cell>
          <cell r="S71">
            <v>0</v>
          </cell>
          <cell r="T71">
            <v>0</v>
          </cell>
          <cell r="U71">
            <v>0</v>
          </cell>
          <cell r="V71">
            <v>0</v>
          </cell>
          <cell r="W71">
            <v>0</v>
          </cell>
          <cell r="X71">
            <v>0</v>
          </cell>
          <cell r="AF71" t="e">
            <v>#DIV/0!</v>
          </cell>
          <cell r="AG71">
            <v>0</v>
          </cell>
        </row>
        <row r="72">
          <cell r="P72">
            <v>0</v>
          </cell>
          <cell r="Q72">
            <v>0</v>
          </cell>
          <cell r="R72">
            <v>0</v>
          </cell>
          <cell r="S72">
            <v>0</v>
          </cell>
          <cell r="T72">
            <v>0</v>
          </cell>
          <cell r="U72">
            <v>0</v>
          </cell>
          <cell r="V72">
            <v>0</v>
          </cell>
          <cell r="W72">
            <v>0</v>
          </cell>
          <cell r="X72">
            <v>0</v>
          </cell>
          <cell r="AF72" t="e">
            <v>#DIV/0!</v>
          </cell>
          <cell r="AG72">
            <v>0</v>
          </cell>
        </row>
        <row r="73">
          <cell r="P73">
            <v>0</v>
          </cell>
          <cell r="Q73">
            <v>0</v>
          </cell>
          <cell r="R73">
            <v>0</v>
          </cell>
          <cell r="S73">
            <v>0</v>
          </cell>
          <cell r="T73">
            <v>0</v>
          </cell>
          <cell r="U73">
            <v>0</v>
          </cell>
          <cell r="V73">
            <v>0</v>
          </cell>
          <cell r="W73">
            <v>0</v>
          </cell>
          <cell r="X73">
            <v>0</v>
          </cell>
          <cell r="AF73" t="e">
            <v>#DIV/0!</v>
          </cell>
          <cell r="AG73">
            <v>0</v>
          </cell>
        </row>
        <row r="74">
          <cell r="P74">
            <v>0</v>
          </cell>
          <cell r="Q74">
            <v>0</v>
          </cell>
          <cell r="R74">
            <v>0</v>
          </cell>
          <cell r="S74">
            <v>0</v>
          </cell>
          <cell r="T74">
            <v>0</v>
          </cell>
          <cell r="U74">
            <v>0</v>
          </cell>
          <cell r="V74">
            <v>0</v>
          </cell>
          <cell r="W74">
            <v>0</v>
          </cell>
          <cell r="X74">
            <v>0</v>
          </cell>
          <cell r="AF74" t="e">
            <v>#DIV/0!</v>
          </cell>
          <cell r="AG74">
            <v>0</v>
          </cell>
        </row>
        <row r="75">
          <cell r="P75">
            <v>0</v>
          </cell>
          <cell r="Q75">
            <v>0</v>
          </cell>
          <cell r="R75">
            <v>0</v>
          </cell>
          <cell r="S75">
            <v>0</v>
          </cell>
          <cell r="T75">
            <v>0</v>
          </cell>
          <cell r="U75">
            <v>0</v>
          </cell>
          <cell r="V75">
            <v>0</v>
          </cell>
          <cell r="W75">
            <v>0</v>
          </cell>
          <cell r="X75">
            <v>0</v>
          </cell>
          <cell r="AF75" t="e">
            <v>#DIV/0!</v>
          </cell>
          <cell r="AG75">
            <v>0</v>
          </cell>
        </row>
        <row r="76">
          <cell r="P76">
            <v>0</v>
          </cell>
          <cell r="Q76">
            <v>0</v>
          </cell>
          <cell r="R76">
            <v>0</v>
          </cell>
          <cell r="S76">
            <v>0</v>
          </cell>
          <cell r="T76">
            <v>0</v>
          </cell>
          <cell r="U76">
            <v>0</v>
          </cell>
          <cell r="V76">
            <v>0</v>
          </cell>
          <cell r="W76">
            <v>0</v>
          </cell>
          <cell r="X76">
            <v>0</v>
          </cell>
          <cell r="AF76" t="e">
            <v>#DIV/0!</v>
          </cell>
          <cell r="AG76">
            <v>0</v>
          </cell>
        </row>
        <row r="77">
          <cell r="P77">
            <v>0</v>
          </cell>
          <cell r="Q77">
            <v>0</v>
          </cell>
          <cell r="R77">
            <v>0</v>
          </cell>
          <cell r="S77">
            <v>0</v>
          </cell>
          <cell r="T77">
            <v>0</v>
          </cell>
          <cell r="U77">
            <v>0</v>
          </cell>
          <cell r="V77">
            <v>0</v>
          </cell>
          <cell r="W77">
            <v>0</v>
          </cell>
          <cell r="X77">
            <v>0</v>
          </cell>
          <cell r="AF77" t="e">
            <v>#DIV/0!</v>
          </cell>
          <cell r="AG77">
            <v>0</v>
          </cell>
        </row>
        <row r="78">
          <cell r="P78">
            <v>2</v>
          </cell>
          <cell r="Q78">
            <v>2</v>
          </cell>
          <cell r="R78">
            <v>2</v>
          </cell>
          <cell r="S78">
            <v>2</v>
          </cell>
          <cell r="T78">
            <v>1</v>
          </cell>
          <cell r="U78">
            <v>2</v>
          </cell>
          <cell r="V78">
            <v>2</v>
          </cell>
          <cell r="W78">
            <v>1.8571428571428572</v>
          </cell>
          <cell r="X78">
            <v>13</v>
          </cell>
          <cell r="AF78" t="e">
            <v>#DIV/0!</v>
          </cell>
          <cell r="AG78">
            <v>0</v>
          </cell>
        </row>
        <row r="79">
          <cell r="P79">
            <v>1</v>
          </cell>
          <cell r="Q79">
            <v>1</v>
          </cell>
          <cell r="R79">
            <v>1</v>
          </cell>
          <cell r="S79">
            <v>1</v>
          </cell>
          <cell r="T79">
            <v>1</v>
          </cell>
          <cell r="U79">
            <v>1</v>
          </cell>
          <cell r="V79">
            <v>1</v>
          </cell>
          <cell r="W79">
            <v>1</v>
          </cell>
          <cell r="X79">
            <v>7</v>
          </cell>
          <cell r="AF79" t="e">
            <v>#DIV/0!</v>
          </cell>
          <cell r="AG79">
            <v>0</v>
          </cell>
        </row>
        <row r="80">
          <cell r="P80">
            <v>0</v>
          </cell>
          <cell r="Q80">
            <v>0</v>
          </cell>
          <cell r="R80">
            <v>0</v>
          </cell>
          <cell r="S80">
            <v>0</v>
          </cell>
          <cell r="T80">
            <v>0</v>
          </cell>
          <cell r="U80">
            <v>0</v>
          </cell>
          <cell r="V80">
            <v>0</v>
          </cell>
          <cell r="W80">
            <v>0</v>
          </cell>
          <cell r="X80">
            <v>0</v>
          </cell>
          <cell r="AF80" t="e">
            <v>#DIV/0!</v>
          </cell>
          <cell r="AG80">
            <v>0</v>
          </cell>
        </row>
        <row r="81">
          <cell r="P81">
            <v>0</v>
          </cell>
          <cell r="Q81">
            <v>0</v>
          </cell>
          <cell r="R81">
            <v>0</v>
          </cell>
          <cell r="S81">
            <v>0</v>
          </cell>
          <cell r="T81">
            <v>0</v>
          </cell>
          <cell r="U81">
            <v>0</v>
          </cell>
          <cell r="V81">
            <v>0</v>
          </cell>
          <cell r="W81">
            <v>0</v>
          </cell>
          <cell r="X81">
            <v>0</v>
          </cell>
          <cell r="AF81" t="e">
            <v>#DIV/0!</v>
          </cell>
          <cell r="AG81">
            <v>0</v>
          </cell>
        </row>
        <row r="82">
          <cell r="P82">
            <v>0</v>
          </cell>
          <cell r="Q82">
            <v>0</v>
          </cell>
          <cell r="R82">
            <v>0</v>
          </cell>
          <cell r="S82">
            <v>0</v>
          </cell>
          <cell r="T82">
            <v>0</v>
          </cell>
          <cell r="U82">
            <v>0</v>
          </cell>
          <cell r="V82">
            <v>0</v>
          </cell>
          <cell r="W82">
            <v>0</v>
          </cell>
          <cell r="X82">
            <v>0</v>
          </cell>
          <cell r="AF82" t="e">
            <v>#DIV/0!</v>
          </cell>
          <cell r="AG82">
            <v>0</v>
          </cell>
        </row>
        <row r="83">
          <cell r="P83">
            <v>0</v>
          </cell>
          <cell r="Q83">
            <v>0</v>
          </cell>
          <cell r="R83">
            <v>0</v>
          </cell>
          <cell r="S83">
            <v>0</v>
          </cell>
          <cell r="T83">
            <v>0</v>
          </cell>
          <cell r="U83">
            <v>0</v>
          </cell>
          <cell r="V83">
            <v>0</v>
          </cell>
          <cell r="W83">
            <v>0</v>
          </cell>
          <cell r="X83">
            <v>0</v>
          </cell>
          <cell r="AF83" t="e">
            <v>#DIV/0!</v>
          </cell>
          <cell r="AG83">
            <v>0</v>
          </cell>
        </row>
        <row r="84">
          <cell r="P84">
            <v>0</v>
          </cell>
          <cell r="Q84">
            <v>0</v>
          </cell>
          <cell r="R84">
            <v>0</v>
          </cell>
          <cell r="S84">
            <v>0</v>
          </cell>
          <cell r="T84">
            <v>0</v>
          </cell>
          <cell r="U84">
            <v>0</v>
          </cell>
          <cell r="V84">
            <v>0</v>
          </cell>
          <cell r="W84">
            <v>0</v>
          </cell>
          <cell r="X84">
            <v>0</v>
          </cell>
          <cell r="AF84" t="e">
            <v>#DIV/0!</v>
          </cell>
          <cell r="AG84">
            <v>0</v>
          </cell>
        </row>
        <row r="85">
          <cell r="P85">
            <v>0</v>
          </cell>
          <cell r="Q85">
            <v>0</v>
          </cell>
          <cell r="R85">
            <v>0</v>
          </cell>
          <cell r="S85">
            <v>0</v>
          </cell>
          <cell r="T85">
            <v>0</v>
          </cell>
          <cell r="U85">
            <v>0</v>
          </cell>
          <cell r="V85">
            <v>0</v>
          </cell>
          <cell r="W85">
            <v>0</v>
          </cell>
          <cell r="X85">
            <v>0</v>
          </cell>
          <cell r="AF85" t="e">
            <v>#DIV/0!</v>
          </cell>
          <cell r="AG85">
            <v>0</v>
          </cell>
        </row>
        <row r="86">
          <cell r="P86">
            <v>0</v>
          </cell>
          <cell r="Q86">
            <v>0</v>
          </cell>
          <cell r="R86">
            <v>0</v>
          </cell>
          <cell r="S86">
            <v>0</v>
          </cell>
          <cell r="T86">
            <v>0</v>
          </cell>
          <cell r="U86">
            <v>0</v>
          </cell>
          <cell r="V86">
            <v>0</v>
          </cell>
          <cell r="W86">
            <v>0</v>
          </cell>
          <cell r="X86">
            <v>0</v>
          </cell>
          <cell r="AF86" t="e">
            <v>#DIV/0!</v>
          </cell>
          <cell r="AG86">
            <v>0</v>
          </cell>
        </row>
        <row r="87">
          <cell r="P87">
            <v>0</v>
          </cell>
          <cell r="Q87">
            <v>0</v>
          </cell>
          <cell r="R87">
            <v>0</v>
          </cell>
          <cell r="S87">
            <v>0</v>
          </cell>
          <cell r="T87">
            <v>0</v>
          </cell>
          <cell r="U87">
            <v>0</v>
          </cell>
          <cell r="V87">
            <v>0</v>
          </cell>
          <cell r="W87">
            <v>0</v>
          </cell>
          <cell r="X87">
            <v>0</v>
          </cell>
          <cell r="AF87" t="e">
            <v>#DIV/0!</v>
          </cell>
          <cell r="AG87">
            <v>0</v>
          </cell>
        </row>
        <row r="88">
          <cell r="P88">
            <v>0</v>
          </cell>
          <cell r="Q88">
            <v>0</v>
          </cell>
          <cell r="R88">
            <v>0</v>
          </cell>
          <cell r="S88">
            <v>0</v>
          </cell>
          <cell r="T88">
            <v>0</v>
          </cell>
          <cell r="U88">
            <v>0</v>
          </cell>
          <cell r="V88">
            <v>0</v>
          </cell>
          <cell r="W88">
            <v>0</v>
          </cell>
          <cell r="X88">
            <v>0</v>
          </cell>
          <cell r="AF88" t="e">
            <v>#DIV/0!</v>
          </cell>
          <cell r="AG88">
            <v>0</v>
          </cell>
        </row>
        <row r="89">
          <cell r="P89">
            <v>0</v>
          </cell>
          <cell r="Q89">
            <v>0</v>
          </cell>
          <cell r="R89">
            <v>0</v>
          </cell>
          <cell r="S89">
            <v>0</v>
          </cell>
          <cell r="T89">
            <v>0</v>
          </cell>
          <cell r="U89">
            <v>0</v>
          </cell>
          <cell r="V89">
            <v>0</v>
          </cell>
          <cell r="W89">
            <v>0</v>
          </cell>
          <cell r="X89">
            <v>0</v>
          </cell>
          <cell r="AF89" t="e">
            <v>#DIV/0!</v>
          </cell>
          <cell r="AG89">
            <v>0</v>
          </cell>
        </row>
        <row r="90">
          <cell r="P90">
            <v>0</v>
          </cell>
          <cell r="Q90">
            <v>0</v>
          </cell>
          <cell r="R90">
            <v>0</v>
          </cell>
          <cell r="S90">
            <v>0</v>
          </cell>
          <cell r="T90">
            <v>0</v>
          </cell>
          <cell r="U90">
            <v>0</v>
          </cell>
          <cell r="V90">
            <v>0</v>
          </cell>
          <cell r="W90">
            <v>0</v>
          </cell>
          <cell r="X90">
            <v>0</v>
          </cell>
          <cell r="AF90" t="e">
            <v>#DIV/0!</v>
          </cell>
          <cell r="AG90">
            <v>0</v>
          </cell>
        </row>
        <row r="91">
          <cell r="P91">
            <v>0</v>
          </cell>
          <cell r="Q91">
            <v>0</v>
          </cell>
          <cell r="R91">
            <v>0</v>
          </cell>
          <cell r="S91">
            <v>0</v>
          </cell>
          <cell r="T91">
            <v>0</v>
          </cell>
          <cell r="U91">
            <v>0</v>
          </cell>
          <cell r="V91">
            <v>0</v>
          </cell>
          <cell r="W91">
            <v>0</v>
          </cell>
          <cell r="X91">
            <v>0</v>
          </cell>
          <cell r="AF91" t="e">
            <v>#DIV/0!</v>
          </cell>
          <cell r="AG91">
            <v>0</v>
          </cell>
        </row>
        <row r="92">
          <cell r="P92">
            <v>0</v>
          </cell>
          <cell r="Q92">
            <v>0</v>
          </cell>
          <cell r="R92">
            <v>0</v>
          </cell>
          <cell r="S92">
            <v>0</v>
          </cell>
          <cell r="T92">
            <v>0</v>
          </cell>
          <cell r="U92">
            <v>0</v>
          </cell>
          <cell r="V92">
            <v>0</v>
          </cell>
          <cell r="W92">
            <v>0</v>
          </cell>
          <cell r="X92">
            <v>0</v>
          </cell>
          <cell r="AF92" t="e">
            <v>#DIV/0!</v>
          </cell>
          <cell r="AG92">
            <v>0</v>
          </cell>
        </row>
        <row r="93">
          <cell r="P93">
            <v>0</v>
          </cell>
          <cell r="Q93">
            <v>0</v>
          </cell>
          <cell r="R93">
            <v>0</v>
          </cell>
          <cell r="S93">
            <v>0</v>
          </cell>
          <cell r="T93">
            <v>0</v>
          </cell>
          <cell r="U93">
            <v>0</v>
          </cell>
          <cell r="V93">
            <v>0</v>
          </cell>
          <cell r="W93">
            <v>0</v>
          </cell>
          <cell r="X93">
            <v>0</v>
          </cell>
          <cell r="AF93" t="e">
            <v>#DIV/0!</v>
          </cell>
          <cell r="AG93">
            <v>0</v>
          </cell>
        </row>
        <row r="94">
          <cell r="P94">
            <v>0</v>
          </cell>
          <cell r="Q94">
            <v>0</v>
          </cell>
          <cell r="R94">
            <v>0</v>
          </cell>
          <cell r="S94">
            <v>0</v>
          </cell>
          <cell r="T94">
            <v>0</v>
          </cell>
          <cell r="U94">
            <v>0</v>
          </cell>
          <cell r="V94">
            <v>0</v>
          </cell>
          <cell r="W94">
            <v>0</v>
          </cell>
          <cell r="X94">
            <v>0</v>
          </cell>
          <cell r="AF94" t="e">
            <v>#DIV/0!</v>
          </cell>
          <cell r="AG94">
            <v>0</v>
          </cell>
        </row>
        <row r="95">
          <cell r="P95">
            <v>0</v>
          </cell>
          <cell r="Q95">
            <v>0</v>
          </cell>
          <cell r="R95">
            <v>0</v>
          </cell>
          <cell r="S95">
            <v>0</v>
          </cell>
          <cell r="T95">
            <v>0</v>
          </cell>
          <cell r="U95">
            <v>0</v>
          </cell>
          <cell r="V95">
            <v>0</v>
          </cell>
          <cell r="W95">
            <v>0</v>
          </cell>
          <cell r="X95">
            <v>0</v>
          </cell>
          <cell r="AF95" t="e">
            <v>#DIV/0!</v>
          </cell>
          <cell r="AG95">
            <v>0</v>
          </cell>
        </row>
        <row r="96">
          <cell r="P96">
            <v>0</v>
          </cell>
          <cell r="Q96">
            <v>0</v>
          </cell>
          <cell r="R96">
            <v>0</v>
          </cell>
          <cell r="S96">
            <v>0</v>
          </cell>
          <cell r="T96">
            <v>0</v>
          </cell>
          <cell r="U96">
            <v>0</v>
          </cell>
          <cell r="V96">
            <v>0</v>
          </cell>
          <cell r="W96">
            <v>0</v>
          </cell>
          <cell r="X96">
            <v>0</v>
          </cell>
          <cell r="AF96" t="e">
            <v>#DIV/0!</v>
          </cell>
          <cell r="AG96">
            <v>0</v>
          </cell>
        </row>
        <row r="97">
          <cell r="P97">
            <v>0</v>
          </cell>
          <cell r="Q97">
            <v>0</v>
          </cell>
          <cell r="R97">
            <v>0</v>
          </cell>
          <cell r="S97">
            <v>0</v>
          </cell>
          <cell r="T97">
            <v>0</v>
          </cell>
          <cell r="U97">
            <v>0</v>
          </cell>
          <cell r="V97">
            <v>0</v>
          </cell>
          <cell r="W97">
            <v>0</v>
          </cell>
          <cell r="X97">
            <v>0</v>
          </cell>
          <cell r="AF97" t="e">
            <v>#DIV/0!</v>
          </cell>
          <cell r="AG97">
            <v>0</v>
          </cell>
        </row>
        <row r="98">
          <cell r="P98">
            <v>0</v>
          </cell>
          <cell r="Q98">
            <v>0</v>
          </cell>
          <cell r="R98">
            <v>0</v>
          </cell>
          <cell r="S98">
            <v>0</v>
          </cell>
          <cell r="T98">
            <v>0</v>
          </cell>
          <cell r="U98">
            <v>0</v>
          </cell>
          <cell r="V98">
            <v>0</v>
          </cell>
          <cell r="W98">
            <v>0</v>
          </cell>
          <cell r="X98">
            <v>0</v>
          </cell>
          <cell r="AF98" t="e">
            <v>#DIV/0!</v>
          </cell>
          <cell r="AG98">
            <v>0</v>
          </cell>
        </row>
        <row r="99">
          <cell r="P99">
            <v>0</v>
          </cell>
          <cell r="Q99">
            <v>0</v>
          </cell>
          <cell r="R99">
            <v>0</v>
          </cell>
          <cell r="S99">
            <v>0</v>
          </cell>
          <cell r="T99">
            <v>0</v>
          </cell>
          <cell r="U99">
            <v>0</v>
          </cell>
          <cell r="V99">
            <v>0</v>
          </cell>
          <cell r="W99">
            <v>0</v>
          </cell>
          <cell r="X99">
            <v>0</v>
          </cell>
          <cell r="AF99" t="e">
            <v>#DIV/0!</v>
          </cell>
          <cell r="AG99">
            <v>0</v>
          </cell>
        </row>
        <row r="100">
          <cell r="P100">
            <v>0</v>
          </cell>
          <cell r="Q100">
            <v>0</v>
          </cell>
          <cell r="R100">
            <v>0</v>
          </cell>
          <cell r="S100">
            <v>0</v>
          </cell>
          <cell r="T100">
            <v>0</v>
          </cell>
          <cell r="U100">
            <v>0</v>
          </cell>
          <cell r="V100">
            <v>0</v>
          </cell>
          <cell r="W100">
            <v>0</v>
          </cell>
          <cell r="X100">
            <v>0</v>
          </cell>
          <cell r="AF100" t="e">
            <v>#DIV/0!</v>
          </cell>
          <cell r="AG100">
            <v>0</v>
          </cell>
        </row>
        <row r="101">
          <cell r="P101">
            <v>0</v>
          </cell>
          <cell r="Q101">
            <v>0</v>
          </cell>
          <cell r="R101">
            <v>0</v>
          </cell>
          <cell r="S101">
            <v>0</v>
          </cell>
          <cell r="T101">
            <v>0</v>
          </cell>
          <cell r="U101">
            <v>0</v>
          </cell>
          <cell r="V101">
            <v>0</v>
          </cell>
          <cell r="W101">
            <v>0</v>
          </cell>
          <cell r="X101">
            <v>0</v>
          </cell>
          <cell r="AF101" t="e">
            <v>#DIV/0!</v>
          </cell>
          <cell r="AG101">
            <v>0</v>
          </cell>
        </row>
        <row r="102">
          <cell r="P102">
            <v>0</v>
          </cell>
          <cell r="Q102">
            <v>0</v>
          </cell>
          <cell r="R102">
            <v>0</v>
          </cell>
          <cell r="S102">
            <v>0</v>
          </cell>
          <cell r="T102">
            <v>0</v>
          </cell>
          <cell r="U102">
            <v>0</v>
          </cell>
          <cell r="V102">
            <v>0</v>
          </cell>
          <cell r="W102">
            <v>0</v>
          </cell>
          <cell r="X102">
            <v>0</v>
          </cell>
          <cell r="AF102" t="e">
            <v>#DIV/0!</v>
          </cell>
          <cell r="AG102">
            <v>0</v>
          </cell>
        </row>
        <row r="103">
          <cell r="P103">
            <v>11</v>
          </cell>
          <cell r="Q103">
            <v>11</v>
          </cell>
          <cell r="R103">
            <v>11</v>
          </cell>
          <cell r="S103">
            <v>10</v>
          </cell>
          <cell r="T103">
            <v>10</v>
          </cell>
          <cell r="U103">
            <v>11</v>
          </cell>
          <cell r="V103">
            <v>9</v>
          </cell>
          <cell r="W103">
            <v>10.428571428571429</v>
          </cell>
          <cell r="X103">
            <v>73</v>
          </cell>
          <cell r="AF103" t="e">
            <v>#DIV/0!</v>
          </cell>
          <cell r="AG103">
            <v>0</v>
          </cell>
        </row>
        <row r="105">
          <cell r="B105">
            <v>38139</v>
          </cell>
          <cell r="C105">
            <v>38140</v>
          </cell>
          <cell r="D105">
            <v>38141</v>
          </cell>
          <cell r="G105">
            <v>38142</v>
          </cell>
          <cell r="H105">
            <v>38143</v>
          </cell>
          <cell r="I105">
            <v>38144</v>
          </cell>
          <cell r="J105">
            <v>38145</v>
          </cell>
          <cell r="K105">
            <v>38146</v>
          </cell>
          <cell r="L105">
            <v>38147</v>
          </cell>
          <cell r="M105">
            <v>38148</v>
          </cell>
          <cell r="P105">
            <v>38149</v>
          </cell>
          <cell r="Q105">
            <v>38150</v>
          </cell>
          <cell r="R105">
            <v>38151</v>
          </cell>
          <cell r="S105">
            <v>38152</v>
          </cell>
          <cell r="T105">
            <v>38153</v>
          </cell>
          <cell r="U105">
            <v>38154</v>
          </cell>
          <cell r="V105">
            <v>38155</v>
          </cell>
          <cell r="Y105">
            <v>38156</v>
          </cell>
          <cell r="Z105">
            <v>38157</v>
          </cell>
          <cell r="AA105">
            <v>38158</v>
          </cell>
          <cell r="AB105">
            <v>38159</v>
          </cell>
          <cell r="AC105">
            <v>38160</v>
          </cell>
          <cell r="AD105">
            <v>38161</v>
          </cell>
          <cell r="AE105">
            <v>38162</v>
          </cell>
          <cell r="AH105">
            <v>38163</v>
          </cell>
          <cell r="AI105">
            <v>38164</v>
          </cell>
          <cell r="AJ105">
            <v>38165</v>
          </cell>
          <cell r="AK105">
            <v>38166</v>
          </cell>
          <cell r="AL105">
            <v>38167</v>
          </cell>
          <cell r="AM105">
            <v>38168</v>
          </cell>
          <cell r="AN105">
            <v>38169</v>
          </cell>
          <cell r="AQ105">
            <v>38170</v>
          </cell>
          <cell r="AR105">
            <v>38171</v>
          </cell>
          <cell r="AS105">
            <v>38172</v>
          </cell>
          <cell r="AT105">
            <v>38173</v>
          </cell>
          <cell r="AU105">
            <v>38174</v>
          </cell>
          <cell r="AV105">
            <v>38175</v>
          </cell>
          <cell r="AW105">
            <v>38176</v>
          </cell>
          <cell r="AZ105">
            <v>38177</v>
          </cell>
          <cell r="BA105">
            <v>38178</v>
          </cell>
          <cell r="BB105">
            <v>38179</v>
          </cell>
          <cell r="BC105">
            <v>38180</v>
          </cell>
          <cell r="BD105">
            <v>38181</v>
          </cell>
          <cell r="BE105">
            <v>38182</v>
          </cell>
          <cell r="BF105">
            <v>38183</v>
          </cell>
          <cell r="BI105">
            <v>38184</v>
          </cell>
          <cell r="BJ105">
            <v>38185</v>
          </cell>
          <cell r="BK105">
            <v>38186</v>
          </cell>
          <cell r="BL105">
            <v>38187</v>
          </cell>
          <cell r="BM105">
            <v>38188</v>
          </cell>
          <cell r="BN105">
            <v>38189</v>
          </cell>
          <cell r="BO105">
            <v>38190</v>
          </cell>
          <cell r="BR105">
            <v>38191</v>
          </cell>
          <cell r="BS105">
            <v>38192</v>
          </cell>
          <cell r="BT105">
            <v>38193</v>
          </cell>
          <cell r="BU105">
            <v>38194</v>
          </cell>
          <cell r="BV105">
            <v>38195</v>
          </cell>
          <cell r="BW105">
            <v>38196</v>
          </cell>
          <cell r="BX105">
            <v>38197</v>
          </cell>
          <cell r="CA105">
            <v>38198</v>
          </cell>
          <cell r="CB105">
            <v>38199</v>
          </cell>
          <cell r="CC105">
            <v>38200</v>
          </cell>
          <cell r="CD105">
            <v>38201</v>
          </cell>
          <cell r="CE105">
            <v>38202</v>
          </cell>
          <cell r="CF105">
            <v>38203</v>
          </cell>
          <cell r="CG105">
            <v>38204</v>
          </cell>
          <cell r="CJ105">
            <v>38205</v>
          </cell>
          <cell r="CK105">
            <v>38206</v>
          </cell>
          <cell r="CL105">
            <v>38207</v>
          </cell>
          <cell r="CM105">
            <v>38208</v>
          </cell>
          <cell r="CN105">
            <v>38209</v>
          </cell>
          <cell r="CO105">
            <v>38210</v>
          </cell>
          <cell r="CP105">
            <v>38211</v>
          </cell>
          <cell r="CS105">
            <v>38212</v>
          </cell>
          <cell r="CT105">
            <v>1</v>
          </cell>
          <cell r="CU105">
            <v>1</v>
          </cell>
          <cell r="CV105">
            <v>38213</v>
          </cell>
          <cell r="CW105">
            <v>2</v>
          </cell>
          <cell r="CX105">
            <v>2</v>
          </cell>
          <cell r="CY105">
            <v>38214</v>
          </cell>
          <cell r="DB105">
            <v>38215</v>
          </cell>
          <cell r="DC105">
            <v>38216</v>
          </cell>
          <cell r="DD105">
            <v>38217</v>
          </cell>
          <cell r="DE105">
            <v>38218</v>
          </cell>
          <cell r="DF105">
            <v>38219</v>
          </cell>
          <cell r="DG105">
            <v>38220</v>
          </cell>
          <cell r="DH105">
            <v>38221</v>
          </cell>
        </row>
        <row r="106">
          <cell r="P106">
            <v>0</v>
          </cell>
          <cell r="Q106">
            <v>0</v>
          </cell>
          <cell r="R106">
            <v>0</v>
          </cell>
          <cell r="S106">
            <v>0</v>
          </cell>
          <cell r="T106">
            <v>0</v>
          </cell>
          <cell r="U106">
            <v>0</v>
          </cell>
          <cell r="V106">
            <v>0</v>
          </cell>
          <cell r="W106">
            <v>0</v>
          </cell>
          <cell r="X106">
            <v>0</v>
          </cell>
          <cell r="AF106" t="e">
            <v>#DIV/0!</v>
          </cell>
          <cell r="AG106">
            <v>0</v>
          </cell>
        </row>
        <row r="107">
          <cell r="P107">
            <v>0</v>
          </cell>
          <cell r="Q107">
            <v>0</v>
          </cell>
          <cell r="R107">
            <v>0</v>
          </cell>
          <cell r="S107">
            <v>0</v>
          </cell>
          <cell r="T107">
            <v>0</v>
          </cell>
          <cell r="U107">
            <v>0</v>
          </cell>
          <cell r="V107">
            <v>0</v>
          </cell>
          <cell r="W107">
            <v>0</v>
          </cell>
          <cell r="X107">
            <v>0</v>
          </cell>
          <cell r="AF107" t="e">
            <v>#DIV/0!</v>
          </cell>
          <cell r="AG107">
            <v>0</v>
          </cell>
        </row>
        <row r="108">
          <cell r="P108">
            <v>0</v>
          </cell>
          <cell r="Q108">
            <v>0</v>
          </cell>
          <cell r="R108">
            <v>0</v>
          </cell>
          <cell r="S108">
            <v>0</v>
          </cell>
          <cell r="T108">
            <v>0</v>
          </cell>
          <cell r="U108">
            <v>0</v>
          </cell>
          <cell r="V108">
            <v>0</v>
          </cell>
          <cell r="W108">
            <v>0</v>
          </cell>
          <cell r="X108">
            <v>0</v>
          </cell>
          <cell r="AF108" t="e">
            <v>#DIV/0!</v>
          </cell>
          <cell r="AG108">
            <v>0</v>
          </cell>
        </row>
        <row r="109">
          <cell r="P109">
            <v>0</v>
          </cell>
          <cell r="Q109">
            <v>0</v>
          </cell>
          <cell r="R109">
            <v>0</v>
          </cell>
          <cell r="S109">
            <v>0</v>
          </cell>
          <cell r="T109">
            <v>0</v>
          </cell>
          <cell r="U109">
            <v>0</v>
          </cell>
          <cell r="V109">
            <v>0</v>
          </cell>
          <cell r="W109">
            <v>0</v>
          </cell>
          <cell r="X109">
            <v>0</v>
          </cell>
          <cell r="AF109" t="e">
            <v>#DIV/0!</v>
          </cell>
          <cell r="AG109">
            <v>0</v>
          </cell>
        </row>
        <row r="110">
          <cell r="P110">
            <v>0</v>
          </cell>
          <cell r="Q110">
            <v>0</v>
          </cell>
          <cell r="R110">
            <v>0</v>
          </cell>
          <cell r="S110">
            <v>0</v>
          </cell>
          <cell r="T110">
            <v>0</v>
          </cell>
          <cell r="U110">
            <v>0</v>
          </cell>
          <cell r="V110">
            <v>1</v>
          </cell>
          <cell r="W110">
            <v>0.14285714285714285</v>
          </cell>
          <cell r="X110">
            <v>1</v>
          </cell>
          <cell r="AF110" t="e">
            <v>#DIV/0!</v>
          </cell>
          <cell r="AG110">
            <v>0</v>
          </cell>
        </row>
        <row r="111">
          <cell r="P111">
            <v>0</v>
          </cell>
          <cell r="Q111">
            <v>0</v>
          </cell>
          <cell r="R111">
            <v>0</v>
          </cell>
          <cell r="S111">
            <v>0</v>
          </cell>
          <cell r="T111">
            <v>0</v>
          </cell>
          <cell r="U111">
            <v>0</v>
          </cell>
          <cell r="V111">
            <v>0</v>
          </cell>
          <cell r="W111">
            <v>0</v>
          </cell>
          <cell r="X111">
            <v>0</v>
          </cell>
          <cell r="AF111" t="e">
            <v>#DIV/0!</v>
          </cell>
          <cell r="AG111">
            <v>0</v>
          </cell>
        </row>
        <row r="112">
          <cell r="P112">
            <v>0</v>
          </cell>
          <cell r="Q112">
            <v>0</v>
          </cell>
          <cell r="R112">
            <v>0</v>
          </cell>
          <cell r="S112">
            <v>0</v>
          </cell>
          <cell r="T112">
            <v>0</v>
          </cell>
          <cell r="U112">
            <v>0</v>
          </cell>
          <cell r="V112">
            <v>0</v>
          </cell>
          <cell r="W112">
            <v>0</v>
          </cell>
          <cell r="X112">
            <v>0</v>
          </cell>
          <cell r="AF112" t="e">
            <v>#DIV/0!</v>
          </cell>
          <cell r="AG112">
            <v>0</v>
          </cell>
        </row>
        <row r="113">
          <cell r="P113">
            <v>0</v>
          </cell>
          <cell r="Q113">
            <v>0</v>
          </cell>
          <cell r="R113">
            <v>0</v>
          </cell>
          <cell r="S113">
            <v>0</v>
          </cell>
          <cell r="T113">
            <v>0</v>
          </cell>
          <cell r="U113">
            <v>0</v>
          </cell>
          <cell r="V113">
            <v>0</v>
          </cell>
          <cell r="W113">
            <v>0</v>
          </cell>
          <cell r="X113">
            <v>0</v>
          </cell>
          <cell r="AF113" t="e">
            <v>#DIV/0!</v>
          </cell>
          <cell r="AG113">
            <v>0</v>
          </cell>
        </row>
        <row r="114">
          <cell r="P114">
            <v>0</v>
          </cell>
          <cell r="Q114">
            <v>0</v>
          </cell>
          <cell r="R114">
            <v>0</v>
          </cell>
          <cell r="S114">
            <v>0</v>
          </cell>
          <cell r="T114">
            <v>0</v>
          </cell>
          <cell r="U114">
            <v>0</v>
          </cell>
          <cell r="V114">
            <v>0</v>
          </cell>
          <cell r="W114">
            <v>0</v>
          </cell>
          <cell r="X114">
            <v>0</v>
          </cell>
          <cell r="AF114" t="e">
            <v>#DIV/0!</v>
          </cell>
          <cell r="AG114">
            <v>0</v>
          </cell>
        </row>
        <row r="115">
          <cell r="P115">
            <v>0</v>
          </cell>
          <cell r="Q115">
            <v>0</v>
          </cell>
          <cell r="R115">
            <v>0</v>
          </cell>
          <cell r="S115">
            <v>0</v>
          </cell>
          <cell r="T115">
            <v>0</v>
          </cell>
          <cell r="U115">
            <v>0</v>
          </cell>
          <cell r="V115">
            <v>0</v>
          </cell>
          <cell r="W115">
            <v>0</v>
          </cell>
          <cell r="X115">
            <v>0</v>
          </cell>
          <cell r="AF115" t="e">
            <v>#DIV/0!</v>
          </cell>
          <cell r="AG115">
            <v>0</v>
          </cell>
        </row>
        <row r="116">
          <cell r="P116">
            <v>0</v>
          </cell>
          <cell r="Q116">
            <v>0</v>
          </cell>
          <cell r="R116">
            <v>0</v>
          </cell>
          <cell r="S116">
            <v>0</v>
          </cell>
          <cell r="T116">
            <v>0</v>
          </cell>
          <cell r="U116">
            <v>1</v>
          </cell>
          <cell r="V116">
            <v>1</v>
          </cell>
          <cell r="W116">
            <v>0.2857142857142857</v>
          </cell>
          <cell r="X116">
            <v>2</v>
          </cell>
          <cell r="AF116" t="e">
            <v>#DIV/0!</v>
          </cell>
          <cell r="AG116">
            <v>0</v>
          </cell>
        </row>
        <row r="117">
          <cell r="P117">
            <v>0</v>
          </cell>
          <cell r="Q117">
            <v>0</v>
          </cell>
          <cell r="R117">
            <v>0</v>
          </cell>
          <cell r="S117">
            <v>0</v>
          </cell>
          <cell r="T117">
            <v>0</v>
          </cell>
          <cell r="U117">
            <v>0</v>
          </cell>
          <cell r="V117">
            <v>0</v>
          </cell>
          <cell r="W117">
            <v>0</v>
          </cell>
          <cell r="X117">
            <v>0</v>
          </cell>
          <cell r="AF117" t="e">
            <v>#DIV/0!</v>
          </cell>
          <cell r="AG117">
            <v>0</v>
          </cell>
        </row>
        <row r="118">
          <cell r="P118">
            <v>0</v>
          </cell>
          <cell r="Q118">
            <v>0</v>
          </cell>
          <cell r="R118">
            <v>0</v>
          </cell>
          <cell r="S118">
            <v>0</v>
          </cell>
          <cell r="T118">
            <v>0</v>
          </cell>
          <cell r="U118">
            <v>0</v>
          </cell>
          <cell r="V118">
            <v>0</v>
          </cell>
          <cell r="W118">
            <v>0</v>
          </cell>
          <cell r="X118">
            <v>0</v>
          </cell>
          <cell r="AF118" t="e">
            <v>#DIV/0!</v>
          </cell>
          <cell r="AG118">
            <v>0</v>
          </cell>
        </row>
        <row r="119">
          <cell r="P119">
            <v>0</v>
          </cell>
          <cell r="Q119">
            <v>0</v>
          </cell>
          <cell r="R119">
            <v>0</v>
          </cell>
          <cell r="S119">
            <v>0</v>
          </cell>
          <cell r="T119">
            <v>0</v>
          </cell>
          <cell r="U119">
            <v>0</v>
          </cell>
          <cell r="V119">
            <v>0</v>
          </cell>
          <cell r="W119">
            <v>0</v>
          </cell>
          <cell r="X119">
            <v>0</v>
          </cell>
          <cell r="AF119" t="e">
            <v>#DIV/0!</v>
          </cell>
          <cell r="AG119">
            <v>0</v>
          </cell>
        </row>
        <row r="120">
          <cell r="P120">
            <v>0</v>
          </cell>
          <cell r="Q120">
            <v>0</v>
          </cell>
          <cell r="R120">
            <v>0</v>
          </cell>
          <cell r="S120">
            <v>0</v>
          </cell>
          <cell r="T120">
            <v>0</v>
          </cell>
          <cell r="U120">
            <v>0</v>
          </cell>
          <cell r="V120">
            <v>0</v>
          </cell>
          <cell r="W120">
            <v>0</v>
          </cell>
          <cell r="X120">
            <v>0</v>
          </cell>
          <cell r="AF120" t="e">
            <v>#DIV/0!</v>
          </cell>
          <cell r="AG120">
            <v>0</v>
          </cell>
        </row>
        <row r="121">
          <cell r="P121">
            <v>0</v>
          </cell>
          <cell r="Q121">
            <v>0</v>
          </cell>
          <cell r="R121">
            <v>0</v>
          </cell>
          <cell r="S121">
            <v>0</v>
          </cell>
          <cell r="T121">
            <v>0</v>
          </cell>
          <cell r="U121">
            <v>0</v>
          </cell>
          <cell r="V121">
            <v>0</v>
          </cell>
          <cell r="W121">
            <v>0</v>
          </cell>
          <cell r="X121">
            <v>0</v>
          </cell>
          <cell r="AF121" t="e">
            <v>#DIV/0!</v>
          </cell>
          <cell r="AG121">
            <v>0</v>
          </cell>
        </row>
        <row r="122">
          <cell r="P122">
            <v>0</v>
          </cell>
          <cell r="Q122">
            <v>0</v>
          </cell>
          <cell r="R122">
            <v>0</v>
          </cell>
          <cell r="S122">
            <v>0</v>
          </cell>
          <cell r="T122">
            <v>0</v>
          </cell>
          <cell r="U122">
            <v>0</v>
          </cell>
          <cell r="V122">
            <v>0</v>
          </cell>
          <cell r="W122">
            <v>0</v>
          </cell>
          <cell r="X122">
            <v>0</v>
          </cell>
          <cell r="AF122" t="e">
            <v>#DIV/0!</v>
          </cell>
          <cell r="AG122">
            <v>0</v>
          </cell>
        </row>
        <row r="123">
          <cell r="P123">
            <v>0</v>
          </cell>
          <cell r="Q123">
            <v>0</v>
          </cell>
          <cell r="R123">
            <v>0</v>
          </cell>
          <cell r="S123">
            <v>0</v>
          </cell>
          <cell r="T123">
            <v>0</v>
          </cell>
          <cell r="U123">
            <v>0</v>
          </cell>
          <cell r="V123">
            <v>0</v>
          </cell>
          <cell r="W123">
            <v>0</v>
          </cell>
          <cell r="X123">
            <v>0</v>
          </cell>
          <cell r="AF123" t="e">
            <v>#DIV/0!</v>
          </cell>
          <cell r="AG123">
            <v>0</v>
          </cell>
        </row>
        <row r="124">
          <cell r="P124">
            <v>0</v>
          </cell>
          <cell r="Q124">
            <v>0</v>
          </cell>
          <cell r="R124">
            <v>0</v>
          </cell>
          <cell r="S124">
            <v>0</v>
          </cell>
          <cell r="T124">
            <v>0</v>
          </cell>
          <cell r="U124">
            <v>0</v>
          </cell>
          <cell r="V124">
            <v>0</v>
          </cell>
          <cell r="W124">
            <v>0</v>
          </cell>
          <cell r="X124">
            <v>0</v>
          </cell>
          <cell r="AF124" t="e">
            <v>#DIV/0!</v>
          </cell>
          <cell r="AG124">
            <v>0</v>
          </cell>
        </row>
        <row r="125">
          <cell r="P125">
            <v>0</v>
          </cell>
          <cell r="Q125">
            <v>0</v>
          </cell>
          <cell r="R125">
            <v>0</v>
          </cell>
          <cell r="S125">
            <v>0</v>
          </cell>
          <cell r="T125">
            <v>0</v>
          </cell>
          <cell r="U125">
            <v>0</v>
          </cell>
          <cell r="V125">
            <v>0</v>
          </cell>
          <cell r="W125">
            <v>0</v>
          </cell>
          <cell r="X125">
            <v>0</v>
          </cell>
          <cell r="AF125" t="e">
            <v>#DIV/0!</v>
          </cell>
          <cell r="AG125">
            <v>0</v>
          </cell>
        </row>
        <row r="126">
          <cell r="P126">
            <v>0</v>
          </cell>
          <cell r="Q126">
            <v>0</v>
          </cell>
          <cell r="R126">
            <v>0</v>
          </cell>
          <cell r="S126">
            <v>0</v>
          </cell>
          <cell r="T126">
            <v>0</v>
          </cell>
          <cell r="U126">
            <v>0</v>
          </cell>
          <cell r="V126">
            <v>0</v>
          </cell>
          <cell r="W126">
            <v>0</v>
          </cell>
          <cell r="X126">
            <v>0</v>
          </cell>
          <cell r="AF126" t="e">
            <v>#DIV/0!</v>
          </cell>
          <cell r="AG126">
            <v>0</v>
          </cell>
        </row>
        <row r="127">
          <cell r="P127">
            <v>0</v>
          </cell>
          <cell r="Q127">
            <v>0</v>
          </cell>
          <cell r="R127">
            <v>0</v>
          </cell>
          <cell r="S127">
            <v>0</v>
          </cell>
          <cell r="T127">
            <v>0</v>
          </cell>
          <cell r="U127">
            <v>0</v>
          </cell>
          <cell r="V127">
            <v>0</v>
          </cell>
          <cell r="W127">
            <v>0</v>
          </cell>
          <cell r="X127">
            <v>0</v>
          </cell>
          <cell r="AF127" t="e">
            <v>#DIV/0!</v>
          </cell>
          <cell r="AG127">
            <v>0</v>
          </cell>
        </row>
        <row r="128">
          <cell r="P128">
            <v>0</v>
          </cell>
          <cell r="Q128">
            <v>0</v>
          </cell>
          <cell r="R128">
            <v>0</v>
          </cell>
          <cell r="S128">
            <v>0</v>
          </cell>
          <cell r="T128">
            <v>0</v>
          </cell>
          <cell r="U128">
            <v>0</v>
          </cell>
          <cell r="V128">
            <v>0</v>
          </cell>
          <cell r="W128">
            <v>0</v>
          </cell>
          <cell r="X128">
            <v>0</v>
          </cell>
          <cell r="AF128" t="e">
            <v>#DIV/0!</v>
          </cell>
          <cell r="AG128">
            <v>0</v>
          </cell>
        </row>
        <row r="129">
          <cell r="P129">
            <v>0</v>
          </cell>
          <cell r="Q129">
            <v>0</v>
          </cell>
          <cell r="R129">
            <v>0</v>
          </cell>
          <cell r="S129">
            <v>0</v>
          </cell>
          <cell r="T129">
            <v>0</v>
          </cell>
          <cell r="U129">
            <v>0</v>
          </cell>
          <cell r="V129">
            <v>0</v>
          </cell>
          <cell r="W129">
            <v>0</v>
          </cell>
          <cell r="X129">
            <v>0</v>
          </cell>
          <cell r="AF129" t="e">
            <v>#DIV/0!</v>
          </cell>
          <cell r="AG129">
            <v>0</v>
          </cell>
        </row>
        <row r="130">
          <cell r="P130">
            <v>0</v>
          </cell>
          <cell r="Q130">
            <v>0</v>
          </cell>
          <cell r="R130">
            <v>0</v>
          </cell>
          <cell r="S130">
            <v>0</v>
          </cell>
          <cell r="T130">
            <v>0</v>
          </cell>
          <cell r="U130">
            <v>0</v>
          </cell>
          <cell r="V130">
            <v>0</v>
          </cell>
          <cell r="W130">
            <v>0</v>
          </cell>
          <cell r="X130">
            <v>0</v>
          </cell>
          <cell r="AF130" t="e">
            <v>#DIV/0!</v>
          </cell>
          <cell r="AG130">
            <v>0</v>
          </cell>
        </row>
        <row r="131">
          <cell r="P131">
            <v>0</v>
          </cell>
          <cell r="Q131">
            <v>0</v>
          </cell>
          <cell r="R131">
            <v>0</v>
          </cell>
          <cell r="S131">
            <v>0</v>
          </cell>
          <cell r="T131">
            <v>0</v>
          </cell>
          <cell r="U131">
            <v>0</v>
          </cell>
          <cell r="V131">
            <v>0</v>
          </cell>
          <cell r="W131">
            <v>0</v>
          </cell>
          <cell r="X131">
            <v>0</v>
          </cell>
          <cell r="AF131" t="e">
            <v>#DIV/0!</v>
          </cell>
          <cell r="AG131">
            <v>0</v>
          </cell>
        </row>
        <row r="132">
          <cell r="P132">
            <v>0</v>
          </cell>
          <cell r="Q132">
            <v>0</v>
          </cell>
          <cell r="R132">
            <v>0</v>
          </cell>
          <cell r="S132">
            <v>0</v>
          </cell>
          <cell r="T132">
            <v>0</v>
          </cell>
          <cell r="U132">
            <v>0</v>
          </cell>
          <cell r="V132">
            <v>0</v>
          </cell>
          <cell r="W132">
            <v>0</v>
          </cell>
          <cell r="X132">
            <v>0</v>
          </cell>
          <cell r="AF132" t="e">
            <v>#DIV/0!</v>
          </cell>
          <cell r="AG132">
            <v>0</v>
          </cell>
        </row>
        <row r="133">
          <cell r="P133">
            <v>0</v>
          </cell>
          <cell r="Q133">
            <v>0</v>
          </cell>
          <cell r="R133">
            <v>0</v>
          </cell>
          <cell r="S133">
            <v>0</v>
          </cell>
          <cell r="T133">
            <v>0</v>
          </cell>
          <cell r="U133">
            <v>0</v>
          </cell>
          <cell r="V133">
            <v>0</v>
          </cell>
          <cell r="W133">
            <v>0</v>
          </cell>
          <cell r="X133">
            <v>0</v>
          </cell>
          <cell r="AF133" t="e">
            <v>#DIV/0!</v>
          </cell>
          <cell r="AG133">
            <v>0</v>
          </cell>
        </row>
        <row r="134">
          <cell r="P134">
            <v>0</v>
          </cell>
          <cell r="Q134">
            <v>0</v>
          </cell>
          <cell r="R134">
            <v>0</v>
          </cell>
          <cell r="S134">
            <v>0</v>
          </cell>
          <cell r="T134">
            <v>0</v>
          </cell>
          <cell r="U134">
            <v>0</v>
          </cell>
          <cell r="V134">
            <v>0</v>
          </cell>
          <cell r="W134">
            <v>0</v>
          </cell>
          <cell r="X134">
            <v>0</v>
          </cell>
          <cell r="AF134" t="e">
            <v>#DIV/0!</v>
          </cell>
          <cell r="AG134">
            <v>0</v>
          </cell>
        </row>
        <row r="135">
          <cell r="P135">
            <v>0</v>
          </cell>
          <cell r="Q135">
            <v>0</v>
          </cell>
          <cell r="R135">
            <v>0</v>
          </cell>
          <cell r="S135">
            <v>0</v>
          </cell>
          <cell r="T135">
            <v>0</v>
          </cell>
          <cell r="U135">
            <v>0</v>
          </cell>
          <cell r="V135">
            <v>0</v>
          </cell>
          <cell r="W135">
            <v>0</v>
          </cell>
          <cell r="X135">
            <v>0</v>
          </cell>
          <cell r="AF135" t="e">
            <v>#DIV/0!</v>
          </cell>
          <cell r="AG135">
            <v>0</v>
          </cell>
        </row>
        <row r="136">
          <cell r="P136">
            <v>0</v>
          </cell>
          <cell r="Q136">
            <v>0</v>
          </cell>
          <cell r="R136">
            <v>0</v>
          </cell>
          <cell r="S136">
            <v>0</v>
          </cell>
          <cell r="T136">
            <v>0</v>
          </cell>
          <cell r="U136">
            <v>0</v>
          </cell>
          <cell r="V136">
            <v>0</v>
          </cell>
          <cell r="W136">
            <v>0</v>
          </cell>
          <cell r="X136">
            <v>0</v>
          </cell>
          <cell r="AF136" t="e">
            <v>#DIV/0!</v>
          </cell>
          <cell r="AG136">
            <v>0</v>
          </cell>
        </row>
        <row r="137">
          <cell r="P137">
            <v>0</v>
          </cell>
          <cell r="Q137">
            <v>0</v>
          </cell>
          <cell r="R137">
            <v>0</v>
          </cell>
          <cell r="S137">
            <v>0</v>
          </cell>
          <cell r="T137">
            <v>0</v>
          </cell>
          <cell r="U137">
            <v>0</v>
          </cell>
          <cell r="V137">
            <v>0</v>
          </cell>
          <cell r="W137">
            <v>0</v>
          </cell>
          <cell r="X137">
            <v>0</v>
          </cell>
          <cell r="AF137" t="e">
            <v>#DIV/0!</v>
          </cell>
          <cell r="AG137">
            <v>0</v>
          </cell>
        </row>
        <row r="138">
          <cell r="P138">
            <v>0</v>
          </cell>
          <cell r="Q138">
            <v>0</v>
          </cell>
          <cell r="R138">
            <v>0</v>
          </cell>
          <cell r="S138">
            <v>0</v>
          </cell>
          <cell r="T138">
            <v>0</v>
          </cell>
          <cell r="U138">
            <v>0</v>
          </cell>
          <cell r="V138">
            <v>0</v>
          </cell>
          <cell r="W138">
            <v>0</v>
          </cell>
          <cell r="X138">
            <v>0</v>
          </cell>
          <cell r="AF138" t="e">
            <v>#DIV/0!</v>
          </cell>
          <cell r="AG138">
            <v>0</v>
          </cell>
        </row>
        <row r="139">
          <cell r="P139">
            <v>0</v>
          </cell>
          <cell r="Q139">
            <v>0</v>
          </cell>
          <cell r="R139">
            <v>0</v>
          </cell>
          <cell r="S139">
            <v>0</v>
          </cell>
          <cell r="T139">
            <v>0</v>
          </cell>
          <cell r="U139">
            <v>0</v>
          </cell>
          <cell r="V139">
            <v>0</v>
          </cell>
          <cell r="W139">
            <v>0</v>
          </cell>
          <cell r="X139">
            <v>0</v>
          </cell>
          <cell r="AF139" t="e">
            <v>#DIV/0!</v>
          </cell>
          <cell r="AG139">
            <v>0</v>
          </cell>
        </row>
        <row r="140">
          <cell r="P140">
            <v>0</v>
          </cell>
          <cell r="Q140">
            <v>0</v>
          </cell>
          <cell r="R140">
            <v>0</v>
          </cell>
          <cell r="S140">
            <v>0</v>
          </cell>
          <cell r="T140">
            <v>0</v>
          </cell>
          <cell r="U140">
            <v>0</v>
          </cell>
          <cell r="V140">
            <v>0</v>
          </cell>
          <cell r="W140">
            <v>0</v>
          </cell>
          <cell r="X140">
            <v>0</v>
          </cell>
          <cell r="AF140" t="e">
            <v>#DIV/0!</v>
          </cell>
          <cell r="AG140">
            <v>0</v>
          </cell>
        </row>
        <row r="141">
          <cell r="P141">
            <v>0</v>
          </cell>
          <cell r="Q141">
            <v>0</v>
          </cell>
          <cell r="R141">
            <v>0</v>
          </cell>
          <cell r="S141">
            <v>0</v>
          </cell>
          <cell r="T141">
            <v>0</v>
          </cell>
          <cell r="U141">
            <v>0</v>
          </cell>
          <cell r="V141">
            <v>0</v>
          </cell>
          <cell r="W141">
            <v>0</v>
          </cell>
          <cell r="X141">
            <v>0</v>
          </cell>
          <cell r="AF141" t="e">
            <v>#DIV/0!</v>
          </cell>
          <cell r="AG141">
            <v>0</v>
          </cell>
        </row>
        <row r="142">
          <cell r="P142">
            <v>0</v>
          </cell>
          <cell r="Q142">
            <v>0</v>
          </cell>
          <cell r="R142">
            <v>0</v>
          </cell>
          <cell r="S142">
            <v>0</v>
          </cell>
          <cell r="T142">
            <v>0</v>
          </cell>
          <cell r="U142">
            <v>0</v>
          </cell>
          <cell r="V142">
            <v>0</v>
          </cell>
          <cell r="W142">
            <v>0</v>
          </cell>
          <cell r="X142">
            <v>0</v>
          </cell>
          <cell r="AF142" t="e">
            <v>#DIV/0!</v>
          </cell>
          <cell r="AG142">
            <v>0</v>
          </cell>
        </row>
        <row r="143">
          <cell r="P143">
            <v>0</v>
          </cell>
          <cell r="Q143">
            <v>0</v>
          </cell>
          <cell r="R143">
            <v>0</v>
          </cell>
          <cell r="S143">
            <v>0</v>
          </cell>
          <cell r="T143">
            <v>0</v>
          </cell>
          <cell r="U143">
            <v>0</v>
          </cell>
          <cell r="V143">
            <v>0</v>
          </cell>
          <cell r="W143">
            <v>0</v>
          </cell>
          <cell r="X143">
            <v>0</v>
          </cell>
          <cell r="AF143" t="e">
            <v>#DIV/0!</v>
          </cell>
          <cell r="AG143">
            <v>0</v>
          </cell>
        </row>
        <row r="144">
          <cell r="P144">
            <v>0</v>
          </cell>
          <cell r="Q144">
            <v>0</v>
          </cell>
          <cell r="R144">
            <v>0</v>
          </cell>
          <cell r="S144">
            <v>0</v>
          </cell>
          <cell r="T144">
            <v>0</v>
          </cell>
          <cell r="U144">
            <v>0</v>
          </cell>
          <cell r="V144">
            <v>0</v>
          </cell>
          <cell r="W144">
            <v>0</v>
          </cell>
          <cell r="X144">
            <v>0</v>
          </cell>
          <cell r="AF144" t="e">
            <v>#DIV/0!</v>
          </cell>
          <cell r="AG144">
            <v>0</v>
          </cell>
        </row>
        <row r="145">
          <cell r="P145">
            <v>0</v>
          </cell>
          <cell r="Q145">
            <v>0</v>
          </cell>
          <cell r="R145">
            <v>0</v>
          </cell>
          <cell r="S145">
            <v>0</v>
          </cell>
          <cell r="T145">
            <v>0</v>
          </cell>
          <cell r="U145">
            <v>0</v>
          </cell>
          <cell r="V145">
            <v>0</v>
          </cell>
          <cell r="W145">
            <v>0</v>
          </cell>
          <cell r="X145">
            <v>0</v>
          </cell>
          <cell r="AF145" t="e">
            <v>#DIV/0!</v>
          </cell>
          <cell r="AG145">
            <v>0</v>
          </cell>
        </row>
        <row r="146">
          <cell r="P146">
            <v>0</v>
          </cell>
          <cell r="Q146">
            <v>0</v>
          </cell>
          <cell r="R146">
            <v>0</v>
          </cell>
          <cell r="S146">
            <v>0</v>
          </cell>
          <cell r="T146">
            <v>0</v>
          </cell>
          <cell r="U146">
            <v>0</v>
          </cell>
          <cell r="V146">
            <v>0</v>
          </cell>
          <cell r="W146">
            <v>0</v>
          </cell>
          <cell r="X146">
            <v>0</v>
          </cell>
          <cell r="AF146" t="e">
            <v>#DIV/0!</v>
          </cell>
          <cell r="AG146">
            <v>0</v>
          </cell>
        </row>
        <row r="147">
          <cell r="P147">
            <v>0</v>
          </cell>
          <cell r="Q147">
            <v>0</v>
          </cell>
          <cell r="R147">
            <v>0</v>
          </cell>
          <cell r="S147">
            <v>0</v>
          </cell>
          <cell r="T147">
            <v>0</v>
          </cell>
          <cell r="U147">
            <v>0</v>
          </cell>
          <cell r="V147">
            <v>0</v>
          </cell>
          <cell r="W147">
            <v>0</v>
          </cell>
          <cell r="X147">
            <v>0</v>
          </cell>
          <cell r="AF147" t="e">
            <v>#DIV/0!</v>
          </cell>
          <cell r="AG147">
            <v>0</v>
          </cell>
        </row>
        <row r="148">
          <cell r="P148">
            <v>0</v>
          </cell>
          <cell r="Q148">
            <v>0</v>
          </cell>
          <cell r="R148">
            <v>0</v>
          </cell>
          <cell r="S148">
            <v>0</v>
          </cell>
          <cell r="T148">
            <v>0</v>
          </cell>
          <cell r="U148">
            <v>0</v>
          </cell>
          <cell r="V148">
            <v>0</v>
          </cell>
          <cell r="W148">
            <v>0</v>
          </cell>
          <cell r="X148">
            <v>0</v>
          </cell>
          <cell r="AF148" t="e">
            <v>#DIV/0!</v>
          </cell>
          <cell r="AG148">
            <v>0</v>
          </cell>
        </row>
        <row r="149">
          <cell r="P149">
            <v>0</v>
          </cell>
          <cell r="Q149">
            <v>0</v>
          </cell>
          <cell r="R149">
            <v>0</v>
          </cell>
          <cell r="S149">
            <v>0</v>
          </cell>
          <cell r="T149">
            <v>0</v>
          </cell>
          <cell r="U149">
            <v>0</v>
          </cell>
          <cell r="V149">
            <v>0</v>
          </cell>
          <cell r="W149">
            <v>0</v>
          </cell>
          <cell r="X149">
            <v>0</v>
          </cell>
          <cell r="AF149" t="e">
            <v>#DIV/0!</v>
          </cell>
          <cell r="AG149">
            <v>0</v>
          </cell>
        </row>
        <row r="150">
          <cell r="P150">
            <v>0</v>
          </cell>
          <cell r="Q150">
            <v>0</v>
          </cell>
          <cell r="R150">
            <v>0</v>
          </cell>
          <cell r="S150">
            <v>0</v>
          </cell>
          <cell r="T150">
            <v>0</v>
          </cell>
          <cell r="U150">
            <v>0</v>
          </cell>
          <cell r="V150">
            <v>0</v>
          </cell>
          <cell r="W150">
            <v>0</v>
          </cell>
          <cell r="X150">
            <v>0</v>
          </cell>
          <cell r="AF150" t="e">
            <v>#DIV/0!</v>
          </cell>
          <cell r="AG150">
            <v>0</v>
          </cell>
        </row>
        <row r="151">
          <cell r="P151">
            <v>0</v>
          </cell>
          <cell r="Q151">
            <v>0</v>
          </cell>
          <cell r="R151">
            <v>0</v>
          </cell>
          <cell r="S151">
            <v>0</v>
          </cell>
          <cell r="T151">
            <v>0</v>
          </cell>
          <cell r="U151">
            <v>0</v>
          </cell>
          <cell r="V151">
            <v>0</v>
          </cell>
          <cell r="W151">
            <v>0</v>
          </cell>
          <cell r="X151">
            <v>0</v>
          </cell>
          <cell r="AF151" t="e">
            <v>#DIV/0!</v>
          </cell>
          <cell r="AG151">
            <v>0</v>
          </cell>
        </row>
        <row r="152">
          <cell r="P152">
            <v>0</v>
          </cell>
          <cell r="Q152">
            <v>0</v>
          </cell>
          <cell r="R152">
            <v>0</v>
          </cell>
          <cell r="S152">
            <v>0</v>
          </cell>
          <cell r="T152">
            <v>0</v>
          </cell>
          <cell r="U152">
            <v>0</v>
          </cell>
          <cell r="V152">
            <v>0</v>
          </cell>
          <cell r="W152">
            <v>0</v>
          </cell>
          <cell r="X152">
            <v>0</v>
          </cell>
          <cell r="AF152" t="e">
            <v>#DIV/0!</v>
          </cell>
          <cell r="AG152">
            <v>0</v>
          </cell>
        </row>
        <row r="153">
          <cell r="P153">
            <v>0</v>
          </cell>
          <cell r="Q153">
            <v>0</v>
          </cell>
          <cell r="R153">
            <v>0</v>
          </cell>
          <cell r="S153">
            <v>0</v>
          </cell>
          <cell r="T153">
            <v>0</v>
          </cell>
          <cell r="U153">
            <v>0</v>
          </cell>
          <cell r="V153">
            <v>0</v>
          </cell>
          <cell r="W153">
            <v>0</v>
          </cell>
          <cell r="X153">
            <v>0</v>
          </cell>
          <cell r="AF153" t="e">
            <v>#DIV/0!</v>
          </cell>
          <cell r="AG153">
            <v>0</v>
          </cell>
        </row>
        <row r="154">
          <cell r="P154">
            <v>0</v>
          </cell>
          <cell r="Q154">
            <v>0</v>
          </cell>
          <cell r="R154">
            <v>0</v>
          </cell>
          <cell r="S154">
            <v>0</v>
          </cell>
          <cell r="T154">
            <v>0</v>
          </cell>
          <cell r="U154">
            <v>1</v>
          </cell>
          <cell r="V154">
            <v>2</v>
          </cell>
          <cell r="W154">
            <v>0.42857142857142855</v>
          </cell>
          <cell r="X154">
            <v>3</v>
          </cell>
          <cell r="AF154" t="e">
            <v>#DIV/0!</v>
          </cell>
          <cell r="AG154">
            <v>0</v>
          </cell>
        </row>
        <row r="157">
          <cell r="B157">
            <v>38139</v>
          </cell>
          <cell r="C157">
            <v>38140</v>
          </cell>
          <cell r="D157">
            <v>38141</v>
          </cell>
          <cell r="G157">
            <v>38142</v>
          </cell>
          <cell r="H157">
            <v>38143</v>
          </cell>
          <cell r="I157">
            <v>38144</v>
          </cell>
          <cell r="J157">
            <v>38145</v>
          </cell>
          <cell r="K157">
            <v>38146</v>
          </cell>
          <cell r="L157">
            <v>38147</v>
          </cell>
          <cell r="M157">
            <v>38148</v>
          </cell>
          <cell r="P157">
            <v>38149</v>
          </cell>
          <cell r="Q157">
            <v>38150</v>
          </cell>
          <cell r="R157">
            <v>38151</v>
          </cell>
          <cell r="S157">
            <v>38152</v>
          </cell>
          <cell r="T157">
            <v>38153</v>
          </cell>
          <cell r="U157">
            <v>38154</v>
          </cell>
          <cell r="V157">
            <v>38155</v>
          </cell>
          <cell r="Y157">
            <v>38156</v>
          </cell>
          <cell r="Z157">
            <v>38157</v>
          </cell>
          <cell r="AA157">
            <v>38158</v>
          </cell>
          <cell r="AB157">
            <v>38159</v>
          </cell>
          <cell r="AC157">
            <v>38160</v>
          </cell>
          <cell r="AD157">
            <v>38161</v>
          </cell>
          <cell r="AE157">
            <v>38162</v>
          </cell>
          <cell r="AH157">
            <v>38163</v>
          </cell>
          <cell r="AI157">
            <v>38164</v>
          </cell>
          <cell r="AJ157">
            <v>38165</v>
          </cell>
          <cell r="AK157">
            <v>38166</v>
          </cell>
          <cell r="AL157">
            <v>38167</v>
          </cell>
          <cell r="AM157">
            <v>38168</v>
          </cell>
          <cell r="AN157">
            <v>38169</v>
          </cell>
          <cell r="AQ157">
            <v>38170</v>
          </cell>
          <cell r="AR157">
            <v>38171</v>
          </cell>
          <cell r="AS157">
            <v>38172</v>
          </cell>
          <cell r="AT157">
            <v>38173</v>
          </cell>
          <cell r="AU157">
            <v>38174</v>
          </cell>
          <cell r="AV157">
            <v>38175</v>
          </cell>
          <cell r="AW157">
            <v>38176</v>
          </cell>
          <cell r="AZ157">
            <v>38177</v>
          </cell>
          <cell r="BA157">
            <v>38178</v>
          </cell>
          <cell r="BB157">
            <v>38179</v>
          </cell>
          <cell r="BC157">
            <v>38180</v>
          </cell>
          <cell r="BD157">
            <v>38181</v>
          </cell>
          <cell r="BE157">
            <v>38182</v>
          </cell>
          <cell r="BF157">
            <v>38183</v>
          </cell>
          <cell r="BI157">
            <v>38184</v>
          </cell>
          <cell r="BJ157">
            <v>38185</v>
          </cell>
          <cell r="BK157">
            <v>38186</v>
          </cell>
          <cell r="BL157">
            <v>38187</v>
          </cell>
          <cell r="BM157">
            <v>38188</v>
          </cell>
          <cell r="BN157">
            <v>38189</v>
          </cell>
          <cell r="BO157">
            <v>38190</v>
          </cell>
          <cell r="BR157">
            <v>38191</v>
          </cell>
          <cell r="BS157">
            <v>38192</v>
          </cell>
          <cell r="BT157">
            <v>38193</v>
          </cell>
          <cell r="BU157">
            <v>38194</v>
          </cell>
          <cell r="BV157">
            <v>38195</v>
          </cell>
          <cell r="BW157">
            <v>38196</v>
          </cell>
          <cell r="BX157">
            <v>38197</v>
          </cell>
          <cell r="CA157">
            <v>38198</v>
          </cell>
          <cell r="CB157">
            <v>38199</v>
          </cell>
          <cell r="CC157">
            <v>38200</v>
          </cell>
          <cell r="CD157">
            <v>38201</v>
          </cell>
          <cell r="CE157">
            <v>38202</v>
          </cell>
          <cell r="CF157">
            <v>38203</v>
          </cell>
          <cell r="CG157">
            <v>38204</v>
          </cell>
          <cell r="CJ157">
            <v>38205</v>
          </cell>
          <cell r="CK157">
            <v>38206</v>
          </cell>
          <cell r="CL157">
            <v>38207</v>
          </cell>
          <cell r="CM157">
            <v>38208</v>
          </cell>
          <cell r="CN157">
            <v>38209</v>
          </cell>
          <cell r="CO157">
            <v>38210</v>
          </cell>
          <cell r="CP157">
            <v>38211</v>
          </cell>
          <cell r="CS157">
            <v>38212</v>
          </cell>
          <cell r="CT157">
            <v>1</v>
          </cell>
          <cell r="CU157">
            <v>1</v>
          </cell>
          <cell r="CV157">
            <v>38213</v>
          </cell>
          <cell r="CW157">
            <v>2</v>
          </cell>
          <cell r="CX157">
            <v>2</v>
          </cell>
          <cell r="CY157">
            <v>38214</v>
          </cell>
          <cell r="DB157">
            <v>38215</v>
          </cell>
          <cell r="DC157">
            <v>38216</v>
          </cell>
          <cell r="DD157">
            <v>38217</v>
          </cell>
          <cell r="DE157">
            <v>38218</v>
          </cell>
          <cell r="DF157">
            <v>38219</v>
          </cell>
          <cell r="DG157">
            <v>38220</v>
          </cell>
          <cell r="DH157">
            <v>38221</v>
          </cell>
        </row>
        <row r="158">
          <cell r="P158">
            <v>1</v>
          </cell>
          <cell r="Q158">
            <v>1</v>
          </cell>
          <cell r="R158">
            <v>1</v>
          </cell>
          <cell r="S158">
            <v>1</v>
          </cell>
          <cell r="T158">
            <v>1</v>
          </cell>
          <cell r="U158">
            <v>1</v>
          </cell>
          <cell r="V158">
            <v>1</v>
          </cell>
          <cell r="W158">
            <v>1</v>
          </cell>
          <cell r="X158">
            <v>7</v>
          </cell>
          <cell r="AF158" t="e">
            <v>#DIV/0!</v>
          </cell>
          <cell r="AG158">
            <v>0</v>
          </cell>
        </row>
        <row r="159">
          <cell r="P159">
            <v>0</v>
          </cell>
          <cell r="Q159">
            <v>0</v>
          </cell>
          <cell r="R159">
            <v>0</v>
          </cell>
          <cell r="S159">
            <v>0</v>
          </cell>
          <cell r="T159">
            <v>0</v>
          </cell>
          <cell r="U159">
            <v>0</v>
          </cell>
          <cell r="V159">
            <v>0</v>
          </cell>
          <cell r="W159">
            <v>0</v>
          </cell>
          <cell r="X159">
            <v>0</v>
          </cell>
          <cell r="AF159" t="e">
            <v>#DIV/0!</v>
          </cell>
          <cell r="AG159">
            <v>0</v>
          </cell>
        </row>
        <row r="160">
          <cell r="P160">
            <v>0</v>
          </cell>
          <cell r="Q160">
            <v>0</v>
          </cell>
          <cell r="R160">
            <v>0</v>
          </cell>
          <cell r="S160">
            <v>0</v>
          </cell>
          <cell r="T160">
            <v>0</v>
          </cell>
          <cell r="U160">
            <v>0</v>
          </cell>
          <cell r="V160">
            <v>0</v>
          </cell>
          <cell r="W160">
            <v>0</v>
          </cell>
          <cell r="X160">
            <v>0</v>
          </cell>
          <cell r="AF160" t="e">
            <v>#DIV/0!</v>
          </cell>
          <cell r="AG160">
            <v>0</v>
          </cell>
        </row>
        <row r="161">
          <cell r="P161">
            <v>2</v>
          </cell>
          <cell r="Q161">
            <v>2</v>
          </cell>
          <cell r="R161">
            <v>2</v>
          </cell>
          <cell r="S161">
            <v>2</v>
          </cell>
          <cell r="T161">
            <v>1</v>
          </cell>
          <cell r="U161">
            <v>1</v>
          </cell>
          <cell r="V161">
            <v>1</v>
          </cell>
          <cell r="W161">
            <v>1.5714285714285714</v>
          </cell>
          <cell r="X161">
            <v>11</v>
          </cell>
          <cell r="AF161" t="e">
            <v>#DIV/0!</v>
          </cell>
          <cell r="AG161">
            <v>0</v>
          </cell>
        </row>
        <row r="162">
          <cell r="P162">
            <v>1</v>
          </cell>
          <cell r="Q162">
            <v>1</v>
          </cell>
          <cell r="R162">
            <v>1</v>
          </cell>
          <cell r="S162">
            <v>1</v>
          </cell>
          <cell r="T162">
            <v>3</v>
          </cell>
          <cell r="U162">
            <v>3</v>
          </cell>
          <cell r="V162">
            <v>3</v>
          </cell>
          <cell r="W162">
            <v>1.8571428571428572</v>
          </cell>
          <cell r="X162">
            <v>13</v>
          </cell>
          <cell r="AF162" t="e">
            <v>#DIV/0!</v>
          </cell>
          <cell r="AG162">
            <v>0</v>
          </cell>
        </row>
        <row r="163">
          <cell r="P163">
            <v>0</v>
          </cell>
          <cell r="Q163">
            <v>0</v>
          </cell>
          <cell r="R163">
            <v>0</v>
          </cell>
          <cell r="S163">
            <v>0</v>
          </cell>
          <cell r="T163">
            <v>0</v>
          </cell>
          <cell r="U163">
            <v>0</v>
          </cell>
          <cell r="V163">
            <v>0</v>
          </cell>
          <cell r="W163">
            <v>0</v>
          </cell>
          <cell r="X163">
            <v>0</v>
          </cell>
          <cell r="AF163" t="e">
            <v>#DIV/0!</v>
          </cell>
          <cell r="AG163">
            <v>0</v>
          </cell>
        </row>
        <row r="164">
          <cell r="P164">
            <v>0</v>
          </cell>
          <cell r="Q164">
            <v>0</v>
          </cell>
          <cell r="R164">
            <v>0</v>
          </cell>
          <cell r="S164">
            <v>0</v>
          </cell>
          <cell r="T164">
            <v>0</v>
          </cell>
          <cell r="U164">
            <v>0</v>
          </cell>
          <cell r="V164">
            <v>0</v>
          </cell>
          <cell r="W164">
            <v>0</v>
          </cell>
          <cell r="X164">
            <v>0</v>
          </cell>
          <cell r="AF164" t="e">
            <v>#DIV/0!</v>
          </cell>
          <cell r="AG164">
            <v>0</v>
          </cell>
        </row>
        <row r="165">
          <cell r="P165">
            <v>2</v>
          </cell>
          <cell r="Q165">
            <v>2</v>
          </cell>
          <cell r="R165">
            <v>2</v>
          </cell>
          <cell r="S165">
            <v>2</v>
          </cell>
          <cell r="T165">
            <v>6</v>
          </cell>
          <cell r="U165">
            <v>4</v>
          </cell>
          <cell r="V165">
            <v>6</v>
          </cell>
          <cell r="W165">
            <v>3.4285714285714284</v>
          </cell>
          <cell r="X165">
            <v>24</v>
          </cell>
          <cell r="AF165" t="e">
            <v>#DIV/0!</v>
          </cell>
          <cell r="AG165">
            <v>0</v>
          </cell>
        </row>
        <row r="166">
          <cell r="P166">
            <v>0</v>
          </cell>
          <cell r="Q166">
            <v>0</v>
          </cell>
          <cell r="R166">
            <v>0</v>
          </cell>
          <cell r="S166">
            <v>0</v>
          </cell>
          <cell r="T166">
            <v>0</v>
          </cell>
          <cell r="U166">
            <v>0</v>
          </cell>
          <cell r="V166">
            <v>0</v>
          </cell>
          <cell r="W166">
            <v>0</v>
          </cell>
          <cell r="X166">
            <v>0</v>
          </cell>
          <cell r="AF166" t="e">
            <v>#DIV/0!</v>
          </cell>
          <cell r="AG166">
            <v>0</v>
          </cell>
        </row>
        <row r="167">
          <cell r="P167">
            <v>0</v>
          </cell>
          <cell r="Q167">
            <v>0</v>
          </cell>
          <cell r="R167">
            <v>0</v>
          </cell>
          <cell r="S167">
            <v>0</v>
          </cell>
          <cell r="T167">
            <v>0</v>
          </cell>
          <cell r="U167">
            <v>0</v>
          </cell>
          <cell r="V167">
            <v>0</v>
          </cell>
          <cell r="W167">
            <v>0</v>
          </cell>
          <cell r="X167">
            <v>0</v>
          </cell>
          <cell r="AF167" t="e">
            <v>#DIV/0!</v>
          </cell>
          <cell r="AG167">
            <v>0</v>
          </cell>
        </row>
        <row r="168">
          <cell r="P168">
            <v>0</v>
          </cell>
          <cell r="Q168">
            <v>0</v>
          </cell>
          <cell r="R168">
            <v>0</v>
          </cell>
          <cell r="S168">
            <v>0</v>
          </cell>
          <cell r="T168">
            <v>0</v>
          </cell>
          <cell r="U168">
            <v>0</v>
          </cell>
          <cell r="V168">
            <v>0</v>
          </cell>
          <cell r="W168">
            <v>0</v>
          </cell>
          <cell r="X168">
            <v>0</v>
          </cell>
          <cell r="AF168" t="e">
            <v>#DIV/0!</v>
          </cell>
          <cell r="AG168">
            <v>0</v>
          </cell>
        </row>
        <row r="169">
          <cell r="P169">
            <v>0</v>
          </cell>
          <cell r="Q169">
            <v>0</v>
          </cell>
          <cell r="R169">
            <v>0</v>
          </cell>
          <cell r="S169">
            <v>0</v>
          </cell>
          <cell r="T169">
            <v>0</v>
          </cell>
          <cell r="U169">
            <v>0</v>
          </cell>
          <cell r="V169">
            <v>0</v>
          </cell>
          <cell r="W169">
            <v>0</v>
          </cell>
          <cell r="X169">
            <v>0</v>
          </cell>
          <cell r="AF169" t="e">
            <v>#DIV/0!</v>
          </cell>
          <cell r="AG169">
            <v>0</v>
          </cell>
        </row>
        <row r="170">
          <cell r="P170">
            <v>0</v>
          </cell>
          <cell r="Q170">
            <v>0</v>
          </cell>
          <cell r="R170">
            <v>0</v>
          </cell>
          <cell r="S170">
            <v>0</v>
          </cell>
          <cell r="T170">
            <v>0</v>
          </cell>
          <cell r="U170">
            <v>0</v>
          </cell>
          <cell r="V170">
            <v>0</v>
          </cell>
          <cell r="W170">
            <v>0</v>
          </cell>
          <cell r="X170">
            <v>0</v>
          </cell>
          <cell r="AF170" t="e">
            <v>#DIV/0!</v>
          </cell>
          <cell r="AG170">
            <v>0</v>
          </cell>
        </row>
        <row r="171">
          <cell r="P171">
            <v>0</v>
          </cell>
          <cell r="Q171">
            <v>0</v>
          </cell>
          <cell r="R171">
            <v>0</v>
          </cell>
          <cell r="S171">
            <v>0</v>
          </cell>
          <cell r="T171">
            <v>0</v>
          </cell>
          <cell r="U171">
            <v>0</v>
          </cell>
          <cell r="V171">
            <v>0</v>
          </cell>
          <cell r="W171">
            <v>0</v>
          </cell>
          <cell r="X171">
            <v>0</v>
          </cell>
          <cell r="AF171" t="e">
            <v>#DIV/0!</v>
          </cell>
          <cell r="AG171">
            <v>0</v>
          </cell>
        </row>
        <row r="172">
          <cell r="P172">
            <v>2</v>
          </cell>
          <cell r="Q172">
            <v>2</v>
          </cell>
          <cell r="R172">
            <v>2</v>
          </cell>
          <cell r="S172">
            <v>2</v>
          </cell>
          <cell r="T172">
            <v>2</v>
          </cell>
          <cell r="U172">
            <v>2</v>
          </cell>
          <cell r="V172">
            <v>2</v>
          </cell>
          <cell r="W172">
            <v>2</v>
          </cell>
          <cell r="X172">
            <v>14</v>
          </cell>
          <cell r="AF172" t="e">
            <v>#DIV/0!</v>
          </cell>
          <cell r="AG172">
            <v>0</v>
          </cell>
        </row>
        <row r="173">
          <cell r="P173">
            <v>0</v>
          </cell>
          <cell r="Q173">
            <v>0</v>
          </cell>
          <cell r="R173">
            <v>0</v>
          </cell>
          <cell r="S173">
            <v>0</v>
          </cell>
          <cell r="T173">
            <v>0</v>
          </cell>
          <cell r="U173">
            <v>0</v>
          </cell>
          <cell r="V173">
            <v>0</v>
          </cell>
          <cell r="W173">
            <v>0</v>
          </cell>
          <cell r="X173">
            <v>0</v>
          </cell>
          <cell r="AF173" t="e">
            <v>#DIV/0!</v>
          </cell>
          <cell r="AG173">
            <v>0</v>
          </cell>
        </row>
        <row r="174">
          <cell r="P174">
            <v>5</v>
          </cell>
          <cell r="Q174">
            <v>5</v>
          </cell>
          <cell r="R174">
            <v>5</v>
          </cell>
          <cell r="S174">
            <v>5</v>
          </cell>
          <cell r="T174">
            <v>4</v>
          </cell>
          <cell r="U174">
            <v>4</v>
          </cell>
          <cell r="V174">
            <v>4</v>
          </cell>
          <cell r="W174">
            <v>4.5714285714285712</v>
          </cell>
          <cell r="X174">
            <v>32</v>
          </cell>
          <cell r="AF174" t="e">
            <v>#DIV/0!</v>
          </cell>
          <cell r="AG174">
            <v>0</v>
          </cell>
        </row>
        <row r="175">
          <cell r="P175">
            <v>2</v>
          </cell>
          <cell r="Q175">
            <v>2</v>
          </cell>
          <cell r="R175">
            <v>2</v>
          </cell>
          <cell r="S175">
            <v>2</v>
          </cell>
          <cell r="T175">
            <v>2</v>
          </cell>
          <cell r="U175">
            <v>2</v>
          </cell>
          <cell r="V175">
            <v>2</v>
          </cell>
          <cell r="W175">
            <v>2</v>
          </cell>
          <cell r="X175">
            <v>14</v>
          </cell>
          <cell r="AF175" t="e">
            <v>#DIV/0!</v>
          </cell>
          <cell r="AG175">
            <v>0</v>
          </cell>
        </row>
        <row r="176">
          <cell r="P176">
            <v>1</v>
          </cell>
          <cell r="Q176">
            <v>1</v>
          </cell>
          <cell r="R176">
            <v>1</v>
          </cell>
          <cell r="S176">
            <v>1</v>
          </cell>
          <cell r="T176">
            <v>1</v>
          </cell>
          <cell r="U176">
            <v>1</v>
          </cell>
          <cell r="V176">
            <v>1</v>
          </cell>
          <cell r="W176">
            <v>1</v>
          </cell>
          <cell r="X176">
            <v>7</v>
          </cell>
          <cell r="AF176" t="e">
            <v>#DIV/0!</v>
          </cell>
          <cell r="AG176">
            <v>0</v>
          </cell>
        </row>
        <row r="177">
          <cell r="P177">
            <v>0</v>
          </cell>
          <cell r="Q177">
            <v>0</v>
          </cell>
          <cell r="R177">
            <v>0</v>
          </cell>
          <cell r="S177">
            <v>0</v>
          </cell>
          <cell r="T177">
            <v>0</v>
          </cell>
          <cell r="U177">
            <v>0</v>
          </cell>
          <cell r="V177">
            <v>0</v>
          </cell>
          <cell r="W177">
            <v>0</v>
          </cell>
          <cell r="X177">
            <v>0</v>
          </cell>
          <cell r="AF177" t="e">
            <v>#DIV/0!</v>
          </cell>
          <cell r="AG177">
            <v>0</v>
          </cell>
        </row>
        <row r="178">
          <cell r="P178">
            <v>3</v>
          </cell>
          <cell r="Q178">
            <v>3</v>
          </cell>
          <cell r="R178">
            <v>3</v>
          </cell>
          <cell r="S178">
            <v>3</v>
          </cell>
          <cell r="T178">
            <v>3</v>
          </cell>
          <cell r="U178">
            <v>3</v>
          </cell>
          <cell r="V178">
            <v>3</v>
          </cell>
          <cell r="W178">
            <v>3</v>
          </cell>
          <cell r="X178">
            <v>21</v>
          </cell>
          <cell r="AF178" t="e">
            <v>#DIV/0!</v>
          </cell>
          <cell r="AG178">
            <v>0</v>
          </cell>
        </row>
        <row r="179">
          <cell r="P179">
            <v>3</v>
          </cell>
          <cell r="Q179">
            <v>3</v>
          </cell>
          <cell r="R179">
            <v>3</v>
          </cell>
          <cell r="S179">
            <v>3</v>
          </cell>
          <cell r="T179">
            <v>3</v>
          </cell>
          <cell r="U179">
            <v>3</v>
          </cell>
          <cell r="V179">
            <v>3</v>
          </cell>
          <cell r="W179">
            <v>3</v>
          </cell>
          <cell r="X179">
            <v>21</v>
          </cell>
          <cell r="AF179" t="e">
            <v>#DIV/0!</v>
          </cell>
          <cell r="AG179">
            <v>0</v>
          </cell>
        </row>
        <row r="180">
          <cell r="P180">
            <v>2</v>
          </cell>
          <cell r="Q180">
            <v>2</v>
          </cell>
          <cell r="R180">
            <v>2</v>
          </cell>
          <cell r="S180">
            <v>2</v>
          </cell>
          <cell r="T180">
            <v>3</v>
          </cell>
          <cell r="U180">
            <v>3</v>
          </cell>
          <cell r="V180">
            <v>3</v>
          </cell>
          <cell r="W180">
            <v>2.4285714285714284</v>
          </cell>
          <cell r="X180">
            <v>17</v>
          </cell>
          <cell r="AF180" t="e">
            <v>#DIV/0!</v>
          </cell>
          <cell r="AG180">
            <v>0</v>
          </cell>
        </row>
        <row r="181">
          <cell r="P181">
            <v>2</v>
          </cell>
          <cell r="Q181">
            <v>2</v>
          </cell>
          <cell r="R181">
            <v>2</v>
          </cell>
          <cell r="S181">
            <v>2</v>
          </cell>
          <cell r="T181">
            <v>2</v>
          </cell>
          <cell r="U181">
            <v>2</v>
          </cell>
          <cell r="V181">
            <v>2</v>
          </cell>
          <cell r="W181">
            <v>2</v>
          </cell>
          <cell r="X181">
            <v>14</v>
          </cell>
          <cell r="AF181" t="e">
            <v>#DIV/0!</v>
          </cell>
          <cell r="AG181">
            <v>0</v>
          </cell>
        </row>
        <row r="182">
          <cell r="P182">
            <v>0</v>
          </cell>
          <cell r="Q182">
            <v>0</v>
          </cell>
          <cell r="R182">
            <v>0</v>
          </cell>
          <cell r="S182">
            <v>0</v>
          </cell>
          <cell r="T182">
            <v>2</v>
          </cell>
          <cell r="U182">
            <v>2</v>
          </cell>
          <cell r="V182">
            <v>2</v>
          </cell>
          <cell r="W182">
            <v>0.8571428571428571</v>
          </cell>
          <cell r="X182">
            <v>6</v>
          </cell>
          <cell r="AF182" t="e">
            <v>#DIV/0!</v>
          </cell>
          <cell r="AG182">
            <v>0</v>
          </cell>
        </row>
        <row r="183">
          <cell r="P183">
            <v>0</v>
          </cell>
          <cell r="Q183">
            <v>0</v>
          </cell>
          <cell r="R183">
            <v>0</v>
          </cell>
          <cell r="S183">
            <v>0</v>
          </cell>
          <cell r="T183">
            <v>0</v>
          </cell>
          <cell r="U183">
            <v>0</v>
          </cell>
          <cell r="V183">
            <v>0</v>
          </cell>
          <cell r="W183">
            <v>0</v>
          </cell>
          <cell r="X183">
            <v>0</v>
          </cell>
          <cell r="AF183" t="e">
            <v>#DIV/0!</v>
          </cell>
          <cell r="AG183">
            <v>0</v>
          </cell>
        </row>
        <row r="184">
          <cell r="P184">
            <v>0</v>
          </cell>
          <cell r="Q184">
            <v>0</v>
          </cell>
          <cell r="R184">
            <v>0</v>
          </cell>
          <cell r="S184">
            <v>0</v>
          </cell>
          <cell r="T184">
            <v>0</v>
          </cell>
          <cell r="U184">
            <v>0</v>
          </cell>
          <cell r="V184">
            <v>0</v>
          </cell>
          <cell r="W184">
            <v>0</v>
          </cell>
          <cell r="X184">
            <v>0</v>
          </cell>
          <cell r="AF184" t="e">
            <v>#DIV/0!</v>
          </cell>
          <cell r="AG184">
            <v>0</v>
          </cell>
        </row>
        <row r="185">
          <cell r="P185">
            <v>3</v>
          </cell>
          <cell r="Q185">
            <v>3</v>
          </cell>
          <cell r="R185">
            <v>3</v>
          </cell>
          <cell r="S185">
            <v>3</v>
          </cell>
          <cell r="T185">
            <v>3</v>
          </cell>
          <cell r="U185">
            <v>3</v>
          </cell>
          <cell r="V185">
            <v>3</v>
          </cell>
          <cell r="W185">
            <v>3</v>
          </cell>
          <cell r="X185">
            <v>21</v>
          </cell>
          <cell r="AF185" t="e">
            <v>#DIV/0!</v>
          </cell>
          <cell r="AG185">
            <v>0</v>
          </cell>
        </row>
        <row r="186">
          <cell r="P186">
            <v>4</v>
          </cell>
          <cell r="Q186">
            <v>4</v>
          </cell>
          <cell r="R186">
            <v>4</v>
          </cell>
          <cell r="S186">
            <v>4</v>
          </cell>
          <cell r="T186">
            <v>3</v>
          </cell>
          <cell r="U186">
            <v>3</v>
          </cell>
          <cell r="V186">
            <v>3</v>
          </cell>
          <cell r="W186">
            <v>3.5714285714285716</v>
          </cell>
          <cell r="X186">
            <v>25</v>
          </cell>
          <cell r="AF186" t="e">
            <v>#DIV/0!</v>
          </cell>
          <cell r="AG186">
            <v>0</v>
          </cell>
        </row>
        <row r="187">
          <cell r="P187">
            <v>4</v>
          </cell>
          <cell r="Q187">
            <v>4</v>
          </cell>
          <cell r="R187">
            <v>4</v>
          </cell>
          <cell r="S187">
            <v>4</v>
          </cell>
          <cell r="T187">
            <v>4</v>
          </cell>
          <cell r="U187">
            <v>4</v>
          </cell>
          <cell r="V187">
            <v>4</v>
          </cell>
          <cell r="W187">
            <v>4</v>
          </cell>
          <cell r="X187">
            <v>28</v>
          </cell>
          <cell r="AF187" t="e">
            <v>#DIV/0!</v>
          </cell>
          <cell r="AG187">
            <v>0</v>
          </cell>
        </row>
        <row r="188">
          <cell r="P188">
            <v>0</v>
          </cell>
          <cell r="Q188">
            <v>0</v>
          </cell>
          <cell r="R188">
            <v>0</v>
          </cell>
          <cell r="S188">
            <v>0</v>
          </cell>
          <cell r="T188">
            <v>0</v>
          </cell>
          <cell r="U188">
            <v>0</v>
          </cell>
          <cell r="V188">
            <v>0</v>
          </cell>
          <cell r="W188">
            <v>0</v>
          </cell>
          <cell r="X188">
            <v>0</v>
          </cell>
          <cell r="AF188" t="e">
            <v>#DIV/0!</v>
          </cell>
          <cell r="AG188">
            <v>0</v>
          </cell>
        </row>
        <row r="189">
          <cell r="P189">
            <v>0</v>
          </cell>
          <cell r="Q189">
            <v>0</v>
          </cell>
          <cell r="R189">
            <v>0</v>
          </cell>
          <cell r="S189">
            <v>0</v>
          </cell>
          <cell r="T189">
            <v>0</v>
          </cell>
          <cell r="U189">
            <v>0</v>
          </cell>
          <cell r="V189">
            <v>0</v>
          </cell>
          <cell r="W189">
            <v>0</v>
          </cell>
          <cell r="X189">
            <v>0</v>
          </cell>
          <cell r="AF189" t="e">
            <v>#DIV/0!</v>
          </cell>
          <cell r="AG189">
            <v>0</v>
          </cell>
        </row>
        <row r="190">
          <cell r="P190">
            <v>0</v>
          </cell>
          <cell r="Q190">
            <v>0</v>
          </cell>
          <cell r="R190">
            <v>0</v>
          </cell>
          <cell r="S190">
            <v>0</v>
          </cell>
          <cell r="T190">
            <v>0</v>
          </cell>
          <cell r="U190">
            <v>0</v>
          </cell>
          <cell r="V190">
            <v>0</v>
          </cell>
          <cell r="W190">
            <v>0</v>
          </cell>
          <cell r="X190">
            <v>0</v>
          </cell>
          <cell r="AF190" t="e">
            <v>#DIV/0!</v>
          </cell>
          <cell r="AG190">
            <v>0</v>
          </cell>
        </row>
        <row r="191">
          <cell r="P191">
            <v>7</v>
          </cell>
          <cell r="Q191">
            <v>7</v>
          </cell>
          <cell r="R191">
            <v>7</v>
          </cell>
          <cell r="S191">
            <v>7</v>
          </cell>
          <cell r="T191">
            <v>7</v>
          </cell>
          <cell r="U191">
            <v>7</v>
          </cell>
          <cell r="V191">
            <v>7</v>
          </cell>
          <cell r="W191">
            <v>7</v>
          </cell>
          <cell r="X191">
            <v>49</v>
          </cell>
          <cell r="AF191" t="e">
            <v>#DIV/0!</v>
          </cell>
          <cell r="AG191">
            <v>0</v>
          </cell>
        </row>
        <row r="192">
          <cell r="P192">
            <v>6</v>
          </cell>
          <cell r="Q192">
            <v>6</v>
          </cell>
          <cell r="R192">
            <v>6</v>
          </cell>
          <cell r="S192">
            <v>6</v>
          </cell>
          <cell r="T192">
            <v>6</v>
          </cell>
          <cell r="U192">
            <v>6</v>
          </cell>
          <cell r="V192">
            <v>6</v>
          </cell>
          <cell r="W192">
            <v>6</v>
          </cell>
          <cell r="X192">
            <v>42</v>
          </cell>
          <cell r="AF192" t="e">
            <v>#DIV/0!</v>
          </cell>
          <cell r="AG192">
            <v>0</v>
          </cell>
        </row>
        <row r="193">
          <cell r="P193">
            <v>4</v>
          </cell>
          <cell r="Q193">
            <v>4</v>
          </cell>
          <cell r="R193">
            <v>4</v>
          </cell>
          <cell r="S193">
            <v>4</v>
          </cell>
          <cell r="T193">
            <v>4</v>
          </cell>
          <cell r="U193">
            <v>4</v>
          </cell>
          <cell r="V193">
            <v>4</v>
          </cell>
          <cell r="W193">
            <v>4</v>
          </cell>
          <cell r="X193">
            <v>28</v>
          </cell>
          <cell r="AF193" t="e">
            <v>#DIV/0!</v>
          </cell>
          <cell r="AG193">
            <v>0</v>
          </cell>
        </row>
        <row r="194">
          <cell r="P194">
            <v>3</v>
          </cell>
          <cell r="Q194">
            <v>3</v>
          </cell>
          <cell r="R194">
            <v>3</v>
          </cell>
          <cell r="S194">
            <v>3</v>
          </cell>
          <cell r="T194">
            <v>3</v>
          </cell>
          <cell r="U194">
            <v>3</v>
          </cell>
          <cell r="V194">
            <v>3</v>
          </cell>
          <cell r="W194">
            <v>3</v>
          </cell>
          <cell r="X194">
            <v>21</v>
          </cell>
          <cell r="AF194" t="e">
            <v>#DIV/0!</v>
          </cell>
          <cell r="AG194">
            <v>0</v>
          </cell>
        </row>
        <row r="195">
          <cell r="P195">
            <v>8</v>
          </cell>
          <cell r="Q195">
            <v>8</v>
          </cell>
          <cell r="R195">
            <v>8</v>
          </cell>
          <cell r="S195">
            <v>8</v>
          </cell>
          <cell r="T195">
            <v>8</v>
          </cell>
          <cell r="U195">
            <v>8</v>
          </cell>
          <cell r="V195">
            <v>8</v>
          </cell>
          <cell r="W195">
            <v>8</v>
          </cell>
          <cell r="X195">
            <v>56</v>
          </cell>
          <cell r="AF195" t="e">
            <v>#DIV/0!</v>
          </cell>
          <cell r="AG195">
            <v>0</v>
          </cell>
        </row>
        <row r="196">
          <cell r="P196">
            <v>13</v>
          </cell>
          <cell r="Q196">
            <v>13</v>
          </cell>
          <cell r="R196">
            <v>13</v>
          </cell>
          <cell r="S196">
            <v>13</v>
          </cell>
          <cell r="T196">
            <v>13</v>
          </cell>
          <cell r="U196">
            <v>13</v>
          </cell>
          <cell r="V196">
            <v>13</v>
          </cell>
          <cell r="W196">
            <v>13</v>
          </cell>
          <cell r="X196">
            <v>91</v>
          </cell>
          <cell r="AF196" t="e">
            <v>#DIV/0!</v>
          </cell>
          <cell r="AG196">
            <v>0</v>
          </cell>
        </row>
        <row r="197">
          <cell r="P197">
            <v>2</v>
          </cell>
          <cell r="Q197">
            <v>2</v>
          </cell>
          <cell r="R197">
            <v>2</v>
          </cell>
          <cell r="S197">
            <v>2</v>
          </cell>
          <cell r="T197">
            <v>2</v>
          </cell>
          <cell r="U197">
            <v>2</v>
          </cell>
          <cell r="V197">
            <v>2</v>
          </cell>
          <cell r="W197">
            <v>2</v>
          </cell>
          <cell r="X197">
            <v>14</v>
          </cell>
          <cell r="AF197" t="e">
            <v>#DIV/0!</v>
          </cell>
          <cell r="AG197">
            <v>0</v>
          </cell>
        </row>
        <row r="198">
          <cell r="P198">
            <v>0</v>
          </cell>
          <cell r="Q198">
            <v>0</v>
          </cell>
          <cell r="R198">
            <v>0</v>
          </cell>
          <cell r="S198">
            <v>0</v>
          </cell>
          <cell r="T198">
            <v>0</v>
          </cell>
          <cell r="U198">
            <v>0</v>
          </cell>
          <cell r="V198">
            <v>0</v>
          </cell>
          <cell r="W198">
            <v>0</v>
          </cell>
          <cell r="X198">
            <v>0</v>
          </cell>
          <cell r="AF198" t="e">
            <v>#DIV/0!</v>
          </cell>
          <cell r="AG198">
            <v>0</v>
          </cell>
        </row>
        <row r="199">
          <cell r="P199">
            <v>0</v>
          </cell>
          <cell r="Q199">
            <v>0</v>
          </cell>
          <cell r="R199">
            <v>0</v>
          </cell>
          <cell r="S199">
            <v>0</v>
          </cell>
          <cell r="T199">
            <v>0</v>
          </cell>
          <cell r="U199">
            <v>0</v>
          </cell>
          <cell r="V199">
            <v>0</v>
          </cell>
          <cell r="W199">
            <v>0</v>
          </cell>
          <cell r="X199">
            <v>0</v>
          </cell>
          <cell r="AF199" t="e">
            <v>#DIV/0!</v>
          </cell>
          <cell r="AG199">
            <v>0</v>
          </cell>
        </row>
        <row r="200">
          <cell r="P200">
            <v>0</v>
          </cell>
          <cell r="Q200">
            <v>0</v>
          </cell>
          <cell r="R200">
            <v>0</v>
          </cell>
          <cell r="S200">
            <v>0</v>
          </cell>
          <cell r="T200">
            <v>0</v>
          </cell>
          <cell r="U200">
            <v>0</v>
          </cell>
          <cell r="V200">
            <v>0</v>
          </cell>
          <cell r="W200">
            <v>0</v>
          </cell>
          <cell r="X200">
            <v>0</v>
          </cell>
          <cell r="AF200" t="e">
            <v>#DIV/0!</v>
          </cell>
          <cell r="AG200">
            <v>0</v>
          </cell>
        </row>
        <row r="201">
          <cell r="P201">
            <v>0</v>
          </cell>
          <cell r="Q201">
            <v>0</v>
          </cell>
          <cell r="R201">
            <v>0</v>
          </cell>
          <cell r="S201">
            <v>0</v>
          </cell>
          <cell r="T201">
            <v>0</v>
          </cell>
          <cell r="U201">
            <v>0</v>
          </cell>
          <cell r="V201">
            <v>0</v>
          </cell>
          <cell r="W201">
            <v>0</v>
          </cell>
          <cell r="X201">
            <v>0</v>
          </cell>
          <cell r="AF201" t="e">
            <v>#DIV/0!</v>
          </cell>
          <cell r="AG201">
            <v>0</v>
          </cell>
        </row>
        <row r="202">
          <cell r="P202">
            <v>0</v>
          </cell>
          <cell r="Q202">
            <v>0</v>
          </cell>
          <cell r="R202">
            <v>0</v>
          </cell>
          <cell r="S202">
            <v>0</v>
          </cell>
          <cell r="T202">
            <v>0</v>
          </cell>
          <cell r="U202">
            <v>0</v>
          </cell>
          <cell r="V202">
            <v>0</v>
          </cell>
          <cell r="W202">
            <v>0</v>
          </cell>
          <cell r="X202">
            <v>0</v>
          </cell>
          <cell r="AF202" t="e">
            <v>#DIV/0!</v>
          </cell>
          <cell r="AG202">
            <v>0</v>
          </cell>
        </row>
        <row r="203">
          <cell r="P203">
            <v>0</v>
          </cell>
          <cell r="Q203">
            <v>0</v>
          </cell>
          <cell r="R203">
            <v>0</v>
          </cell>
          <cell r="S203">
            <v>0</v>
          </cell>
          <cell r="T203">
            <v>0</v>
          </cell>
          <cell r="U203">
            <v>0</v>
          </cell>
          <cell r="V203">
            <v>0</v>
          </cell>
          <cell r="W203">
            <v>0</v>
          </cell>
          <cell r="X203">
            <v>0</v>
          </cell>
          <cell r="AF203" t="e">
            <v>#DIV/0!</v>
          </cell>
          <cell r="AG203">
            <v>0</v>
          </cell>
        </row>
        <row r="204">
          <cell r="P204">
            <v>0</v>
          </cell>
          <cell r="Q204">
            <v>0</v>
          </cell>
          <cell r="R204">
            <v>0</v>
          </cell>
          <cell r="S204">
            <v>0</v>
          </cell>
          <cell r="T204">
            <v>0</v>
          </cell>
          <cell r="U204">
            <v>0</v>
          </cell>
          <cell r="V204">
            <v>0</v>
          </cell>
          <cell r="W204">
            <v>0</v>
          </cell>
          <cell r="X204">
            <v>0</v>
          </cell>
          <cell r="AF204" t="e">
            <v>#DIV/0!</v>
          </cell>
          <cell r="AG204">
            <v>0</v>
          </cell>
        </row>
        <row r="205">
          <cell r="P205">
            <v>0</v>
          </cell>
          <cell r="Q205">
            <v>0</v>
          </cell>
          <cell r="R205">
            <v>0</v>
          </cell>
          <cell r="S205">
            <v>0</v>
          </cell>
          <cell r="T205">
            <v>0</v>
          </cell>
          <cell r="U205">
            <v>0</v>
          </cell>
          <cell r="V205">
            <v>0</v>
          </cell>
          <cell r="W205">
            <v>0</v>
          </cell>
          <cell r="X205">
            <v>0</v>
          </cell>
          <cell r="AF205" t="e">
            <v>#DIV/0!</v>
          </cell>
          <cell r="AG205">
            <v>0</v>
          </cell>
        </row>
        <row r="311">
          <cell r="B311">
            <v>38139</v>
          </cell>
          <cell r="C311">
            <v>38140</v>
          </cell>
          <cell r="D311">
            <v>38141</v>
          </cell>
          <cell r="G311">
            <v>38142</v>
          </cell>
          <cell r="H311">
            <v>38143</v>
          </cell>
          <cell r="I311">
            <v>38144</v>
          </cell>
          <cell r="J311">
            <v>38145</v>
          </cell>
          <cell r="K311">
            <v>38146</v>
          </cell>
          <cell r="L311">
            <v>38147</v>
          </cell>
          <cell r="M311">
            <v>38148</v>
          </cell>
          <cell r="P311">
            <v>38149</v>
          </cell>
          <cell r="Q311">
            <v>38150</v>
          </cell>
          <cell r="R311">
            <v>38151</v>
          </cell>
          <cell r="S311">
            <v>38152</v>
          </cell>
          <cell r="T311">
            <v>38153</v>
          </cell>
          <cell r="U311">
            <v>38154</v>
          </cell>
          <cell r="V311">
            <v>38155</v>
          </cell>
          <cell r="Y311">
            <v>38156</v>
          </cell>
          <cell r="Z311">
            <v>38157</v>
          </cell>
          <cell r="AA311">
            <v>38158</v>
          </cell>
          <cell r="AB311">
            <v>38159</v>
          </cell>
          <cell r="AC311">
            <v>38160</v>
          </cell>
          <cell r="AD311">
            <v>38161</v>
          </cell>
          <cell r="AE311">
            <v>38162</v>
          </cell>
          <cell r="AH311">
            <v>38163</v>
          </cell>
          <cell r="AI311">
            <v>38164</v>
          </cell>
          <cell r="AJ311">
            <v>38165</v>
          </cell>
          <cell r="AK311">
            <v>38166</v>
          </cell>
          <cell r="AL311">
            <v>38167</v>
          </cell>
          <cell r="AM311">
            <v>38168</v>
          </cell>
          <cell r="AN311">
            <v>38169</v>
          </cell>
          <cell r="AQ311">
            <v>38170</v>
          </cell>
          <cell r="AR311">
            <v>38171</v>
          </cell>
          <cell r="AS311">
            <v>38172</v>
          </cell>
          <cell r="AT311">
            <v>38173</v>
          </cell>
          <cell r="AU311">
            <v>38174</v>
          </cell>
          <cell r="AV311">
            <v>38175</v>
          </cell>
          <cell r="AW311">
            <v>38176</v>
          </cell>
          <cell r="AZ311">
            <v>38177</v>
          </cell>
          <cell r="BA311">
            <v>38178</v>
          </cell>
          <cell r="BB311">
            <v>38179</v>
          </cell>
          <cell r="BC311">
            <v>38180</v>
          </cell>
          <cell r="BD311">
            <v>38181</v>
          </cell>
          <cell r="BE311">
            <v>38182</v>
          </cell>
          <cell r="BF311">
            <v>38183</v>
          </cell>
          <cell r="BI311">
            <v>38184</v>
          </cell>
          <cell r="BJ311">
            <v>38185</v>
          </cell>
          <cell r="BK311">
            <v>38186</v>
          </cell>
          <cell r="BL311">
            <v>38187</v>
          </cell>
          <cell r="BM311">
            <v>38188</v>
          </cell>
          <cell r="BN311">
            <v>38189</v>
          </cell>
          <cell r="BO311">
            <v>38190</v>
          </cell>
          <cell r="BR311">
            <v>38191</v>
          </cell>
          <cell r="BS311">
            <v>38192</v>
          </cell>
          <cell r="BT311">
            <v>38193</v>
          </cell>
          <cell r="BU311">
            <v>38194</v>
          </cell>
          <cell r="BV311">
            <v>38195</v>
          </cell>
          <cell r="BW311">
            <v>38196</v>
          </cell>
          <cell r="BX311">
            <v>38197</v>
          </cell>
          <cell r="CA311">
            <v>38198</v>
          </cell>
          <cell r="CB311">
            <v>38199</v>
          </cell>
          <cell r="CC311">
            <v>38200</v>
          </cell>
          <cell r="CD311">
            <v>38201</v>
          </cell>
          <cell r="CE311">
            <v>38202</v>
          </cell>
          <cell r="CF311">
            <v>38203</v>
          </cell>
          <cell r="CG311">
            <v>38204</v>
          </cell>
          <cell r="CJ311">
            <v>38205</v>
          </cell>
          <cell r="CK311">
            <v>38206</v>
          </cell>
          <cell r="CL311">
            <v>38207</v>
          </cell>
          <cell r="CM311">
            <v>38208</v>
          </cell>
          <cell r="CN311">
            <v>38209</v>
          </cell>
          <cell r="CO311">
            <v>38210</v>
          </cell>
          <cell r="CP311">
            <v>38211</v>
          </cell>
          <cell r="CS311">
            <v>38212</v>
          </cell>
          <cell r="CT311">
            <v>1</v>
          </cell>
          <cell r="CU311">
            <v>1</v>
          </cell>
          <cell r="CV311">
            <v>38213</v>
          </cell>
          <cell r="CW311">
            <v>2</v>
          </cell>
          <cell r="CX311">
            <v>2</v>
          </cell>
          <cell r="CY311">
            <v>38214</v>
          </cell>
          <cell r="DB311">
            <v>38215</v>
          </cell>
          <cell r="DC311">
            <v>38216</v>
          </cell>
          <cell r="DD311">
            <v>38217</v>
          </cell>
          <cell r="DE311">
            <v>38218</v>
          </cell>
          <cell r="DF311">
            <v>38219</v>
          </cell>
          <cell r="DG311">
            <v>38220</v>
          </cell>
          <cell r="DH311">
            <v>38221</v>
          </cell>
        </row>
        <row r="312">
          <cell r="P312">
            <v>0</v>
          </cell>
          <cell r="Q312">
            <v>1</v>
          </cell>
          <cell r="R312">
            <v>1</v>
          </cell>
          <cell r="S312">
            <v>1</v>
          </cell>
          <cell r="T312">
            <v>1</v>
          </cell>
          <cell r="U312">
            <v>2</v>
          </cell>
          <cell r="W312">
            <v>1</v>
          </cell>
          <cell r="X312">
            <v>6</v>
          </cell>
          <cell r="AF312" t="e">
            <v>#DIV/0!</v>
          </cell>
          <cell r="AG312">
            <v>0</v>
          </cell>
        </row>
        <row r="313">
          <cell r="P313">
            <v>0</v>
          </cell>
          <cell r="Q313">
            <v>0</v>
          </cell>
          <cell r="R313">
            <v>0</v>
          </cell>
          <cell r="S313">
            <v>0</v>
          </cell>
          <cell r="T313">
            <v>0</v>
          </cell>
          <cell r="U313">
            <v>0</v>
          </cell>
          <cell r="W313">
            <v>0</v>
          </cell>
          <cell r="X313">
            <v>0</v>
          </cell>
          <cell r="AF313" t="e">
            <v>#DIV/0!</v>
          </cell>
          <cell r="AG313">
            <v>0</v>
          </cell>
        </row>
        <row r="314">
          <cell r="P314">
            <v>0</v>
          </cell>
          <cell r="Q314">
            <v>0</v>
          </cell>
          <cell r="R314">
            <v>0</v>
          </cell>
          <cell r="S314">
            <v>0</v>
          </cell>
          <cell r="T314">
            <v>0</v>
          </cell>
          <cell r="U314">
            <v>0</v>
          </cell>
          <cell r="W314">
            <v>0</v>
          </cell>
          <cell r="X314">
            <v>0</v>
          </cell>
          <cell r="AF314" t="e">
            <v>#DIV/0!</v>
          </cell>
          <cell r="AG314">
            <v>0</v>
          </cell>
        </row>
        <row r="315">
          <cell r="P315">
            <v>0</v>
          </cell>
          <cell r="Q315">
            <v>1</v>
          </cell>
          <cell r="R315">
            <v>1</v>
          </cell>
          <cell r="S315">
            <v>1</v>
          </cell>
          <cell r="T315">
            <v>1</v>
          </cell>
          <cell r="U315">
            <v>1</v>
          </cell>
          <cell r="W315">
            <v>0.83333333333333337</v>
          </cell>
          <cell r="X315">
            <v>5</v>
          </cell>
          <cell r="AF315" t="e">
            <v>#DIV/0!</v>
          </cell>
          <cell r="AG315">
            <v>0</v>
          </cell>
        </row>
        <row r="316">
          <cell r="P316">
            <v>0</v>
          </cell>
          <cell r="Q316">
            <v>0</v>
          </cell>
          <cell r="R316">
            <v>0</v>
          </cell>
          <cell r="S316">
            <v>0</v>
          </cell>
          <cell r="T316">
            <v>0</v>
          </cell>
          <cell r="U316">
            <v>2</v>
          </cell>
          <cell r="W316">
            <v>0.33333333333333331</v>
          </cell>
          <cell r="X316">
            <v>2</v>
          </cell>
          <cell r="AF316" t="e">
            <v>#DIV/0!</v>
          </cell>
          <cell r="AG316">
            <v>0</v>
          </cell>
        </row>
        <row r="317">
          <cell r="P317">
            <v>0</v>
          </cell>
          <cell r="Q317">
            <v>1</v>
          </cell>
          <cell r="R317">
            <v>0</v>
          </cell>
          <cell r="S317">
            <v>0</v>
          </cell>
          <cell r="T317">
            <v>1</v>
          </cell>
          <cell r="U317">
            <v>1</v>
          </cell>
          <cell r="W317">
            <v>0.5</v>
          </cell>
          <cell r="X317">
            <v>3</v>
          </cell>
          <cell r="AF317" t="e">
            <v>#DIV/0!</v>
          </cell>
          <cell r="AG317">
            <v>0</v>
          </cell>
        </row>
        <row r="318">
          <cell r="P318">
            <v>0</v>
          </cell>
          <cell r="Q318">
            <v>0</v>
          </cell>
          <cell r="R318">
            <v>0</v>
          </cell>
          <cell r="S318">
            <v>0</v>
          </cell>
          <cell r="T318">
            <v>0</v>
          </cell>
          <cell r="U318">
            <v>0</v>
          </cell>
          <cell r="W318">
            <v>0</v>
          </cell>
          <cell r="X318">
            <v>0</v>
          </cell>
          <cell r="AF318" t="e">
            <v>#DIV/0!</v>
          </cell>
          <cell r="AG318">
            <v>0</v>
          </cell>
        </row>
        <row r="319">
          <cell r="P319">
            <v>0</v>
          </cell>
          <cell r="Q319">
            <v>0</v>
          </cell>
          <cell r="R319">
            <v>0</v>
          </cell>
          <cell r="S319">
            <v>0</v>
          </cell>
          <cell r="T319">
            <v>0</v>
          </cell>
          <cell r="U319">
            <v>0</v>
          </cell>
          <cell r="W319">
            <v>0</v>
          </cell>
          <cell r="X319">
            <v>0</v>
          </cell>
          <cell r="AF319" t="e">
            <v>#DIV/0!</v>
          </cell>
          <cell r="AG319">
            <v>0</v>
          </cell>
        </row>
        <row r="320">
          <cell r="P320">
            <v>0</v>
          </cell>
          <cell r="Q320">
            <v>0</v>
          </cell>
          <cell r="R320">
            <v>0</v>
          </cell>
          <cell r="S320">
            <v>0</v>
          </cell>
          <cell r="T320">
            <v>0</v>
          </cell>
          <cell r="U320">
            <v>0</v>
          </cell>
          <cell r="W320">
            <v>0</v>
          </cell>
          <cell r="X320">
            <v>0</v>
          </cell>
          <cell r="AF320" t="e">
            <v>#DIV/0!</v>
          </cell>
          <cell r="AG320">
            <v>0</v>
          </cell>
        </row>
        <row r="321">
          <cell r="P321">
            <v>0</v>
          </cell>
          <cell r="Q321">
            <v>0</v>
          </cell>
          <cell r="R321">
            <v>0</v>
          </cell>
          <cell r="S321">
            <v>0</v>
          </cell>
          <cell r="T321">
            <v>0</v>
          </cell>
          <cell r="U321">
            <v>0</v>
          </cell>
          <cell r="W321">
            <v>0</v>
          </cell>
          <cell r="X321">
            <v>0</v>
          </cell>
          <cell r="AF321" t="e">
            <v>#DIV/0!</v>
          </cell>
          <cell r="AG321">
            <v>0</v>
          </cell>
        </row>
        <row r="322">
          <cell r="P322">
            <v>0</v>
          </cell>
          <cell r="Q322">
            <v>0</v>
          </cell>
          <cell r="R322">
            <v>0</v>
          </cell>
          <cell r="S322">
            <v>0</v>
          </cell>
          <cell r="T322">
            <v>0</v>
          </cell>
          <cell r="U322">
            <v>0</v>
          </cell>
          <cell r="W322">
            <v>0</v>
          </cell>
          <cell r="X322">
            <v>0</v>
          </cell>
          <cell r="AF322" t="e">
            <v>#DIV/0!</v>
          </cell>
          <cell r="AG322">
            <v>0</v>
          </cell>
        </row>
        <row r="323">
          <cell r="P323">
            <v>0</v>
          </cell>
          <cell r="Q323">
            <v>0</v>
          </cell>
          <cell r="R323">
            <v>0</v>
          </cell>
          <cell r="S323">
            <v>0</v>
          </cell>
          <cell r="T323">
            <v>0</v>
          </cell>
          <cell r="U323">
            <v>0</v>
          </cell>
          <cell r="W323">
            <v>0</v>
          </cell>
          <cell r="X323">
            <v>0</v>
          </cell>
          <cell r="AF323" t="e">
            <v>#DIV/0!</v>
          </cell>
          <cell r="AG323">
            <v>0</v>
          </cell>
        </row>
        <row r="324">
          <cell r="P324">
            <v>0</v>
          </cell>
          <cell r="Q324">
            <v>0</v>
          </cell>
          <cell r="R324">
            <v>0</v>
          </cell>
          <cell r="S324">
            <v>0</v>
          </cell>
          <cell r="T324">
            <v>0</v>
          </cell>
          <cell r="U324">
            <v>0</v>
          </cell>
          <cell r="W324">
            <v>0</v>
          </cell>
          <cell r="X324">
            <v>0</v>
          </cell>
          <cell r="AF324" t="e">
            <v>#DIV/0!</v>
          </cell>
          <cell r="AG324">
            <v>0</v>
          </cell>
        </row>
        <row r="325">
          <cell r="P325">
            <v>0</v>
          </cell>
          <cell r="Q325">
            <v>0</v>
          </cell>
          <cell r="R325">
            <v>0</v>
          </cell>
          <cell r="S325">
            <v>0</v>
          </cell>
          <cell r="T325">
            <v>0</v>
          </cell>
          <cell r="U325">
            <v>0</v>
          </cell>
          <cell r="W325">
            <v>0</v>
          </cell>
          <cell r="X325">
            <v>0</v>
          </cell>
          <cell r="AF325" t="e">
            <v>#DIV/0!</v>
          </cell>
          <cell r="AG325">
            <v>0</v>
          </cell>
        </row>
        <row r="326">
          <cell r="P326">
            <v>0</v>
          </cell>
          <cell r="Q326">
            <v>0</v>
          </cell>
          <cell r="R326">
            <v>0</v>
          </cell>
          <cell r="S326">
            <v>0</v>
          </cell>
          <cell r="T326">
            <v>0</v>
          </cell>
          <cell r="U326">
            <v>0</v>
          </cell>
          <cell r="W326">
            <v>0</v>
          </cell>
          <cell r="X326">
            <v>0</v>
          </cell>
          <cell r="AF326" t="e">
            <v>#DIV/0!</v>
          </cell>
          <cell r="AG326">
            <v>0</v>
          </cell>
        </row>
        <row r="327">
          <cell r="P327">
            <v>0</v>
          </cell>
          <cell r="Q327">
            <v>1</v>
          </cell>
          <cell r="R327">
            <v>1</v>
          </cell>
          <cell r="S327">
            <v>1</v>
          </cell>
          <cell r="T327">
            <v>1</v>
          </cell>
          <cell r="U327">
            <v>1</v>
          </cell>
          <cell r="W327">
            <v>0.83333333333333337</v>
          </cell>
          <cell r="X327">
            <v>5</v>
          </cell>
          <cell r="AF327" t="e">
            <v>#DIV/0!</v>
          </cell>
          <cell r="AG327">
            <v>0</v>
          </cell>
        </row>
        <row r="328">
          <cell r="P328">
            <v>0</v>
          </cell>
          <cell r="Q328">
            <v>1</v>
          </cell>
          <cell r="R328">
            <v>1</v>
          </cell>
          <cell r="S328">
            <v>1</v>
          </cell>
          <cell r="T328">
            <v>1</v>
          </cell>
          <cell r="U328">
            <v>0</v>
          </cell>
          <cell r="W328">
            <v>0.66666666666666663</v>
          </cell>
          <cell r="X328">
            <v>4</v>
          </cell>
          <cell r="AF328" t="e">
            <v>#DIV/0!</v>
          </cell>
          <cell r="AG328">
            <v>0</v>
          </cell>
        </row>
        <row r="329">
          <cell r="P329">
            <v>0</v>
          </cell>
          <cell r="Q329">
            <v>1</v>
          </cell>
          <cell r="R329">
            <v>1</v>
          </cell>
          <cell r="S329">
            <v>1</v>
          </cell>
          <cell r="T329">
            <v>1</v>
          </cell>
          <cell r="U329">
            <v>2</v>
          </cell>
          <cell r="W329">
            <v>1</v>
          </cell>
          <cell r="X329">
            <v>6</v>
          </cell>
          <cell r="AF329" t="e">
            <v>#DIV/0!</v>
          </cell>
          <cell r="AG329">
            <v>0</v>
          </cell>
        </row>
        <row r="330">
          <cell r="P330">
            <v>0</v>
          </cell>
          <cell r="Q330">
            <v>0</v>
          </cell>
          <cell r="R330">
            <v>0</v>
          </cell>
          <cell r="S330">
            <v>0</v>
          </cell>
          <cell r="T330">
            <v>0</v>
          </cell>
          <cell r="U330">
            <v>0</v>
          </cell>
          <cell r="W330">
            <v>0</v>
          </cell>
          <cell r="X330">
            <v>0</v>
          </cell>
          <cell r="AF330" t="e">
            <v>#DIV/0!</v>
          </cell>
          <cell r="AG330">
            <v>0</v>
          </cell>
        </row>
        <row r="331">
          <cell r="P331">
            <v>0</v>
          </cell>
          <cell r="Q331">
            <v>0</v>
          </cell>
          <cell r="R331">
            <v>0</v>
          </cell>
          <cell r="S331">
            <v>0</v>
          </cell>
          <cell r="T331">
            <v>0</v>
          </cell>
          <cell r="U331">
            <v>0</v>
          </cell>
          <cell r="W331">
            <v>0</v>
          </cell>
          <cell r="X331">
            <v>0</v>
          </cell>
          <cell r="AF331" t="e">
            <v>#DIV/0!</v>
          </cell>
          <cell r="AG331">
            <v>0</v>
          </cell>
        </row>
        <row r="332">
          <cell r="P332">
            <v>0</v>
          </cell>
          <cell r="Q332">
            <v>1</v>
          </cell>
          <cell r="R332">
            <v>1</v>
          </cell>
          <cell r="S332">
            <v>1</v>
          </cell>
          <cell r="T332">
            <v>1</v>
          </cell>
          <cell r="U332">
            <v>1</v>
          </cell>
          <cell r="W332">
            <v>0.83333333333333337</v>
          </cell>
          <cell r="X332">
            <v>5</v>
          </cell>
          <cell r="AF332" t="e">
            <v>#DIV/0!</v>
          </cell>
          <cell r="AG332">
            <v>0</v>
          </cell>
        </row>
        <row r="333">
          <cell r="P333">
            <v>0</v>
          </cell>
          <cell r="Q333">
            <v>1</v>
          </cell>
          <cell r="R333">
            <v>1</v>
          </cell>
          <cell r="S333">
            <v>1</v>
          </cell>
          <cell r="T333">
            <v>1</v>
          </cell>
          <cell r="U333">
            <v>1</v>
          </cell>
          <cell r="W333">
            <v>0.83333333333333337</v>
          </cell>
          <cell r="X333">
            <v>5</v>
          </cell>
          <cell r="AF333" t="e">
            <v>#DIV/0!</v>
          </cell>
          <cell r="AG333">
            <v>0</v>
          </cell>
        </row>
        <row r="334">
          <cell r="P334">
            <v>0</v>
          </cell>
          <cell r="Q334">
            <v>0</v>
          </cell>
          <cell r="R334">
            <v>0</v>
          </cell>
          <cell r="S334">
            <v>0</v>
          </cell>
          <cell r="T334">
            <v>0</v>
          </cell>
          <cell r="U334">
            <v>0</v>
          </cell>
          <cell r="W334">
            <v>0</v>
          </cell>
          <cell r="X334">
            <v>0</v>
          </cell>
          <cell r="AF334" t="e">
            <v>#DIV/0!</v>
          </cell>
          <cell r="AG334">
            <v>0</v>
          </cell>
        </row>
        <row r="335">
          <cell r="P335">
            <v>0</v>
          </cell>
          <cell r="Q335">
            <v>1</v>
          </cell>
          <cell r="R335">
            <v>1</v>
          </cell>
          <cell r="S335">
            <v>1</v>
          </cell>
          <cell r="T335">
            <v>1</v>
          </cell>
          <cell r="U335">
            <v>1</v>
          </cell>
          <cell r="W335">
            <v>0.83333333333333337</v>
          </cell>
          <cell r="X335">
            <v>5</v>
          </cell>
          <cell r="AF335" t="e">
            <v>#DIV/0!</v>
          </cell>
          <cell r="AG335">
            <v>0</v>
          </cell>
        </row>
        <row r="336">
          <cell r="P336">
            <v>0</v>
          </cell>
          <cell r="Q336">
            <v>1</v>
          </cell>
          <cell r="R336">
            <v>1</v>
          </cell>
          <cell r="S336">
            <v>1</v>
          </cell>
          <cell r="T336">
            <v>1</v>
          </cell>
          <cell r="U336">
            <v>1</v>
          </cell>
          <cell r="W336">
            <v>0.83333333333333337</v>
          </cell>
          <cell r="X336">
            <v>5</v>
          </cell>
          <cell r="AF336" t="e">
            <v>#DIV/0!</v>
          </cell>
          <cell r="AG336">
            <v>0</v>
          </cell>
        </row>
        <row r="337">
          <cell r="P337">
            <v>0</v>
          </cell>
          <cell r="Q337">
            <v>0</v>
          </cell>
          <cell r="R337">
            <v>0</v>
          </cell>
          <cell r="S337">
            <v>0</v>
          </cell>
          <cell r="T337">
            <v>0</v>
          </cell>
          <cell r="U337">
            <v>0</v>
          </cell>
          <cell r="W337">
            <v>0</v>
          </cell>
          <cell r="X337">
            <v>0</v>
          </cell>
          <cell r="AF337" t="e">
            <v>#DIV/0!</v>
          </cell>
          <cell r="AG337">
            <v>0</v>
          </cell>
        </row>
        <row r="338">
          <cell r="P338">
            <v>0</v>
          </cell>
          <cell r="Q338">
            <v>0</v>
          </cell>
          <cell r="R338">
            <v>0</v>
          </cell>
          <cell r="S338">
            <v>0</v>
          </cell>
          <cell r="T338">
            <v>0</v>
          </cell>
          <cell r="U338">
            <v>0</v>
          </cell>
          <cell r="W338">
            <v>0</v>
          </cell>
          <cell r="X338">
            <v>0</v>
          </cell>
          <cell r="AF338" t="e">
            <v>#DIV/0!</v>
          </cell>
          <cell r="AG338">
            <v>0</v>
          </cell>
        </row>
        <row r="339">
          <cell r="P339">
            <v>0</v>
          </cell>
          <cell r="Q339">
            <v>1</v>
          </cell>
          <cell r="R339">
            <v>1</v>
          </cell>
          <cell r="S339">
            <v>1</v>
          </cell>
          <cell r="T339">
            <v>1</v>
          </cell>
          <cell r="U339">
            <v>1</v>
          </cell>
          <cell r="W339">
            <v>0.83333333333333337</v>
          </cell>
          <cell r="X339">
            <v>5</v>
          </cell>
          <cell r="AF339" t="e">
            <v>#DIV/0!</v>
          </cell>
          <cell r="AG339">
            <v>0</v>
          </cell>
        </row>
        <row r="340">
          <cell r="P340">
            <v>0</v>
          </cell>
          <cell r="Q340">
            <v>0</v>
          </cell>
          <cell r="R340">
            <v>0</v>
          </cell>
          <cell r="S340">
            <v>0</v>
          </cell>
          <cell r="T340">
            <v>1</v>
          </cell>
          <cell r="U340">
            <v>1</v>
          </cell>
          <cell r="W340">
            <v>0.33333333333333331</v>
          </cell>
          <cell r="X340">
            <v>2</v>
          </cell>
          <cell r="AF340" t="e">
            <v>#DIV/0!</v>
          </cell>
          <cell r="AG340">
            <v>0</v>
          </cell>
        </row>
        <row r="341">
          <cell r="P341">
            <v>0</v>
          </cell>
          <cell r="Q341">
            <v>0</v>
          </cell>
          <cell r="R341">
            <v>0</v>
          </cell>
          <cell r="S341">
            <v>0</v>
          </cell>
          <cell r="T341">
            <v>0</v>
          </cell>
          <cell r="U341">
            <v>0</v>
          </cell>
          <cell r="W341">
            <v>0</v>
          </cell>
          <cell r="X341">
            <v>0</v>
          </cell>
          <cell r="AF341" t="e">
            <v>#DIV/0!</v>
          </cell>
          <cell r="AG341">
            <v>0</v>
          </cell>
        </row>
        <row r="342">
          <cell r="P342">
            <v>0</v>
          </cell>
          <cell r="Q342">
            <v>0</v>
          </cell>
          <cell r="R342">
            <v>0</v>
          </cell>
          <cell r="S342">
            <v>0</v>
          </cell>
          <cell r="T342">
            <v>0</v>
          </cell>
          <cell r="U342">
            <v>0</v>
          </cell>
          <cell r="W342">
            <v>0</v>
          </cell>
          <cell r="X342">
            <v>0</v>
          </cell>
          <cell r="AF342" t="e">
            <v>#DIV/0!</v>
          </cell>
          <cell r="AG342">
            <v>0</v>
          </cell>
        </row>
        <row r="343">
          <cell r="P343">
            <v>0</v>
          </cell>
          <cell r="Q343">
            <v>0</v>
          </cell>
          <cell r="R343">
            <v>0</v>
          </cell>
          <cell r="S343">
            <v>0</v>
          </cell>
          <cell r="T343">
            <v>0</v>
          </cell>
          <cell r="U343">
            <v>0</v>
          </cell>
          <cell r="W343">
            <v>0</v>
          </cell>
          <cell r="X343">
            <v>0</v>
          </cell>
          <cell r="AF343" t="e">
            <v>#DIV/0!</v>
          </cell>
          <cell r="AG343">
            <v>0</v>
          </cell>
        </row>
        <row r="344">
          <cell r="P344">
            <v>0</v>
          </cell>
          <cell r="Q344">
            <v>0</v>
          </cell>
          <cell r="R344">
            <v>0</v>
          </cell>
          <cell r="S344">
            <v>0</v>
          </cell>
          <cell r="T344">
            <v>0</v>
          </cell>
          <cell r="U344">
            <v>0</v>
          </cell>
          <cell r="W344">
            <v>0</v>
          </cell>
          <cell r="X344">
            <v>0</v>
          </cell>
          <cell r="AF344" t="e">
            <v>#DIV/0!</v>
          </cell>
          <cell r="AG344">
            <v>0</v>
          </cell>
        </row>
        <row r="345">
          <cell r="P345">
            <v>0</v>
          </cell>
          <cell r="Q345">
            <v>0</v>
          </cell>
          <cell r="R345">
            <v>0</v>
          </cell>
          <cell r="S345">
            <v>0</v>
          </cell>
          <cell r="T345">
            <v>0</v>
          </cell>
          <cell r="U345">
            <v>0</v>
          </cell>
          <cell r="W345">
            <v>0</v>
          </cell>
          <cell r="X345">
            <v>0</v>
          </cell>
          <cell r="AF345" t="e">
            <v>#DIV/0!</v>
          </cell>
          <cell r="AG345">
            <v>0</v>
          </cell>
        </row>
        <row r="346">
          <cell r="P346">
            <v>0</v>
          </cell>
          <cell r="Q346">
            <v>2</v>
          </cell>
          <cell r="R346">
            <v>3</v>
          </cell>
          <cell r="S346">
            <v>3</v>
          </cell>
          <cell r="T346">
            <v>4</v>
          </cell>
          <cell r="U346">
            <v>4</v>
          </cell>
          <cell r="W346">
            <v>2.6666666666666665</v>
          </cell>
          <cell r="X346">
            <v>16</v>
          </cell>
          <cell r="AF346" t="e">
            <v>#DIV/0!</v>
          </cell>
          <cell r="AG346">
            <v>0</v>
          </cell>
        </row>
        <row r="347">
          <cell r="P347">
            <v>0</v>
          </cell>
          <cell r="Q347">
            <v>0</v>
          </cell>
          <cell r="R347">
            <v>0</v>
          </cell>
          <cell r="S347">
            <v>0</v>
          </cell>
          <cell r="T347">
            <v>0</v>
          </cell>
          <cell r="U347">
            <v>0</v>
          </cell>
          <cell r="W347">
            <v>0</v>
          </cell>
          <cell r="X347">
            <v>0</v>
          </cell>
          <cell r="AF347" t="e">
            <v>#DIV/0!</v>
          </cell>
          <cell r="AG347">
            <v>0</v>
          </cell>
        </row>
        <row r="348">
          <cell r="P348">
            <v>0</v>
          </cell>
          <cell r="Q348">
            <v>1</v>
          </cell>
          <cell r="R348">
            <v>2</v>
          </cell>
          <cell r="S348">
            <v>2</v>
          </cell>
          <cell r="T348">
            <v>2</v>
          </cell>
          <cell r="U348">
            <v>2</v>
          </cell>
          <cell r="W348">
            <v>1.5</v>
          </cell>
          <cell r="X348">
            <v>9</v>
          </cell>
          <cell r="AF348" t="e">
            <v>#DIV/0!</v>
          </cell>
          <cell r="AG348">
            <v>0</v>
          </cell>
        </row>
        <row r="349">
          <cell r="P349">
            <v>0</v>
          </cell>
          <cell r="Q349">
            <v>1</v>
          </cell>
          <cell r="R349">
            <v>2</v>
          </cell>
          <cell r="S349">
            <v>2</v>
          </cell>
          <cell r="T349">
            <v>2</v>
          </cell>
          <cell r="U349">
            <v>2</v>
          </cell>
          <cell r="W349">
            <v>1.5</v>
          </cell>
          <cell r="X349">
            <v>9</v>
          </cell>
          <cell r="AF349" t="e">
            <v>#DIV/0!</v>
          </cell>
          <cell r="AG349">
            <v>0</v>
          </cell>
        </row>
        <row r="350">
          <cell r="P350">
            <v>0</v>
          </cell>
          <cell r="Q350">
            <v>4</v>
          </cell>
          <cell r="R350">
            <v>4</v>
          </cell>
          <cell r="S350">
            <v>4</v>
          </cell>
          <cell r="T350">
            <v>4</v>
          </cell>
          <cell r="U350">
            <v>4</v>
          </cell>
          <cell r="W350">
            <v>3.3333333333333335</v>
          </cell>
          <cell r="X350">
            <v>20</v>
          </cell>
          <cell r="AF350" t="e">
            <v>#DIV/0!</v>
          </cell>
          <cell r="AG350">
            <v>0</v>
          </cell>
        </row>
        <row r="351">
          <cell r="P351">
            <v>0</v>
          </cell>
          <cell r="Q351">
            <v>2</v>
          </cell>
          <cell r="R351">
            <v>2</v>
          </cell>
          <cell r="S351">
            <v>2</v>
          </cell>
          <cell r="T351">
            <v>2</v>
          </cell>
          <cell r="U351">
            <v>2</v>
          </cell>
          <cell r="W351">
            <v>1.6666666666666667</v>
          </cell>
          <cell r="X351">
            <v>10</v>
          </cell>
          <cell r="AF351" t="e">
            <v>#DIV/0!</v>
          </cell>
          <cell r="AG351">
            <v>0</v>
          </cell>
        </row>
        <row r="352">
          <cell r="P352">
            <v>0</v>
          </cell>
          <cell r="Q352">
            <v>0</v>
          </cell>
          <cell r="R352">
            <v>0</v>
          </cell>
          <cell r="S352">
            <v>0</v>
          </cell>
          <cell r="T352">
            <v>0</v>
          </cell>
          <cell r="U352">
            <v>0</v>
          </cell>
          <cell r="W352">
            <v>0</v>
          </cell>
          <cell r="X352">
            <v>0</v>
          </cell>
          <cell r="AF352" t="e">
            <v>#DIV/0!</v>
          </cell>
          <cell r="AG352">
            <v>0</v>
          </cell>
        </row>
        <row r="353">
          <cell r="P353">
            <v>0</v>
          </cell>
          <cell r="Q353">
            <v>0</v>
          </cell>
          <cell r="R353">
            <v>0</v>
          </cell>
          <cell r="S353">
            <v>0</v>
          </cell>
          <cell r="T353">
            <v>0</v>
          </cell>
          <cell r="U353">
            <v>0</v>
          </cell>
          <cell r="W353">
            <v>0</v>
          </cell>
          <cell r="X353">
            <v>0</v>
          </cell>
          <cell r="AF353" t="e">
            <v>#DIV/0!</v>
          </cell>
          <cell r="AG353">
            <v>0</v>
          </cell>
        </row>
        <row r="354">
          <cell r="P354">
            <v>0</v>
          </cell>
          <cell r="Q354">
            <v>0</v>
          </cell>
          <cell r="R354">
            <v>0</v>
          </cell>
          <cell r="S354">
            <v>0</v>
          </cell>
          <cell r="T354">
            <v>0</v>
          </cell>
          <cell r="U354">
            <v>0</v>
          </cell>
          <cell r="W354">
            <v>0</v>
          </cell>
          <cell r="X354">
            <v>0</v>
          </cell>
          <cell r="AF354" t="e">
            <v>#DIV/0!</v>
          </cell>
          <cell r="AG354">
            <v>0</v>
          </cell>
        </row>
        <row r="355">
          <cell r="P355">
            <v>0</v>
          </cell>
          <cell r="Q355">
            <v>0</v>
          </cell>
          <cell r="R355">
            <v>0</v>
          </cell>
          <cell r="S355">
            <v>0</v>
          </cell>
          <cell r="T355">
            <v>0</v>
          </cell>
          <cell r="U355">
            <v>0</v>
          </cell>
          <cell r="W355">
            <v>0</v>
          </cell>
          <cell r="X355">
            <v>0</v>
          </cell>
          <cell r="AF355" t="e">
            <v>#DIV/0!</v>
          </cell>
          <cell r="AG355">
            <v>0</v>
          </cell>
        </row>
        <row r="356">
          <cell r="P356">
            <v>0</v>
          </cell>
          <cell r="Q356">
            <v>0</v>
          </cell>
          <cell r="R356">
            <v>0</v>
          </cell>
          <cell r="S356">
            <v>0</v>
          </cell>
          <cell r="T356">
            <v>0</v>
          </cell>
          <cell r="U356">
            <v>0</v>
          </cell>
          <cell r="W356">
            <v>0</v>
          </cell>
          <cell r="X356">
            <v>0</v>
          </cell>
          <cell r="AF356" t="e">
            <v>#DIV/0!</v>
          </cell>
          <cell r="AG356">
            <v>0</v>
          </cell>
        </row>
        <row r="357">
          <cell r="P357">
            <v>0</v>
          </cell>
          <cell r="Q357">
            <v>1</v>
          </cell>
          <cell r="R357">
            <v>1</v>
          </cell>
          <cell r="S357">
            <v>1</v>
          </cell>
          <cell r="T357">
            <v>1</v>
          </cell>
          <cell r="U357">
            <v>1</v>
          </cell>
          <cell r="W357">
            <v>0.83333333333333337</v>
          </cell>
          <cell r="X357">
            <v>5</v>
          </cell>
          <cell r="AF357" t="e">
            <v>#DIV/0!</v>
          </cell>
          <cell r="AG357">
            <v>0</v>
          </cell>
        </row>
        <row r="358">
          <cell r="P358">
            <v>0</v>
          </cell>
          <cell r="Q358">
            <v>0</v>
          </cell>
          <cell r="R358">
            <v>0</v>
          </cell>
          <cell r="S358">
            <v>0</v>
          </cell>
          <cell r="T358">
            <v>0</v>
          </cell>
          <cell r="U358">
            <v>0</v>
          </cell>
          <cell r="W358">
            <v>0</v>
          </cell>
          <cell r="X358">
            <v>0</v>
          </cell>
          <cell r="AF358" t="e">
            <v>#DIV/0!</v>
          </cell>
          <cell r="AG358">
            <v>0</v>
          </cell>
        </row>
        <row r="359">
          <cell r="P359">
            <v>0</v>
          </cell>
          <cell r="Q359">
            <v>0</v>
          </cell>
          <cell r="R359">
            <v>0</v>
          </cell>
          <cell r="S359">
            <v>0</v>
          </cell>
          <cell r="T359">
            <v>0</v>
          </cell>
          <cell r="U359">
            <v>0</v>
          </cell>
          <cell r="W359">
            <v>0</v>
          </cell>
          <cell r="X359">
            <v>0</v>
          </cell>
          <cell r="AF359" t="e">
            <v>#DIV/0!</v>
          </cell>
          <cell r="AG359">
            <v>0</v>
          </cell>
        </row>
        <row r="360">
          <cell r="P360">
            <v>0</v>
          </cell>
          <cell r="Q360">
            <v>22</v>
          </cell>
          <cell r="R360">
            <v>24</v>
          </cell>
          <cell r="S360">
            <v>24</v>
          </cell>
          <cell r="T360">
            <v>27</v>
          </cell>
          <cell r="U360">
            <v>30</v>
          </cell>
          <cell r="W360">
            <v>21.166666666666668</v>
          </cell>
          <cell r="X360">
            <v>127</v>
          </cell>
          <cell r="AF360" t="e">
            <v>#DIV/0!</v>
          </cell>
          <cell r="AG360">
            <v>0</v>
          </cell>
        </row>
        <row r="362">
          <cell r="B362">
            <v>38139</v>
          </cell>
          <cell r="C362">
            <v>38140</v>
          </cell>
          <cell r="D362">
            <v>38141</v>
          </cell>
          <cell r="G362">
            <v>38142</v>
          </cell>
          <cell r="H362">
            <v>38143</v>
          </cell>
          <cell r="I362">
            <v>38144</v>
          </cell>
          <cell r="J362">
            <v>38145</v>
          </cell>
          <cell r="K362">
            <v>38146</v>
          </cell>
          <cell r="L362">
            <v>38147</v>
          </cell>
          <cell r="M362">
            <v>38148</v>
          </cell>
          <cell r="P362">
            <v>38149</v>
          </cell>
          <cell r="Q362">
            <v>38150</v>
          </cell>
          <cell r="R362">
            <v>38151</v>
          </cell>
          <cell r="S362">
            <v>38152</v>
          </cell>
          <cell r="T362">
            <v>38153</v>
          </cell>
          <cell r="U362">
            <v>38154</v>
          </cell>
          <cell r="V362">
            <v>38155</v>
          </cell>
          <cell r="Y362">
            <v>38156</v>
          </cell>
          <cell r="Z362">
            <v>38157</v>
          </cell>
          <cell r="AA362">
            <v>38158</v>
          </cell>
          <cell r="AB362">
            <v>38159</v>
          </cell>
          <cell r="AC362">
            <v>38160</v>
          </cell>
          <cell r="AD362">
            <v>38161</v>
          </cell>
          <cell r="AE362">
            <v>38162</v>
          </cell>
          <cell r="AH362">
            <v>38163</v>
          </cell>
          <cell r="AI362">
            <v>38164</v>
          </cell>
          <cell r="AJ362">
            <v>38165</v>
          </cell>
          <cell r="AK362">
            <v>38166</v>
          </cell>
          <cell r="AL362">
            <v>38167</v>
          </cell>
          <cell r="AM362">
            <v>38168</v>
          </cell>
          <cell r="AN362">
            <v>38169</v>
          </cell>
          <cell r="AQ362">
            <v>38170</v>
          </cell>
          <cell r="AR362">
            <v>38171</v>
          </cell>
          <cell r="AS362">
            <v>38172</v>
          </cell>
          <cell r="AT362">
            <v>38173</v>
          </cell>
          <cell r="AU362">
            <v>38174</v>
          </cell>
          <cell r="AV362">
            <v>38175</v>
          </cell>
          <cell r="AW362">
            <v>38176</v>
          </cell>
          <cell r="AZ362">
            <v>38177</v>
          </cell>
          <cell r="BA362">
            <v>38178</v>
          </cell>
          <cell r="BB362">
            <v>38179</v>
          </cell>
          <cell r="BC362">
            <v>38180</v>
          </cell>
          <cell r="BD362">
            <v>38181</v>
          </cell>
          <cell r="BE362">
            <v>38182</v>
          </cell>
          <cell r="BF362">
            <v>38183</v>
          </cell>
          <cell r="BI362">
            <v>38184</v>
          </cell>
          <cell r="BJ362">
            <v>38185</v>
          </cell>
          <cell r="BK362">
            <v>38186</v>
          </cell>
          <cell r="BL362">
            <v>38187</v>
          </cell>
          <cell r="BM362">
            <v>38188</v>
          </cell>
          <cell r="BN362">
            <v>38189</v>
          </cell>
          <cell r="BO362">
            <v>38190</v>
          </cell>
          <cell r="BR362">
            <v>38191</v>
          </cell>
          <cell r="BS362">
            <v>38192</v>
          </cell>
          <cell r="BT362">
            <v>38193</v>
          </cell>
          <cell r="BU362">
            <v>38194</v>
          </cell>
          <cell r="BV362">
            <v>38195</v>
          </cell>
          <cell r="BW362">
            <v>38196</v>
          </cell>
          <cell r="BX362">
            <v>38197</v>
          </cell>
          <cell r="CA362">
            <v>38198</v>
          </cell>
          <cell r="CB362">
            <v>38199</v>
          </cell>
          <cell r="CC362">
            <v>38200</v>
          </cell>
          <cell r="CD362">
            <v>38201</v>
          </cell>
          <cell r="CE362">
            <v>38202</v>
          </cell>
          <cell r="CF362">
            <v>38203</v>
          </cell>
          <cell r="CG362">
            <v>38204</v>
          </cell>
          <cell r="CJ362">
            <v>38205</v>
          </cell>
          <cell r="CK362">
            <v>38206</v>
          </cell>
          <cell r="CL362">
            <v>38207</v>
          </cell>
          <cell r="CM362">
            <v>38208</v>
          </cell>
          <cell r="CN362">
            <v>38209</v>
          </cell>
          <cell r="CO362">
            <v>38210</v>
          </cell>
          <cell r="CP362">
            <v>38211</v>
          </cell>
          <cell r="CS362">
            <v>38212</v>
          </cell>
          <cell r="CT362">
            <v>1</v>
          </cell>
          <cell r="CU362">
            <v>1</v>
          </cell>
          <cell r="CV362">
            <v>38213</v>
          </cell>
          <cell r="CW362">
            <v>2</v>
          </cell>
          <cell r="CX362">
            <v>2</v>
          </cell>
          <cell r="CY362">
            <v>38214</v>
          </cell>
          <cell r="DB362">
            <v>38215</v>
          </cell>
          <cell r="DC362">
            <v>38216</v>
          </cell>
          <cell r="DD362">
            <v>38217</v>
          </cell>
          <cell r="DE362">
            <v>38218</v>
          </cell>
          <cell r="DF362">
            <v>38219</v>
          </cell>
          <cell r="DG362">
            <v>38220</v>
          </cell>
          <cell r="DH362">
            <v>38221</v>
          </cell>
        </row>
        <row r="363">
          <cell r="P363">
            <v>0</v>
          </cell>
          <cell r="Q363">
            <v>0</v>
          </cell>
          <cell r="R363">
            <v>0</v>
          </cell>
          <cell r="S363">
            <v>0</v>
          </cell>
          <cell r="T363">
            <v>0</v>
          </cell>
          <cell r="U363">
            <v>0</v>
          </cell>
          <cell r="W363">
            <v>0</v>
          </cell>
          <cell r="X363">
            <v>0</v>
          </cell>
          <cell r="AF363" t="e">
            <v>#DIV/0!</v>
          </cell>
          <cell r="AG363">
            <v>0</v>
          </cell>
        </row>
        <row r="364">
          <cell r="P364">
            <v>0</v>
          </cell>
          <cell r="Q364">
            <v>0</v>
          </cell>
          <cell r="R364">
            <v>0</v>
          </cell>
          <cell r="S364">
            <v>0</v>
          </cell>
          <cell r="T364">
            <v>0</v>
          </cell>
          <cell r="U364">
            <v>0</v>
          </cell>
          <cell r="W364">
            <v>0</v>
          </cell>
          <cell r="X364">
            <v>0</v>
          </cell>
          <cell r="AF364" t="e">
            <v>#DIV/0!</v>
          </cell>
          <cell r="AG364">
            <v>0</v>
          </cell>
        </row>
        <row r="365">
          <cell r="P365">
            <v>0</v>
          </cell>
          <cell r="Q365">
            <v>0</v>
          </cell>
          <cell r="R365">
            <v>0</v>
          </cell>
          <cell r="S365">
            <v>0</v>
          </cell>
          <cell r="T365">
            <v>0</v>
          </cell>
          <cell r="U365">
            <v>0</v>
          </cell>
          <cell r="W365">
            <v>0</v>
          </cell>
          <cell r="X365">
            <v>0</v>
          </cell>
          <cell r="AF365" t="e">
            <v>#DIV/0!</v>
          </cell>
          <cell r="AG365">
            <v>0</v>
          </cell>
        </row>
        <row r="366">
          <cell r="P366">
            <v>0</v>
          </cell>
          <cell r="Q366">
            <v>0</v>
          </cell>
          <cell r="R366">
            <v>0</v>
          </cell>
          <cell r="S366">
            <v>0</v>
          </cell>
          <cell r="T366">
            <v>0</v>
          </cell>
          <cell r="U366">
            <v>0</v>
          </cell>
          <cell r="W366">
            <v>0</v>
          </cell>
          <cell r="X366">
            <v>0</v>
          </cell>
          <cell r="AF366" t="e">
            <v>#DIV/0!</v>
          </cell>
          <cell r="AG366">
            <v>0</v>
          </cell>
        </row>
        <row r="367">
          <cell r="P367">
            <v>0</v>
          </cell>
          <cell r="Q367">
            <v>0</v>
          </cell>
          <cell r="R367">
            <v>0</v>
          </cell>
          <cell r="S367">
            <v>0</v>
          </cell>
          <cell r="T367">
            <v>0</v>
          </cell>
          <cell r="U367">
            <v>0</v>
          </cell>
          <cell r="W367">
            <v>0</v>
          </cell>
          <cell r="X367">
            <v>0</v>
          </cell>
          <cell r="AF367" t="e">
            <v>#DIV/0!</v>
          </cell>
          <cell r="AG367">
            <v>0</v>
          </cell>
        </row>
        <row r="368">
          <cell r="P368">
            <v>0</v>
          </cell>
          <cell r="Q368">
            <v>0</v>
          </cell>
          <cell r="R368">
            <v>0</v>
          </cell>
          <cell r="S368">
            <v>0</v>
          </cell>
          <cell r="T368">
            <v>0</v>
          </cell>
          <cell r="U368">
            <v>0</v>
          </cell>
          <cell r="W368">
            <v>0</v>
          </cell>
          <cell r="X368">
            <v>0</v>
          </cell>
          <cell r="AF368" t="e">
            <v>#DIV/0!</v>
          </cell>
          <cell r="AG368">
            <v>0</v>
          </cell>
        </row>
        <row r="369">
          <cell r="P369">
            <v>0</v>
          </cell>
          <cell r="Q369">
            <v>0</v>
          </cell>
          <cell r="R369">
            <v>0</v>
          </cell>
          <cell r="S369">
            <v>0</v>
          </cell>
          <cell r="T369">
            <v>0</v>
          </cell>
          <cell r="U369">
            <v>0</v>
          </cell>
          <cell r="W369">
            <v>0</v>
          </cell>
          <cell r="X369">
            <v>0</v>
          </cell>
          <cell r="AF369" t="e">
            <v>#DIV/0!</v>
          </cell>
          <cell r="AG369">
            <v>0</v>
          </cell>
        </row>
        <row r="370">
          <cell r="P370">
            <v>0</v>
          </cell>
          <cell r="Q370">
            <v>0</v>
          </cell>
          <cell r="R370">
            <v>0</v>
          </cell>
          <cell r="S370">
            <v>0</v>
          </cell>
          <cell r="T370">
            <v>0</v>
          </cell>
          <cell r="U370">
            <v>0</v>
          </cell>
          <cell r="W370">
            <v>0</v>
          </cell>
          <cell r="X370">
            <v>0</v>
          </cell>
          <cell r="AF370" t="e">
            <v>#DIV/0!</v>
          </cell>
          <cell r="AG370">
            <v>0</v>
          </cell>
        </row>
        <row r="371">
          <cell r="P371">
            <v>0</v>
          </cell>
          <cell r="Q371">
            <v>0</v>
          </cell>
          <cell r="R371">
            <v>0</v>
          </cell>
          <cell r="S371">
            <v>0</v>
          </cell>
          <cell r="T371">
            <v>0</v>
          </cell>
          <cell r="U371">
            <v>0</v>
          </cell>
          <cell r="W371">
            <v>0</v>
          </cell>
          <cell r="X371">
            <v>0</v>
          </cell>
          <cell r="AF371" t="e">
            <v>#DIV/0!</v>
          </cell>
          <cell r="AG371">
            <v>0</v>
          </cell>
        </row>
        <row r="372">
          <cell r="P372">
            <v>0</v>
          </cell>
          <cell r="Q372">
            <v>0</v>
          </cell>
          <cell r="R372">
            <v>0</v>
          </cell>
          <cell r="S372">
            <v>0</v>
          </cell>
          <cell r="T372">
            <v>0</v>
          </cell>
          <cell r="U372">
            <v>0</v>
          </cell>
          <cell r="W372">
            <v>0</v>
          </cell>
          <cell r="X372">
            <v>0</v>
          </cell>
          <cell r="AF372" t="e">
            <v>#DIV/0!</v>
          </cell>
          <cell r="AG372">
            <v>0</v>
          </cell>
        </row>
        <row r="373">
          <cell r="P373">
            <v>0</v>
          </cell>
          <cell r="Q373">
            <v>0</v>
          </cell>
          <cell r="R373">
            <v>0</v>
          </cell>
          <cell r="S373">
            <v>0</v>
          </cell>
          <cell r="T373">
            <v>0</v>
          </cell>
          <cell r="U373">
            <v>0</v>
          </cell>
          <cell r="W373">
            <v>0</v>
          </cell>
          <cell r="X373">
            <v>0</v>
          </cell>
          <cell r="AF373" t="e">
            <v>#DIV/0!</v>
          </cell>
          <cell r="AG373">
            <v>0</v>
          </cell>
        </row>
        <row r="374">
          <cell r="P374">
            <v>0</v>
          </cell>
          <cell r="Q374">
            <v>0</v>
          </cell>
          <cell r="R374">
            <v>0</v>
          </cell>
          <cell r="S374">
            <v>0</v>
          </cell>
          <cell r="T374">
            <v>0</v>
          </cell>
          <cell r="U374">
            <v>0</v>
          </cell>
          <cell r="W374">
            <v>0</v>
          </cell>
          <cell r="X374">
            <v>0</v>
          </cell>
          <cell r="AF374" t="e">
            <v>#DIV/0!</v>
          </cell>
          <cell r="AG374">
            <v>0</v>
          </cell>
        </row>
        <row r="375">
          <cell r="P375">
            <v>0</v>
          </cell>
          <cell r="Q375">
            <v>0</v>
          </cell>
          <cell r="R375">
            <v>0</v>
          </cell>
          <cell r="S375">
            <v>0</v>
          </cell>
          <cell r="T375">
            <v>0</v>
          </cell>
          <cell r="U375">
            <v>0</v>
          </cell>
          <cell r="W375">
            <v>0</v>
          </cell>
          <cell r="X375">
            <v>0</v>
          </cell>
          <cell r="AF375" t="e">
            <v>#DIV/0!</v>
          </cell>
          <cell r="AG375">
            <v>0</v>
          </cell>
        </row>
        <row r="376">
          <cell r="P376">
            <v>0</v>
          </cell>
          <cell r="Q376">
            <v>0</v>
          </cell>
          <cell r="R376">
            <v>0</v>
          </cell>
          <cell r="S376">
            <v>0</v>
          </cell>
          <cell r="T376">
            <v>0</v>
          </cell>
          <cell r="U376">
            <v>0</v>
          </cell>
          <cell r="W376">
            <v>0</v>
          </cell>
          <cell r="X376">
            <v>0</v>
          </cell>
          <cell r="AF376" t="e">
            <v>#DIV/0!</v>
          </cell>
          <cell r="AG376">
            <v>0</v>
          </cell>
        </row>
        <row r="377">
          <cell r="P377">
            <v>0</v>
          </cell>
          <cell r="Q377">
            <v>0</v>
          </cell>
          <cell r="R377">
            <v>0</v>
          </cell>
          <cell r="S377">
            <v>0</v>
          </cell>
          <cell r="T377">
            <v>0</v>
          </cell>
          <cell r="U377">
            <v>0</v>
          </cell>
          <cell r="W377">
            <v>0</v>
          </cell>
          <cell r="X377">
            <v>0</v>
          </cell>
          <cell r="AF377" t="e">
            <v>#DIV/0!</v>
          </cell>
          <cell r="AG377">
            <v>0</v>
          </cell>
        </row>
        <row r="378">
          <cell r="P378">
            <v>0</v>
          </cell>
          <cell r="Q378">
            <v>0</v>
          </cell>
          <cell r="R378">
            <v>0</v>
          </cell>
          <cell r="S378">
            <v>0</v>
          </cell>
          <cell r="T378">
            <v>0</v>
          </cell>
          <cell r="U378">
            <v>0</v>
          </cell>
          <cell r="W378">
            <v>0</v>
          </cell>
          <cell r="X378">
            <v>0</v>
          </cell>
          <cell r="AF378" t="e">
            <v>#DIV/0!</v>
          </cell>
          <cell r="AG378">
            <v>0</v>
          </cell>
        </row>
        <row r="379">
          <cell r="P379">
            <v>0</v>
          </cell>
          <cell r="Q379">
            <v>0</v>
          </cell>
          <cell r="R379">
            <v>0</v>
          </cell>
          <cell r="S379">
            <v>0</v>
          </cell>
          <cell r="T379">
            <v>0</v>
          </cell>
          <cell r="U379">
            <v>0</v>
          </cell>
          <cell r="W379">
            <v>0</v>
          </cell>
          <cell r="X379">
            <v>0</v>
          </cell>
          <cell r="AF379" t="e">
            <v>#DIV/0!</v>
          </cell>
          <cell r="AG379">
            <v>0</v>
          </cell>
        </row>
        <row r="380">
          <cell r="P380">
            <v>0</v>
          </cell>
          <cell r="Q380">
            <v>0</v>
          </cell>
          <cell r="R380">
            <v>0</v>
          </cell>
          <cell r="S380">
            <v>0</v>
          </cell>
          <cell r="T380">
            <v>0</v>
          </cell>
          <cell r="U380">
            <v>0</v>
          </cell>
          <cell r="W380">
            <v>0</v>
          </cell>
          <cell r="X380">
            <v>0</v>
          </cell>
          <cell r="AF380" t="e">
            <v>#DIV/0!</v>
          </cell>
          <cell r="AG380">
            <v>0</v>
          </cell>
        </row>
        <row r="381">
          <cell r="P381">
            <v>0</v>
          </cell>
          <cell r="Q381">
            <v>0</v>
          </cell>
          <cell r="R381">
            <v>0</v>
          </cell>
          <cell r="S381">
            <v>0</v>
          </cell>
          <cell r="T381">
            <v>0</v>
          </cell>
          <cell r="U381">
            <v>0</v>
          </cell>
          <cell r="W381">
            <v>0</v>
          </cell>
          <cell r="X381">
            <v>0</v>
          </cell>
          <cell r="AF381" t="e">
            <v>#DIV/0!</v>
          </cell>
          <cell r="AG381">
            <v>0</v>
          </cell>
        </row>
        <row r="382">
          <cell r="P382">
            <v>0</v>
          </cell>
          <cell r="Q382">
            <v>0</v>
          </cell>
          <cell r="R382">
            <v>0</v>
          </cell>
          <cell r="S382">
            <v>0</v>
          </cell>
          <cell r="T382">
            <v>0</v>
          </cell>
          <cell r="U382">
            <v>0</v>
          </cell>
          <cell r="W382">
            <v>0</v>
          </cell>
          <cell r="X382">
            <v>0</v>
          </cell>
          <cell r="AF382" t="e">
            <v>#DIV/0!</v>
          </cell>
          <cell r="AG382">
            <v>0</v>
          </cell>
        </row>
        <row r="383">
          <cell r="P383">
            <v>0</v>
          </cell>
          <cell r="Q383">
            <v>0</v>
          </cell>
          <cell r="R383">
            <v>0</v>
          </cell>
          <cell r="S383">
            <v>0</v>
          </cell>
          <cell r="T383">
            <v>0</v>
          </cell>
          <cell r="U383">
            <v>0</v>
          </cell>
          <cell r="W383">
            <v>0</v>
          </cell>
          <cell r="X383">
            <v>0</v>
          </cell>
          <cell r="AF383" t="e">
            <v>#DIV/0!</v>
          </cell>
          <cell r="AG383">
            <v>0</v>
          </cell>
        </row>
        <row r="384">
          <cell r="P384">
            <v>0</v>
          </cell>
          <cell r="Q384">
            <v>0</v>
          </cell>
          <cell r="R384">
            <v>0</v>
          </cell>
          <cell r="S384">
            <v>0</v>
          </cell>
          <cell r="T384">
            <v>0</v>
          </cell>
          <cell r="U384">
            <v>0</v>
          </cell>
          <cell r="W384">
            <v>0</v>
          </cell>
          <cell r="X384">
            <v>0</v>
          </cell>
          <cell r="AF384" t="e">
            <v>#DIV/0!</v>
          </cell>
          <cell r="AG384">
            <v>0</v>
          </cell>
        </row>
        <row r="385">
          <cell r="P385">
            <v>0</v>
          </cell>
          <cell r="Q385">
            <v>0</v>
          </cell>
          <cell r="R385">
            <v>0</v>
          </cell>
          <cell r="S385">
            <v>0</v>
          </cell>
          <cell r="T385">
            <v>0</v>
          </cell>
          <cell r="U385">
            <v>0</v>
          </cell>
          <cell r="W385">
            <v>0</v>
          </cell>
          <cell r="X385">
            <v>0</v>
          </cell>
          <cell r="AF385" t="e">
            <v>#DIV/0!</v>
          </cell>
          <cell r="AG385">
            <v>0</v>
          </cell>
        </row>
        <row r="386">
          <cell r="P386">
            <v>0</v>
          </cell>
          <cell r="Q386">
            <v>0</v>
          </cell>
          <cell r="R386">
            <v>0</v>
          </cell>
          <cell r="S386">
            <v>0</v>
          </cell>
          <cell r="T386">
            <v>0</v>
          </cell>
          <cell r="U386">
            <v>0</v>
          </cell>
          <cell r="W386">
            <v>0</v>
          </cell>
          <cell r="X386">
            <v>0</v>
          </cell>
          <cell r="AF386" t="e">
            <v>#DIV/0!</v>
          </cell>
          <cell r="AG386">
            <v>0</v>
          </cell>
        </row>
        <row r="387">
          <cell r="P387">
            <v>0</v>
          </cell>
          <cell r="Q387">
            <v>0</v>
          </cell>
          <cell r="R387">
            <v>0</v>
          </cell>
          <cell r="S387">
            <v>0</v>
          </cell>
          <cell r="T387">
            <v>0</v>
          </cell>
          <cell r="U387">
            <v>0</v>
          </cell>
          <cell r="W387">
            <v>0</v>
          </cell>
          <cell r="X387">
            <v>0</v>
          </cell>
          <cell r="AF387" t="e">
            <v>#DIV/0!</v>
          </cell>
          <cell r="AG387">
            <v>0</v>
          </cell>
        </row>
        <row r="388">
          <cell r="P388">
            <v>0</v>
          </cell>
          <cell r="Q388">
            <v>0</v>
          </cell>
          <cell r="R388">
            <v>0</v>
          </cell>
          <cell r="S388">
            <v>0</v>
          </cell>
          <cell r="T388">
            <v>0</v>
          </cell>
          <cell r="U388">
            <v>0</v>
          </cell>
          <cell r="W388">
            <v>0</v>
          </cell>
          <cell r="X388">
            <v>0</v>
          </cell>
          <cell r="AF388" t="e">
            <v>#DIV/0!</v>
          </cell>
          <cell r="AG388">
            <v>0</v>
          </cell>
        </row>
        <row r="389">
          <cell r="P389">
            <v>0</v>
          </cell>
          <cell r="Q389">
            <v>0</v>
          </cell>
          <cell r="R389">
            <v>0</v>
          </cell>
          <cell r="S389">
            <v>0</v>
          </cell>
          <cell r="T389">
            <v>0</v>
          </cell>
          <cell r="U389">
            <v>0</v>
          </cell>
          <cell r="W389">
            <v>0</v>
          </cell>
          <cell r="X389">
            <v>0</v>
          </cell>
          <cell r="AF389" t="e">
            <v>#DIV/0!</v>
          </cell>
          <cell r="AG389">
            <v>0</v>
          </cell>
        </row>
        <row r="390">
          <cell r="P390">
            <v>0</v>
          </cell>
          <cell r="Q390">
            <v>0</v>
          </cell>
          <cell r="R390">
            <v>0</v>
          </cell>
          <cell r="S390">
            <v>0</v>
          </cell>
          <cell r="T390">
            <v>0</v>
          </cell>
          <cell r="U390">
            <v>0</v>
          </cell>
          <cell r="W390">
            <v>0</v>
          </cell>
          <cell r="X390">
            <v>0</v>
          </cell>
          <cell r="AF390" t="e">
            <v>#DIV/0!</v>
          </cell>
          <cell r="AG390">
            <v>0</v>
          </cell>
        </row>
        <row r="391">
          <cell r="P391">
            <v>0</v>
          </cell>
          <cell r="Q391">
            <v>0</v>
          </cell>
          <cell r="R391">
            <v>0</v>
          </cell>
          <cell r="S391">
            <v>0</v>
          </cell>
          <cell r="T391">
            <v>0</v>
          </cell>
          <cell r="U391">
            <v>0</v>
          </cell>
          <cell r="W391">
            <v>0</v>
          </cell>
          <cell r="X391">
            <v>0</v>
          </cell>
          <cell r="AF391" t="e">
            <v>#DIV/0!</v>
          </cell>
          <cell r="AG391">
            <v>0</v>
          </cell>
        </row>
        <row r="392">
          <cell r="P392">
            <v>0</v>
          </cell>
          <cell r="Q392">
            <v>0</v>
          </cell>
          <cell r="R392">
            <v>0</v>
          </cell>
          <cell r="S392">
            <v>0</v>
          </cell>
          <cell r="T392">
            <v>0</v>
          </cell>
          <cell r="U392">
            <v>0</v>
          </cell>
          <cell r="W392">
            <v>0</v>
          </cell>
          <cell r="X392">
            <v>0</v>
          </cell>
          <cell r="AF392" t="e">
            <v>#DIV/0!</v>
          </cell>
          <cell r="AG392">
            <v>0</v>
          </cell>
        </row>
        <row r="393">
          <cell r="P393">
            <v>0</v>
          </cell>
          <cell r="Q393">
            <v>0</v>
          </cell>
          <cell r="R393">
            <v>0</v>
          </cell>
          <cell r="S393">
            <v>0</v>
          </cell>
          <cell r="T393">
            <v>0</v>
          </cell>
          <cell r="U393">
            <v>0</v>
          </cell>
          <cell r="W393">
            <v>0</v>
          </cell>
          <cell r="X393">
            <v>0</v>
          </cell>
          <cell r="AF393" t="e">
            <v>#DIV/0!</v>
          </cell>
          <cell r="AG393">
            <v>0</v>
          </cell>
        </row>
        <row r="394">
          <cell r="P394">
            <v>0</v>
          </cell>
          <cell r="Q394">
            <v>0</v>
          </cell>
          <cell r="R394">
            <v>0</v>
          </cell>
          <cell r="S394">
            <v>0</v>
          </cell>
          <cell r="T394">
            <v>0</v>
          </cell>
          <cell r="U394">
            <v>0</v>
          </cell>
          <cell r="W394">
            <v>0</v>
          </cell>
          <cell r="X394">
            <v>0</v>
          </cell>
          <cell r="AF394" t="e">
            <v>#DIV/0!</v>
          </cell>
          <cell r="AG394">
            <v>0</v>
          </cell>
        </row>
        <row r="395">
          <cell r="P395">
            <v>0</v>
          </cell>
          <cell r="Q395">
            <v>0</v>
          </cell>
          <cell r="R395">
            <v>0</v>
          </cell>
          <cell r="S395">
            <v>0</v>
          </cell>
          <cell r="T395">
            <v>0</v>
          </cell>
          <cell r="U395">
            <v>0</v>
          </cell>
          <cell r="W395">
            <v>0</v>
          </cell>
          <cell r="X395">
            <v>0</v>
          </cell>
          <cell r="AF395" t="e">
            <v>#DIV/0!</v>
          </cell>
          <cell r="AG395">
            <v>0</v>
          </cell>
        </row>
        <row r="396">
          <cell r="P396">
            <v>0</v>
          </cell>
          <cell r="Q396">
            <v>0</v>
          </cell>
          <cell r="R396">
            <v>0</v>
          </cell>
          <cell r="S396">
            <v>0</v>
          </cell>
          <cell r="T396">
            <v>0</v>
          </cell>
          <cell r="U396">
            <v>0</v>
          </cell>
          <cell r="W396">
            <v>0</v>
          </cell>
          <cell r="X396">
            <v>0</v>
          </cell>
          <cell r="AF396" t="e">
            <v>#DIV/0!</v>
          </cell>
          <cell r="AG396">
            <v>0</v>
          </cell>
        </row>
        <row r="397">
          <cell r="P397">
            <v>0</v>
          </cell>
          <cell r="Q397">
            <v>0</v>
          </cell>
          <cell r="R397">
            <v>0</v>
          </cell>
          <cell r="S397">
            <v>0</v>
          </cell>
          <cell r="T397">
            <v>0</v>
          </cell>
          <cell r="U397">
            <v>0</v>
          </cell>
          <cell r="W397">
            <v>0</v>
          </cell>
          <cell r="X397">
            <v>0</v>
          </cell>
          <cell r="AF397" t="e">
            <v>#DIV/0!</v>
          </cell>
          <cell r="AG397">
            <v>0</v>
          </cell>
        </row>
        <row r="398">
          <cell r="P398">
            <v>0</v>
          </cell>
          <cell r="Q398">
            <v>0</v>
          </cell>
          <cell r="R398">
            <v>0</v>
          </cell>
          <cell r="S398">
            <v>0</v>
          </cell>
          <cell r="T398">
            <v>0</v>
          </cell>
          <cell r="U398">
            <v>0</v>
          </cell>
          <cell r="W398">
            <v>0</v>
          </cell>
          <cell r="X398">
            <v>0</v>
          </cell>
          <cell r="AF398" t="e">
            <v>#DIV/0!</v>
          </cell>
          <cell r="AG398">
            <v>0</v>
          </cell>
        </row>
        <row r="399">
          <cell r="P399">
            <v>0</v>
          </cell>
          <cell r="Q399">
            <v>0</v>
          </cell>
          <cell r="R399">
            <v>0</v>
          </cell>
          <cell r="S399">
            <v>0</v>
          </cell>
          <cell r="T399">
            <v>0</v>
          </cell>
          <cell r="U399">
            <v>0</v>
          </cell>
          <cell r="W399">
            <v>0</v>
          </cell>
          <cell r="X399">
            <v>0</v>
          </cell>
          <cell r="AF399" t="e">
            <v>#DIV/0!</v>
          </cell>
          <cell r="AG399">
            <v>0</v>
          </cell>
        </row>
        <row r="400">
          <cell r="P400">
            <v>0</v>
          </cell>
          <cell r="Q400">
            <v>0</v>
          </cell>
          <cell r="R400">
            <v>0</v>
          </cell>
          <cell r="S400">
            <v>0</v>
          </cell>
          <cell r="T400">
            <v>0</v>
          </cell>
          <cell r="U400">
            <v>0</v>
          </cell>
          <cell r="W400">
            <v>0</v>
          </cell>
          <cell r="X400">
            <v>0</v>
          </cell>
          <cell r="AF400" t="e">
            <v>#DIV/0!</v>
          </cell>
          <cell r="AG400">
            <v>0</v>
          </cell>
        </row>
        <row r="401">
          <cell r="P401">
            <v>0</v>
          </cell>
          <cell r="Q401">
            <v>0</v>
          </cell>
          <cell r="R401">
            <v>0</v>
          </cell>
          <cell r="S401">
            <v>0</v>
          </cell>
          <cell r="T401">
            <v>0</v>
          </cell>
          <cell r="U401">
            <v>0</v>
          </cell>
          <cell r="W401">
            <v>0</v>
          </cell>
          <cell r="X401">
            <v>0</v>
          </cell>
          <cell r="AF401" t="e">
            <v>#DIV/0!</v>
          </cell>
          <cell r="AG401">
            <v>0</v>
          </cell>
        </row>
        <row r="402">
          <cell r="P402">
            <v>0</v>
          </cell>
          <cell r="Q402">
            <v>0</v>
          </cell>
          <cell r="R402">
            <v>0</v>
          </cell>
          <cell r="S402">
            <v>0</v>
          </cell>
          <cell r="T402">
            <v>0</v>
          </cell>
          <cell r="U402">
            <v>0</v>
          </cell>
          <cell r="W402">
            <v>0</v>
          </cell>
          <cell r="X402">
            <v>0</v>
          </cell>
          <cell r="AF402" t="e">
            <v>#DIV/0!</v>
          </cell>
          <cell r="AG402">
            <v>0</v>
          </cell>
        </row>
        <row r="403">
          <cell r="P403">
            <v>0</v>
          </cell>
          <cell r="Q403">
            <v>0</v>
          </cell>
          <cell r="R403">
            <v>0</v>
          </cell>
          <cell r="S403">
            <v>0</v>
          </cell>
          <cell r="T403">
            <v>0</v>
          </cell>
          <cell r="U403">
            <v>0</v>
          </cell>
          <cell r="W403">
            <v>0</v>
          </cell>
          <cell r="X403">
            <v>0</v>
          </cell>
          <cell r="AF403" t="e">
            <v>#DIV/0!</v>
          </cell>
          <cell r="AG403">
            <v>0</v>
          </cell>
        </row>
        <row r="404">
          <cell r="P404">
            <v>0</v>
          </cell>
          <cell r="Q404">
            <v>0</v>
          </cell>
          <cell r="R404">
            <v>0</v>
          </cell>
          <cell r="S404">
            <v>0</v>
          </cell>
          <cell r="T404">
            <v>0</v>
          </cell>
          <cell r="U404">
            <v>0</v>
          </cell>
          <cell r="W404">
            <v>0</v>
          </cell>
          <cell r="X404">
            <v>0</v>
          </cell>
          <cell r="AF404" t="e">
            <v>#DIV/0!</v>
          </cell>
          <cell r="AG404">
            <v>0</v>
          </cell>
        </row>
        <row r="405">
          <cell r="P405">
            <v>0</v>
          </cell>
          <cell r="Q405">
            <v>0</v>
          </cell>
          <cell r="R405">
            <v>0</v>
          </cell>
          <cell r="S405">
            <v>0</v>
          </cell>
          <cell r="T405">
            <v>0</v>
          </cell>
          <cell r="U405">
            <v>0</v>
          </cell>
          <cell r="W405">
            <v>0</v>
          </cell>
          <cell r="X405">
            <v>0</v>
          </cell>
          <cell r="AF405" t="e">
            <v>#DIV/0!</v>
          </cell>
          <cell r="AG405">
            <v>0</v>
          </cell>
        </row>
        <row r="406">
          <cell r="P406">
            <v>0</v>
          </cell>
          <cell r="Q406">
            <v>0</v>
          </cell>
          <cell r="R406">
            <v>0</v>
          </cell>
          <cell r="S406">
            <v>0</v>
          </cell>
          <cell r="T406">
            <v>0</v>
          </cell>
          <cell r="U406">
            <v>0</v>
          </cell>
          <cell r="W406">
            <v>0</v>
          </cell>
          <cell r="X406">
            <v>0</v>
          </cell>
          <cell r="AF406" t="e">
            <v>#DIV/0!</v>
          </cell>
          <cell r="AG406">
            <v>0</v>
          </cell>
        </row>
        <row r="407">
          <cell r="P407">
            <v>0</v>
          </cell>
          <cell r="Q407">
            <v>0</v>
          </cell>
          <cell r="R407">
            <v>0</v>
          </cell>
          <cell r="S407">
            <v>0</v>
          </cell>
          <cell r="T407">
            <v>0</v>
          </cell>
          <cell r="U407">
            <v>0</v>
          </cell>
          <cell r="W407">
            <v>0</v>
          </cell>
          <cell r="X407">
            <v>0</v>
          </cell>
          <cell r="AF407" t="e">
            <v>#DIV/0!</v>
          </cell>
          <cell r="AG407">
            <v>0</v>
          </cell>
        </row>
        <row r="408">
          <cell r="P408">
            <v>0</v>
          </cell>
          <cell r="Q408">
            <v>0</v>
          </cell>
          <cell r="R408">
            <v>0</v>
          </cell>
          <cell r="S408">
            <v>0</v>
          </cell>
          <cell r="T408">
            <v>0</v>
          </cell>
          <cell r="U408">
            <v>0</v>
          </cell>
          <cell r="W408">
            <v>0</v>
          </cell>
          <cell r="X408">
            <v>0</v>
          </cell>
          <cell r="AF408" t="e">
            <v>#DIV/0!</v>
          </cell>
          <cell r="AG408">
            <v>0</v>
          </cell>
        </row>
        <row r="409">
          <cell r="P409">
            <v>0</v>
          </cell>
          <cell r="Q409">
            <v>0</v>
          </cell>
          <cell r="R409">
            <v>0</v>
          </cell>
          <cell r="S409">
            <v>0</v>
          </cell>
          <cell r="T409">
            <v>0</v>
          </cell>
          <cell r="U409">
            <v>0</v>
          </cell>
          <cell r="W409">
            <v>0</v>
          </cell>
          <cell r="X409">
            <v>0</v>
          </cell>
          <cell r="AF409" t="e">
            <v>#DIV/0!</v>
          </cell>
          <cell r="AG409">
            <v>0</v>
          </cell>
        </row>
        <row r="410">
          <cell r="P410">
            <v>0</v>
          </cell>
          <cell r="Q410">
            <v>0</v>
          </cell>
          <cell r="R410">
            <v>0</v>
          </cell>
          <cell r="S410">
            <v>0</v>
          </cell>
          <cell r="T410">
            <v>0</v>
          </cell>
          <cell r="U410">
            <v>0</v>
          </cell>
          <cell r="W410">
            <v>0</v>
          </cell>
          <cell r="X410">
            <v>0</v>
          </cell>
          <cell r="AF410" t="e">
            <v>#DIV/0!</v>
          </cell>
          <cell r="AG410">
            <v>0</v>
          </cell>
        </row>
        <row r="411">
          <cell r="P411">
            <v>0</v>
          </cell>
          <cell r="Q411">
            <v>0</v>
          </cell>
          <cell r="R411">
            <v>0</v>
          </cell>
          <cell r="S411">
            <v>0</v>
          </cell>
          <cell r="T411">
            <v>0</v>
          </cell>
          <cell r="U411">
            <v>0</v>
          </cell>
          <cell r="W411">
            <v>0</v>
          </cell>
          <cell r="X411">
            <v>0</v>
          </cell>
          <cell r="AF411" t="e">
            <v>#DIV/0!</v>
          </cell>
          <cell r="AG411">
            <v>0</v>
          </cell>
        </row>
        <row r="413">
          <cell r="B413">
            <v>38139</v>
          </cell>
          <cell r="C413">
            <v>38140</v>
          </cell>
          <cell r="D413">
            <v>38141</v>
          </cell>
          <cell r="G413">
            <v>38142</v>
          </cell>
          <cell r="H413">
            <v>38143</v>
          </cell>
          <cell r="I413">
            <v>38144</v>
          </cell>
          <cell r="J413">
            <v>38145</v>
          </cell>
          <cell r="K413">
            <v>38146</v>
          </cell>
          <cell r="L413">
            <v>38147</v>
          </cell>
          <cell r="M413">
            <v>38148</v>
          </cell>
          <cell r="P413">
            <v>38149</v>
          </cell>
          <cell r="Q413">
            <v>38150</v>
          </cell>
          <cell r="R413">
            <v>38151</v>
          </cell>
          <cell r="S413">
            <v>38152</v>
          </cell>
          <cell r="T413">
            <v>38153</v>
          </cell>
          <cell r="U413">
            <v>38154</v>
          </cell>
          <cell r="V413">
            <v>38155</v>
          </cell>
          <cell r="Y413">
            <v>38156</v>
          </cell>
          <cell r="Z413">
            <v>38157</v>
          </cell>
          <cell r="AA413">
            <v>38158</v>
          </cell>
          <cell r="AB413">
            <v>38159</v>
          </cell>
          <cell r="AC413">
            <v>38160</v>
          </cell>
          <cell r="AD413">
            <v>38161</v>
          </cell>
          <cell r="AE413">
            <v>38162</v>
          </cell>
          <cell r="AH413">
            <v>38163</v>
          </cell>
          <cell r="AI413">
            <v>38164</v>
          </cell>
          <cell r="AJ413">
            <v>38165</v>
          </cell>
          <cell r="AK413">
            <v>38166</v>
          </cell>
          <cell r="AL413">
            <v>38167</v>
          </cell>
          <cell r="AM413">
            <v>38168</v>
          </cell>
          <cell r="AN413">
            <v>38169</v>
          </cell>
          <cell r="AQ413">
            <v>38170</v>
          </cell>
          <cell r="AR413">
            <v>38171</v>
          </cell>
          <cell r="AS413">
            <v>38172</v>
          </cell>
          <cell r="AT413">
            <v>38173</v>
          </cell>
          <cell r="AU413">
            <v>38174</v>
          </cell>
          <cell r="AV413">
            <v>38175</v>
          </cell>
          <cell r="AW413">
            <v>38176</v>
          </cell>
          <cell r="AZ413">
            <v>38177</v>
          </cell>
          <cell r="BA413">
            <v>38178</v>
          </cell>
          <cell r="BB413">
            <v>38179</v>
          </cell>
          <cell r="BC413">
            <v>38180</v>
          </cell>
          <cell r="BD413">
            <v>38181</v>
          </cell>
          <cell r="BE413">
            <v>38182</v>
          </cell>
          <cell r="BF413">
            <v>38183</v>
          </cell>
          <cell r="BI413">
            <v>38184</v>
          </cell>
          <cell r="BJ413">
            <v>38185</v>
          </cell>
          <cell r="BK413">
            <v>38186</v>
          </cell>
          <cell r="BL413">
            <v>38187</v>
          </cell>
          <cell r="BM413">
            <v>38188</v>
          </cell>
          <cell r="BN413">
            <v>38189</v>
          </cell>
          <cell r="BO413">
            <v>38190</v>
          </cell>
          <cell r="BR413">
            <v>38191</v>
          </cell>
          <cell r="BS413">
            <v>38192</v>
          </cell>
          <cell r="BT413">
            <v>38193</v>
          </cell>
          <cell r="BU413">
            <v>38194</v>
          </cell>
          <cell r="BV413">
            <v>38195</v>
          </cell>
          <cell r="BW413">
            <v>38196</v>
          </cell>
          <cell r="BX413">
            <v>38197</v>
          </cell>
          <cell r="CA413">
            <v>38198</v>
          </cell>
          <cell r="CB413">
            <v>38199</v>
          </cell>
          <cell r="CC413">
            <v>38200</v>
          </cell>
          <cell r="CD413">
            <v>38201</v>
          </cell>
          <cell r="CE413">
            <v>38202</v>
          </cell>
          <cell r="CF413">
            <v>38203</v>
          </cell>
          <cell r="CG413">
            <v>38204</v>
          </cell>
          <cell r="CJ413">
            <v>38205</v>
          </cell>
          <cell r="CK413">
            <v>38206</v>
          </cell>
          <cell r="CL413">
            <v>38207</v>
          </cell>
          <cell r="CM413">
            <v>38208</v>
          </cell>
          <cell r="CN413">
            <v>38209</v>
          </cell>
          <cell r="CO413">
            <v>38210</v>
          </cell>
          <cell r="CP413">
            <v>38211</v>
          </cell>
          <cell r="CS413">
            <v>38212</v>
          </cell>
          <cell r="CT413">
            <v>1</v>
          </cell>
          <cell r="CU413">
            <v>1</v>
          </cell>
          <cell r="CV413">
            <v>38213</v>
          </cell>
          <cell r="CW413">
            <v>2</v>
          </cell>
          <cell r="CX413">
            <v>2</v>
          </cell>
          <cell r="CY413">
            <v>38214</v>
          </cell>
          <cell r="DB413">
            <v>38215</v>
          </cell>
          <cell r="DC413">
            <v>38216</v>
          </cell>
          <cell r="DD413">
            <v>38217</v>
          </cell>
          <cell r="DE413">
            <v>38218</v>
          </cell>
          <cell r="DF413">
            <v>38219</v>
          </cell>
          <cell r="DG413">
            <v>38220</v>
          </cell>
          <cell r="DH413">
            <v>38221</v>
          </cell>
        </row>
        <row r="414">
          <cell r="P414">
            <v>0</v>
          </cell>
          <cell r="Q414">
            <v>0</v>
          </cell>
          <cell r="R414">
            <v>0</v>
          </cell>
          <cell r="S414">
            <v>0</v>
          </cell>
          <cell r="T414">
            <v>0</v>
          </cell>
          <cell r="U414">
            <v>0</v>
          </cell>
          <cell r="W414">
            <v>0</v>
          </cell>
          <cell r="X414">
            <v>0</v>
          </cell>
          <cell r="AF414" t="e">
            <v>#DIV/0!</v>
          </cell>
          <cell r="AG414">
            <v>0</v>
          </cell>
        </row>
        <row r="415">
          <cell r="P415">
            <v>0</v>
          </cell>
          <cell r="Q415">
            <v>0</v>
          </cell>
          <cell r="R415">
            <v>0</v>
          </cell>
          <cell r="S415">
            <v>0</v>
          </cell>
          <cell r="T415">
            <v>0</v>
          </cell>
          <cell r="U415">
            <v>0</v>
          </cell>
          <cell r="W415">
            <v>0</v>
          </cell>
          <cell r="X415">
            <v>0</v>
          </cell>
          <cell r="AF415" t="e">
            <v>#DIV/0!</v>
          </cell>
          <cell r="AG415">
            <v>0</v>
          </cell>
        </row>
        <row r="416">
          <cell r="P416">
            <v>0</v>
          </cell>
          <cell r="Q416">
            <v>0</v>
          </cell>
          <cell r="R416">
            <v>0</v>
          </cell>
          <cell r="S416">
            <v>0</v>
          </cell>
          <cell r="T416">
            <v>0</v>
          </cell>
          <cell r="U416">
            <v>0</v>
          </cell>
          <cell r="W416">
            <v>0</v>
          </cell>
          <cell r="X416">
            <v>0</v>
          </cell>
          <cell r="AF416" t="e">
            <v>#DIV/0!</v>
          </cell>
          <cell r="AG416">
            <v>0</v>
          </cell>
        </row>
        <row r="417">
          <cell r="P417">
            <v>0</v>
          </cell>
          <cell r="Q417">
            <v>0</v>
          </cell>
          <cell r="R417">
            <v>0</v>
          </cell>
          <cell r="S417">
            <v>0</v>
          </cell>
          <cell r="T417">
            <v>0</v>
          </cell>
          <cell r="U417">
            <v>0</v>
          </cell>
          <cell r="W417">
            <v>0</v>
          </cell>
          <cell r="X417">
            <v>0</v>
          </cell>
          <cell r="AF417" t="e">
            <v>#DIV/0!</v>
          </cell>
          <cell r="AG417">
            <v>0</v>
          </cell>
        </row>
        <row r="418">
          <cell r="P418">
            <v>0</v>
          </cell>
          <cell r="Q418">
            <v>2</v>
          </cell>
          <cell r="R418">
            <v>2</v>
          </cell>
          <cell r="S418">
            <v>2</v>
          </cell>
          <cell r="T418">
            <v>2</v>
          </cell>
          <cell r="U418">
            <v>0</v>
          </cell>
          <cell r="W418">
            <v>1.3333333333333333</v>
          </cell>
          <cell r="X418">
            <v>8</v>
          </cell>
          <cell r="AF418" t="e">
            <v>#DIV/0!</v>
          </cell>
          <cell r="AG418">
            <v>0</v>
          </cell>
        </row>
        <row r="419">
          <cell r="P419">
            <v>0</v>
          </cell>
          <cell r="Q419">
            <v>2</v>
          </cell>
          <cell r="R419">
            <v>3</v>
          </cell>
          <cell r="S419">
            <v>3</v>
          </cell>
          <cell r="T419">
            <v>2</v>
          </cell>
          <cell r="U419">
            <v>2</v>
          </cell>
          <cell r="W419">
            <v>2</v>
          </cell>
          <cell r="X419">
            <v>12</v>
          </cell>
          <cell r="AF419" t="e">
            <v>#DIV/0!</v>
          </cell>
          <cell r="AG419">
            <v>0</v>
          </cell>
        </row>
        <row r="420">
          <cell r="P420">
            <v>0</v>
          </cell>
          <cell r="Q420">
            <v>0</v>
          </cell>
          <cell r="R420">
            <v>0</v>
          </cell>
          <cell r="S420">
            <v>0</v>
          </cell>
          <cell r="T420">
            <v>0</v>
          </cell>
          <cell r="U420">
            <v>0</v>
          </cell>
          <cell r="W420">
            <v>0</v>
          </cell>
          <cell r="X420">
            <v>0</v>
          </cell>
          <cell r="AF420" t="e">
            <v>#DIV/0!</v>
          </cell>
          <cell r="AG420">
            <v>0</v>
          </cell>
        </row>
        <row r="421">
          <cell r="P421">
            <v>0</v>
          </cell>
          <cell r="Q421">
            <v>2</v>
          </cell>
          <cell r="R421">
            <v>2</v>
          </cell>
          <cell r="S421">
            <v>2</v>
          </cell>
          <cell r="T421">
            <v>2</v>
          </cell>
          <cell r="U421">
            <v>2</v>
          </cell>
          <cell r="W421">
            <v>1.6666666666666667</v>
          </cell>
          <cell r="X421">
            <v>10</v>
          </cell>
          <cell r="AF421" t="e">
            <v>#DIV/0!</v>
          </cell>
          <cell r="AG421">
            <v>0</v>
          </cell>
        </row>
        <row r="422">
          <cell r="P422">
            <v>0</v>
          </cell>
          <cell r="Q422">
            <v>1</v>
          </cell>
          <cell r="R422">
            <v>1</v>
          </cell>
          <cell r="S422">
            <v>1</v>
          </cell>
          <cell r="T422">
            <v>1</v>
          </cell>
          <cell r="U422">
            <v>1</v>
          </cell>
          <cell r="W422">
            <v>0.83333333333333337</v>
          </cell>
          <cell r="X422">
            <v>5</v>
          </cell>
          <cell r="AF422" t="e">
            <v>#DIV/0!</v>
          </cell>
          <cell r="AG422">
            <v>0</v>
          </cell>
        </row>
        <row r="423">
          <cell r="P423">
            <v>0</v>
          </cell>
          <cell r="Q423">
            <v>1</v>
          </cell>
          <cell r="R423">
            <v>1</v>
          </cell>
          <cell r="S423">
            <v>1</v>
          </cell>
          <cell r="T423">
            <v>1</v>
          </cell>
          <cell r="U423">
            <v>1</v>
          </cell>
          <cell r="W423">
            <v>0.83333333333333337</v>
          </cell>
          <cell r="X423">
            <v>5</v>
          </cell>
          <cell r="AF423" t="e">
            <v>#DIV/0!</v>
          </cell>
          <cell r="AG423">
            <v>0</v>
          </cell>
        </row>
        <row r="424">
          <cell r="P424">
            <v>0</v>
          </cell>
          <cell r="Q424">
            <v>1</v>
          </cell>
          <cell r="R424">
            <v>1</v>
          </cell>
          <cell r="S424">
            <v>1</v>
          </cell>
          <cell r="T424">
            <v>1</v>
          </cell>
          <cell r="U424">
            <v>1</v>
          </cell>
          <cell r="W424">
            <v>0.83333333333333337</v>
          </cell>
          <cell r="X424">
            <v>5</v>
          </cell>
          <cell r="AF424" t="e">
            <v>#DIV/0!</v>
          </cell>
          <cell r="AG424">
            <v>0</v>
          </cell>
        </row>
        <row r="425">
          <cell r="P425">
            <v>0</v>
          </cell>
          <cell r="Q425">
            <v>4</v>
          </cell>
          <cell r="R425">
            <v>4</v>
          </cell>
          <cell r="S425">
            <v>4</v>
          </cell>
          <cell r="T425">
            <v>4</v>
          </cell>
          <cell r="U425">
            <v>4</v>
          </cell>
          <cell r="W425">
            <v>3.3333333333333335</v>
          </cell>
          <cell r="X425">
            <v>20</v>
          </cell>
          <cell r="AF425" t="e">
            <v>#DIV/0!</v>
          </cell>
          <cell r="AG425">
            <v>0</v>
          </cell>
        </row>
        <row r="426">
          <cell r="P426">
            <v>0</v>
          </cell>
          <cell r="Q426">
            <v>0</v>
          </cell>
          <cell r="R426">
            <v>0</v>
          </cell>
          <cell r="S426">
            <v>0</v>
          </cell>
          <cell r="T426">
            <v>0</v>
          </cell>
          <cell r="U426">
            <v>0</v>
          </cell>
          <cell r="W426">
            <v>0</v>
          </cell>
          <cell r="X426">
            <v>0</v>
          </cell>
          <cell r="AF426" t="e">
            <v>#DIV/0!</v>
          </cell>
          <cell r="AG426">
            <v>0</v>
          </cell>
        </row>
        <row r="427">
          <cell r="P427">
            <v>0</v>
          </cell>
          <cell r="Q427">
            <v>1</v>
          </cell>
          <cell r="R427">
            <v>1</v>
          </cell>
          <cell r="S427">
            <v>1</v>
          </cell>
          <cell r="T427">
            <v>1</v>
          </cell>
          <cell r="U427">
            <v>1</v>
          </cell>
          <cell r="W427">
            <v>0.83333333333333337</v>
          </cell>
          <cell r="X427">
            <v>5</v>
          </cell>
          <cell r="AF427" t="e">
            <v>#DIV/0!</v>
          </cell>
          <cell r="AG427">
            <v>0</v>
          </cell>
        </row>
        <row r="428">
          <cell r="P428">
            <v>0</v>
          </cell>
          <cell r="Q428">
            <v>0</v>
          </cell>
          <cell r="R428">
            <v>0</v>
          </cell>
          <cell r="S428">
            <v>0</v>
          </cell>
          <cell r="T428">
            <v>0</v>
          </cell>
          <cell r="U428">
            <v>0</v>
          </cell>
          <cell r="W428">
            <v>0</v>
          </cell>
          <cell r="X428">
            <v>0</v>
          </cell>
          <cell r="AF428" t="e">
            <v>#DIV/0!</v>
          </cell>
          <cell r="AG428">
            <v>0</v>
          </cell>
        </row>
        <row r="429">
          <cell r="P429">
            <v>0</v>
          </cell>
          <cell r="Q429">
            <v>0</v>
          </cell>
          <cell r="R429">
            <v>0</v>
          </cell>
          <cell r="S429">
            <v>0</v>
          </cell>
          <cell r="T429">
            <v>0</v>
          </cell>
          <cell r="U429">
            <v>0</v>
          </cell>
          <cell r="W429">
            <v>0</v>
          </cell>
          <cell r="X429">
            <v>0</v>
          </cell>
          <cell r="AF429" t="e">
            <v>#DIV/0!</v>
          </cell>
          <cell r="AG429">
            <v>0</v>
          </cell>
        </row>
        <row r="430">
          <cell r="P430">
            <v>0</v>
          </cell>
          <cell r="Q430">
            <v>0</v>
          </cell>
          <cell r="R430">
            <v>0</v>
          </cell>
          <cell r="S430">
            <v>0</v>
          </cell>
          <cell r="T430">
            <v>0</v>
          </cell>
          <cell r="U430">
            <v>0</v>
          </cell>
          <cell r="W430">
            <v>0</v>
          </cell>
          <cell r="X430">
            <v>0</v>
          </cell>
          <cell r="AF430" t="e">
            <v>#DIV/0!</v>
          </cell>
          <cell r="AG430">
            <v>0</v>
          </cell>
        </row>
        <row r="431">
          <cell r="P431">
            <v>0</v>
          </cell>
          <cell r="Q431">
            <v>0</v>
          </cell>
          <cell r="R431">
            <v>0</v>
          </cell>
          <cell r="S431">
            <v>0</v>
          </cell>
          <cell r="T431">
            <v>0</v>
          </cell>
          <cell r="U431">
            <v>0</v>
          </cell>
          <cell r="W431">
            <v>0</v>
          </cell>
          <cell r="X431">
            <v>0</v>
          </cell>
          <cell r="AF431" t="e">
            <v>#DIV/0!</v>
          </cell>
          <cell r="AG431">
            <v>0</v>
          </cell>
        </row>
        <row r="432">
          <cell r="P432">
            <v>0</v>
          </cell>
          <cell r="Q432">
            <v>0</v>
          </cell>
          <cell r="R432">
            <v>0</v>
          </cell>
          <cell r="S432">
            <v>0</v>
          </cell>
          <cell r="T432">
            <v>0</v>
          </cell>
          <cell r="U432">
            <v>0</v>
          </cell>
          <cell r="W432">
            <v>0</v>
          </cell>
          <cell r="X432">
            <v>0</v>
          </cell>
          <cell r="AF432" t="e">
            <v>#DIV/0!</v>
          </cell>
          <cell r="AG432">
            <v>0</v>
          </cell>
        </row>
        <row r="433">
          <cell r="P433">
            <v>0</v>
          </cell>
          <cell r="Q433">
            <v>0</v>
          </cell>
          <cell r="R433">
            <v>0</v>
          </cell>
          <cell r="S433">
            <v>0</v>
          </cell>
          <cell r="T433">
            <v>0</v>
          </cell>
          <cell r="U433">
            <v>0</v>
          </cell>
          <cell r="W433">
            <v>0</v>
          </cell>
          <cell r="X433">
            <v>0</v>
          </cell>
          <cell r="AF433" t="e">
            <v>#DIV/0!</v>
          </cell>
          <cell r="AG433">
            <v>0</v>
          </cell>
        </row>
        <row r="434">
          <cell r="P434">
            <v>0</v>
          </cell>
          <cell r="Q434">
            <v>0</v>
          </cell>
          <cell r="R434">
            <v>0</v>
          </cell>
          <cell r="S434">
            <v>0</v>
          </cell>
          <cell r="T434">
            <v>0</v>
          </cell>
          <cell r="U434">
            <v>0</v>
          </cell>
          <cell r="W434">
            <v>0</v>
          </cell>
          <cell r="X434">
            <v>0</v>
          </cell>
          <cell r="AF434" t="e">
            <v>#DIV/0!</v>
          </cell>
          <cell r="AG434">
            <v>0</v>
          </cell>
        </row>
        <row r="435">
          <cell r="P435">
            <v>0</v>
          </cell>
          <cell r="Q435">
            <v>0</v>
          </cell>
          <cell r="R435">
            <v>0</v>
          </cell>
          <cell r="S435">
            <v>0</v>
          </cell>
          <cell r="T435">
            <v>0</v>
          </cell>
          <cell r="U435">
            <v>0</v>
          </cell>
          <cell r="W435">
            <v>0</v>
          </cell>
          <cell r="X435">
            <v>0</v>
          </cell>
          <cell r="AF435" t="e">
            <v>#DIV/0!</v>
          </cell>
          <cell r="AG435">
            <v>0</v>
          </cell>
        </row>
        <row r="436">
          <cell r="P436">
            <v>0</v>
          </cell>
          <cell r="Q436">
            <v>0</v>
          </cell>
          <cell r="R436">
            <v>0</v>
          </cell>
          <cell r="S436">
            <v>0</v>
          </cell>
          <cell r="T436">
            <v>0</v>
          </cell>
          <cell r="U436">
            <v>0</v>
          </cell>
          <cell r="W436">
            <v>0</v>
          </cell>
          <cell r="X436">
            <v>0</v>
          </cell>
          <cell r="AF436" t="e">
            <v>#DIV/0!</v>
          </cell>
          <cell r="AG436">
            <v>0</v>
          </cell>
        </row>
        <row r="437">
          <cell r="P437">
            <v>0</v>
          </cell>
          <cell r="Q437">
            <v>0</v>
          </cell>
          <cell r="R437">
            <v>0</v>
          </cell>
          <cell r="S437">
            <v>0</v>
          </cell>
          <cell r="T437">
            <v>0</v>
          </cell>
          <cell r="U437">
            <v>0</v>
          </cell>
          <cell r="W437">
            <v>0</v>
          </cell>
          <cell r="X437">
            <v>0</v>
          </cell>
          <cell r="AF437" t="e">
            <v>#DIV/0!</v>
          </cell>
          <cell r="AG437">
            <v>0</v>
          </cell>
        </row>
        <row r="438">
          <cell r="P438">
            <v>0</v>
          </cell>
          <cell r="Q438">
            <v>0</v>
          </cell>
          <cell r="R438">
            <v>0</v>
          </cell>
          <cell r="S438">
            <v>0</v>
          </cell>
          <cell r="T438">
            <v>0</v>
          </cell>
          <cell r="U438">
            <v>0</v>
          </cell>
          <cell r="W438">
            <v>0</v>
          </cell>
          <cell r="X438">
            <v>0</v>
          </cell>
          <cell r="AF438" t="e">
            <v>#DIV/0!</v>
          </cell>
          <cell r="AG438">
            <v>0</v>
          </cell>
        </row>
        <row r="439">
          <cell r="P439">
            <v>0</v>
          </cell>
          <cell r="Q439">
            <v>0</v>
          </cell>
          <cell r="R439">
            <v>0</v>
          </cell>
          <cell r="S439">
            <v>0</v>
          </cell>
          <cell r="T439">
            <v>0</v>
          </cell>
          <cell r="U439">
            <v>0</v>
          </cell>
          <cell r="W439">
            <v>0</v>
          </cell>
          <cell r="X439">
            <v>0</v>
          </cell>
          <cell r="AF439" t="e">
            <v>#DIV/0!</v>
          </cell>
          <cell r="AG439">
            <v>0</v>
          </cell>
        </row>
        <row r="440">
          <cell r="P440">
            <v>0</v>
          </cell>
          <cell r="Q440">
            <v>0</v>
          </cell>
          <cell r="R440">
            <v>0</v>
          </cell>
          <cell r="S440">
            <v>0</v>
          </cell>
          <cell r="T440">
            <v>0</v>
          </cell>
          <cell r="U440">
            <v>0</v>
          </cell>
          <cell r="W440">
            <v>0</v>
          </cell>
          <cell r="X440">
            <v>0</v>
          </cell>
          <cell r="AF440" t="e">
            <v>#DIV/0!</v>
          </cell>
          <cell r="AG440">
            <v>0</v>
          </cell>
        </row>
        <row r="441">
          <cell r="P441">
            <v>0</v>
          </cell>
          <cell r="Q441">
            <v>0</v>
          </cell>
          <cell r="R441">
            <v>0</v>
          </cell>
          <cell r="S441">
            <v>0</v>
          </cell>
          <cell r="T441">
            <v>0</v>
          </cell>
          <cell r="U441">
            <v>0</v>
          </cell>
          <cell r="W441">
            <v>0</v>
          </cell>
          <cell r="X441">
            <v>0</v>
          </cell>
          <cell r="AF441" t="e">
            <v>#DIV/0!</v>
          </cell>
          <cell r="AG441">
            <v>0</v>
          </cell>
        </row>
        <row r="442">
          <cell r="P442">
            <v>0</v>
          </cell>
          <cell r="Q442">
            <v>0</v>
          </cell>
          <cell r="R442">
            <v>0</v>
          </cell>
          <cell r="S442">
            <v>0</v>
          </cell>
          <cell r="T442">
            <v>0</v>
          </cell>
          <cell r="U442">
            <v>0</v>
          </cell>
          <cell r="W442">
            <v>0</v>
          </cell>
          <cell r="X442">
            <v>0</v>
          </cell>
          <cell r="AF442" t="e">
            <v>#DIV/0!</v>
          </cell>
          <cell r="AG442">
            <v>0</v>
          </cell>
        </row>
        <row r="443">
          <cell r="P443">
            <v>0</v>
          </cell>
          <cell r="Q443">
            <v>0</v>
          </cell>
          <cell r="R443">
            <v>0</v>
          </cell>
          <cell r="S443">
            <v>0</v>
          </cell>
          <cell r="T443">
            <v>0</v>
          </cell>
          <cell r="U443">
            <v>0</v>
          </cell>
          <cell r="W443">
            <v>0</v>
          </cell>
          <cell r="X443">
            <v>0</v>
          </cell>
          <cell r="AF443" t="e">
            <v>#DIV/0!</v>
          </cell>
          <cell r="AG443">
            <v>0</v>
          </cell>
        </row>
        <row r="444">
          <cell r="P444">
            <v>0</v>
          </cell>
          <cell r="Q444">
            <v>0</v>
          </cell>
          <cell r="R444">
            <v>0</v>
          </cell>
          <cell r="S444">
            <v>0</v>
          </cell>
          <cell r="T444">
            <v>0</v>
          </cell>
          <cell r="U444">
            <v>0</v>
          </cell>
          <cell r="W444">
            <v>0</v>
          </cell>
          <cell r="X444">
            <v>0</v>
          </cell>
          <cell r="AF444" t="e">
            <v>#DIV/0!</v>
          </cell>
          <cell r="AG444">
            <v>0</v>
          </cell>
        </row>
        <row r="445">
          <cell r="P445">
            <v>0</v>
          </cell>
          <cell r="Q445">
            <v>0</v>
          </cell>
          <cell r="R445">
            <v>0</v>
          </cell>
          <cell r="S445">
            <v>0</v>
          </cell>
          <cell r="T445">
            <v>0</v>
          </cell>
          <cell r="U445">
            <v>0</v>
          </cell>
          <cell r="W445">
            <v>0</v>
          </cell>
          <cell r="X445">
            <v>0</v>
          </cell>
          <cell r="AF445" t="e">
            <v>#DIV/0!</v>
          </cell>
          <cell r="AG445">
            <v>0</v>
          </cell>
        </row>
        <row r="446">
          <cell r="P446">
            <v>0</v>
          </cell>
          <cell r="Q446">
            <v>0</v>
          </cell>
          <cell r="R446">
            <v>0</v>
          </cell>
          <cell r="S446">
            <v>0</v>
          </cell>
          <cell r="T446">
            <v>0</v>
          </cell>
          <cell r="U446">
            <v>0</v>
          </cell>
          <cell r="W446">
            <v>0</v>
          </cell>
          <cell r="X446">
            <v>0</v>
          </cell>
          <cell r="AF446" t="e">
            <v>#DIV/0!</v>
          </cell>
          <cell r="AG446">
            <v>0</v>
          </cell>
        </row>
        <row r="447">
          <cell r="P447">
            <v>0</v>
          </cell>
          <cell r="Q447">
            <v>0</v>
          </cell>
          <cell r="R447">
            <v>0</v>
          </cell>
          <cell r="S447">
            <v>0</v>
          </cell>
          <cell r="T447">
            <v>0</v>
          </cell>
          <cell r="U447">
            <v>0</v>
          </cell>
          <cell r="W447">
            <v>0</v>
          </cell>
          <cell r="X447">
            <v>0</v>
          </cell>
          <cell r="AF447" t="e">
            <v>#DIV/0!</v>
          </cell>
          <cell r="AG447">
            <v>0</v>
          </cell>
        </row>
        <row r="448">
          <cell r="P448">
            <v>0</v>
          </cell>
          <cell r="Q448">
            <v>0</v>
          </cell>
          <cell r="R448">
            <v>0</v>
          </cell>
          <cell r="S448">
            <v>0</v>
          </cell>
          <cell r="T448">
            <v>0</v>
          </cell>
          <cell r="U448">
            <v>0</v>
          </cell>
          <cell r="W448">
            <v>0</v>
          </cell>
          <cell r="X448">
            <v>0</v>
          </cell>
          <cell r="AF448" t="e">
            <v>#DIV/0!</v>
          </cell>
          <cell r="AG448">
            <v>0</v>
          </cell>
        </row>
        <row r="449">
          <cell r="P449">
            <v>0</v>
          </cell>
          <cell r="Q449">
            <v>0</v>
          </cell>
          <cell r="R449">
            <v>0</v>
          </cell>
          <cell r="S449">
            <v>0</v>
          </cell>
          <cell r="T449">
            <v>0</v>
          </cell>
          <cell r="U449">
            <v>0</v>
          </cell>
          <cell r="W449">
            <v>0</v>
          </cell>
          <cell r="X449">
            <v>0</v>
          </cell>
          <cell r="AF449" t="e">
            <v>#DIV/0!</v>
          </cell>
          <cell r="AG449">
            <v>0</v>
          </cell>
        </row>
        <row r="450">
          <cell r="P450">
            <v>0</v>
          </cell>
          <cell r="Q450">
            <v>0</v>
          </cell>
          <cell r="R450">
            <v>0</v>
          </cell>
          <cell r="S450">
            <v>0</v>
          </cell>
          <cell r="T450">
            <v>0</v>
          </cell>
          <cell r="U450">
            <v>0</v>
          </cell>
          <cell r="W450">
            <v>0</v>
          </cell>
          <cell r="X450">
            <v>0</v>
          </cell>
          <cell r="AF450" t="e">
            <v>#DIV/0!</v>
          </cell>
          <cell r="AG450">
            <v>0</v>
          </cell>
        </row>
        <row r="451">
          <cell r="P451">
            <v>0</v>
          </cell>
          <cell r="Q451">
            <v>0</v>
          </cell>
          <cell r="R451">
            <v>0</v>
          </cell>
          <cell r="S451">
            <v>0</v>
          </cell>
          <cell r="T451">
            <v>0</v>
          </cell>
          <cell r="U451">
            <v>0</v>
          </cell>
          <cell r="W451">
            <v>0</v>
          </cell>
          <cell r="X451">
            <v>0</v>
          </cell>
          <cell r="AF451" t="e">
            <v>#DIV/0!</v>
          </cell>
          <cell r="AG451">
            <v>0</v>
          </cell>
        </row>
        <row r="452">
          <cell r="P452">
            <v>0</v>
          </cell>
          <cell r="Q452">
            <v>0</v>
          </cell>
          <cell r="R452">
            <v>0</v>
          </cell>
          <cell r="S452">
            <v>0</v>
          </cell>
          <cell r="T452">
            <v>0</v>
          </cell>
          <cell r="U452">
            <v>0</v>
          </cell>
          <cell r="W452">
            <v>0</v>
          </cell>
          <cell r="X452">
            <v>0</v>
          </cell>
          <cell r="AF452" t="e">
            <v>#DIV/0!</v>
          </cell>
          <cell r="AG452">
            <v>0</v>
          </cell>
        </row>
        <row r="453">
          <cell r="P453">
            <v>0</v>
          </cell>
          <cell r="Q453">
            <v>0</v>
          </cell>
          <cell r="R453">
            <v>0</v>
          </cell>
          <cell r="S453">
            <v>0</v>
          </cell>
          <cell r="T453">
            <v>0</v>
          </cell>
          <cell r="U453">
            <v>0</v>
          </cell>
          <cell r="W453">
            <v>0</v>
          </cell>
          <cell r="X453">
            <v>0</v>
          </cell>
          <cell r="AF453" t="e">
            <v>#DIV/0!</v>
          </cell>
          <cell r="AG453">
            <v>0</v>
          </cell>
        </row>
        <row r="454">
          <cell r="P454">
            <v>0</v>
          </cell>
          <cell r="Q454">
            <v>0</v>
          </cell>
          <cell r="R454">
            <v>0</v>
          </cell>
          <cell r="S454">
            <v>0</v>
          </cell>
          <cell r="T454">
            <v>0</v>
          </cell>
          <cell r="U454">
            <v>0</v>
          </cell>
          <cell r="W454">
            <v>0</v>
          </cell>
          <cell r="X454">
            <v>0</v>
          </cell>
          <cell r="AF454" t="e">
            <v>#DIV/0!</v>
          </cell>
          <cell r="AG454">
            <v>0</v>
          </cell>
        </row>
        <row r="455">
          <cell r="P455">
            <v>0</v>
          </cell>
          <cell r="Q455">
            <v>0</v>
          </cell>
          <cell r="R455">
            <v>0</v>
          </cell>
          <cell r="S455">
            <v>0</v>
          </cell>
          <cell r="T455">
            <v>0</v>
          </cell>
          <cell r="U455">
            <v>0</v>
          </cell>
          <cell r="W455">
            <v>0</v>
          </cell>
          <cell r="X455">
            <v>0</v>
          </cell>
          <cell r="AF455" t="e">
            <v>#DIV/0!</v>
          </cell>
          <cell r="AG455">
            <v>0</v>
          </cell>
        </row>
        <row r="456">
          <cell r="P456">
            <v>0</v>
          </cell>
          <cell r="Q456">
            <v>0</v>
          </cell>
          <cell r="R456">
            <v>0</v>
          </cell>
          <cell r="S456">
            <v>0</v>
          </cell>
          <cell r="T456">
            <v>0</v>
          </cell>
          <cell r="U456">
            <v>0</v>
          </cell>
          <cell r="W456">
            <v>0</v>
          </cell>
          <cell r="X456">
            <v>0</v>
          </cell>
          <cell r="AF456" t="e">
            <v>#DIV/0!</v>
          </cell>
          <cell r="AG456">
            <v>0</v>
          </cell>
        </row>
        <row r="457">
          <cell r="P457">
            <v>0</v>
          </cell>
          <cell r="Q457">
            <v>0</v>
          </cell>
          <cell r="R457">
            <v>0</v>
          </cell>
          <cell r="S457">
            <v>0</v>
          </cell>
          <cell r="T457">
            <v>0</v>
          </cell>
          <cell r="U457">
            <v>0</v>
          </cell>
          <cell r="W457">
            <v>0</v>
          </cell>
          <cell r="X457">
            <v>0</v>
          </cell>
          <cell r="AF457" t="e">
            <v>#DIV/0!</v>
          </cell>
          <cell r="AG457">
            <v>0</v>
          </cell>
        </row>
        <row r="458">
          <cell r="P458">
            <v>0</v>
          </cell>
          <cell r="Q458">
            <v>0</v>
          </cell>
          <cell r="R458">
            <v>0</v>
          </cell>
          <cell r="S458">
            <v>0</v>
          </cell>
          <cell r="T458">
            <v>0</v>
          </cell>
          <cell r="U458">
            <v>0</v>
          </cell>
          <cell r="W458">
            <v>0</v>
          </cell>
          <cell r="X458">
            <v>0</v>
          </cell>
          <cell r="AF458" t="e">
            <v>#DIV/0!</v>
          </cell>
          <cell r="AG458">
            <v>0</v>
          </cell>
        </row>
        <row r="459">
          <cell r="P459">
            <v>0</v>
          </cell>
          <cell r="Q459">
            <v>0</v>
          </cell>
          <cell r="R459">
            <v>0</v>
          </cell>
          <cell r="S459">
            <v>0</v>
          </cell>
          <cell r="T459">
            <v>0</v>
          </cell>
          <cell r="U459">
            <v>0</v>
          </cell>
          <cell r="W459">
            <v>0</v>
          </cell>
          <cell r="X459">
            <v>0</v>
          </cell>
          <cell r="AF459" t="e">
            <v>#DIV/0!</v>
          </cell>
          <cell r="AG459">
            <v>0</v>
          </cell>
        </row>
        <row r="460">
          <cell r="P460">
            <v>0</v>
          </cell>
          <cell r="Q460">
            <v>0</v>
          </cell>
          <cell r="R460">
            <v>0</v>
          </cell>
          <cell r="S460">
            <v>0</v>
          </cell>
          <cell r="T460">
            <v>0</v>
          </cell>
          <cell r="U460">
            <v>0</v>
          </cell>
          <cell r="W460">
            <v>0</v>
          </cell>
          <cell r="X460">
            <v>0</v>
          </cell>
          <cell r="AF460" t="e">
            <v>#DIV/0!</v>
          </cell>
          <cell r="AG460">
            <v>0</v>
          </cell>
        </row>
        <row r="461">
          <cell r="P461">
            <v>0</v>
          </cell>
          <cell r="Q461">
            <v>0</v>
          </cell>
          <cell r="R461">
            <v>0</v>
          </cell>
          <cell r="S461">
            <v>0</v>
          </cell>
          <cell r="T461">
            <v>0</v>
          </cell>
          <cell r="U461">
            <v>0</v>
          </cell>
          <cell r="W461">
            <v>0</v>
          </cell>
          <cell r="X461">
            <v>0</v>
          </cell>
          <cell r="AF461" t="e">
            <v>#DIV/0!</v>
          </cell>
          <cell r="AG461">
            <v>0</v>
          </cell>
        </row>
        <row r="462">
          <cell r="P462">
            <v>0</v>
          </cell>
          <cell r="Q462">
            <v>14</v>
          </cell>
          <cell r="R462">
            <v>15</v>
          </cell>
          <cell r="S462">
            <v>15</v>
          </cell>
          <cell r="T462">
            <v>14</v>
          </cell>
          <cell r="U462">
            <v>12</v>
          </cell>
          <cell r="W462">
            <v>11.666666666666666</v>
          </cell>
          <cell r="X462">
            <v>70</v>
          </cell>
          <cell r="AF462" t="e">
            <v>#DIV/0!</v>
          </cell>
          <cell r="AG462">
            <v>0</v>
          </cell>
        </row>
        <row r="465">
          <cell r="B465">
            <v>38139</v>
          </cell>
          <cell r="C465">
            <v>38140</v>
          </cell>
          <cell r="D465">
            <v>38141</v>
          </cell>
          <cell r="G465">
            <v>38142</v>
          </cell>
          <cell r="H465">
            <v>38143</v>
          </cell>
          <cell r="I465">
            <v>38144</v>
          </cell>
          <cell r="J465">
            <v>38145</v>
          </cell>
          <cell r="K465">
            <v>38146</v>
          </cell>
          <cell r="L465">
            <v>38147</v>
          </cell>
          <cell r="M465">
            <v>38148</v>
          </cell>
          <cell r="P465">
            <v>38149</v>
          </cell>
          <cell r="Q465">
            <v>38150</v>
          </cell>
          <cell r="R465">
            <v>38151</v>
          </cell>
          <cell r="S465">
            <v>38152</v>
          </cell>
          <cell r="T465">
            <v>38153</v>
          </cell>
          <cell r="U465">
            <v>38154</v>
          </cell>
          <cell r="V465">
            <v>38155</v>
          </cell>
          <cell r="Y465">
            <v>38156</v>
          </cell>
          <cell r="Z465">
            <v>38157</v>
          </cell>
          <cell r="AA465">
            <v>38158</v>
          </cell>
          <cell r="AB465">
            <v>38159</v>
          </cell>
          <cell r="AC465">
            <v>38160</v>
          </cell>
          <cell r="AD465">
            <v>38161</v>
          </cell>
          <cell r="AE465">
            <v>38162</v>
          </cell>
          <cell r="AH465">
            <v>38163</v>
          </cell>
          <cell r="AI465">
            <v>38164</v>
          </cell>
          <cell r="AJ465">
            <v>38165</v>
          </cell>
          <cell r="AK465">
            <v>38166</v>
          </cell>
          <cell r="AL465">
            <v>38167</v>
          </cell>
          <cell r="AM465">
            <v>38168</v>
          </cell>
          <cell r="AN465">
            <v>38169</v>
          </cell>
          <cell r="AQ465">
            <v>38170</v>
          </cell>
          <cell r="AR465">
            <v>38171</v>
          </cell>
          <cell r="AS465">
            <v>38172</v>
          </cell>
          <cell r="AT465">
            <v>38173</v>
          </cell>
          <cell r="AU465">
            <v>38174</v>
          </cell>
          <cell r="AV465">
            <v>38175</v>
          </cell>
          <cell r="AW465">
            <v>38176</v>
          </cell>
          <cell r="AZ465">
            <v>38177</v>
          </cell>
          <cell r="BA465">
            <v>38178</v>
          </cell>
          <cell r="BB465">
            <v>38179</v>
          </cell>
          <cell r="BC465">
            <v>38180</v>
          </cell>
          <cell r="BD465">
            <v>38181</v>
          </cell>
          <cell r="BE465">
            <v>38182</v>
          </cell>
          <cell r="BF465">
            <v>38183</v>
          </cell>
          <cell r="BI465">
            <v>38184</v>
          </cell>
          <cell r="BJ465">
            <v>38185</v>
          </cell>
          <cell r="BK465">
            <v>38186</v>
          </cell>
          <cell r="BL465">
            <v>38187</v>
          </cell>
          <cell r="BM465">
            <v>38188</v>
          </cell>
          <cell r="BN465">
            <v>38189</v>
          </cell>
          <cell r="BO465">
            <v>38190</v>
          </cell>
          <cell r="BR465">
            <v>38191</v>
          </cell>
          <cell r="BS465">
            <v>38192</v>
          </cell>
          <cell r="BT465">
            <v>38193</v>
          </cell>
          <cell r="BU465">
            <v>38194</v>
          </cell>
          <cell r="BV465">
            <v>38195</v>
          </cell>
          <cell r="BW465">
            <v>38196</v>
          </cell>
          <cell r="BX465">
            <v>38197</v>
          </cell>
          <cell r="CA465">
            <v>38198</v>
          </cell>
          <cell r="CB465">
            <v>38199</v>
          </cell>
          <cell r="CC465">
            <v>38200</v>
          </cell>
          <cell r="CD465">
            <v>38201</v>
          </cell>
          <cell r="CE465">
            <v>38202</v>
          </cell>
          <cell r="CF465">
            <v>38203</v>
          </cell>
          <cell r="CG465">
            <v>38204</v>
          </cell>
          <cell r="CJ465">
            <v>38205</v>
          </cell>
          <cell r="CK465">
            <v>38206</v>
          </cell>
          <cell r="CL465">
            <v>38207</v>
          </cell>
          <cell r="CM465">
            <v>38208</v>
          </cell>
          <cell r="CN465">
            <v>38209</v>
          </cell>
          <cell r="CO465">
            <v>38210</v>
          </cell>
          <cell r="CP465">
            <v>38211</v>
          </cell>
          <cell r="CS465">
            <v>38212</v>
          </cell>
          <cell r="CT465">
            <v>1</v>
          </cell>
          <cell r="CU465">
            <v>1</v>
          </cell>
          <cell r="CV465">
            <v>38213</v>
          </cell>
          <cell r="CW465">
            <v>2</v>
          </cell>
          <cell r="CX465">
            <v>2</v>
          </cell>
          <cell r="CY465">
            <v>38214</v>
          </cell>
          <cell r="DB465">
            <v>38215</v>
          </cell>
          <cell r="DC465">
            <v>38216</v>
          </cell>
          <cell r="DD465">
            <v>38217</v>
          </cell>
          <cell r="DE465">
            <v>38218</v>
          </cell>
          <cell r="DF465">
            <v>38219</v>
          </cell>
          <cell r="DG465">
            <v>38220</v>
          </cell>
          <cell r="DH465">
            <v>38221</v>
          </cell>
        </row>
        <row r="466">
          <cell r="P466">
            <v>0</v>
          </cell>
          <cell r="Q466">
            <v>1</v>
          </cell>
          <cell r="R466">
            <v>1</v>
          </cell>
          <cell r="S466">
            <v>1</v>
          </cell>
          <cell r="T466">
            <v>1</v>
          </cell>
          <cell r="U466">
            <v>0</v>
          </cell>
          <cell r="V466">
            <v>0</v>
          </cell>
          <cell r="W466">
            <v>0.5714285714285714</v>
          </cell>
          <cell r="X466">
            <v>4</v>
          </cell>
          <cell r="AF466" t="e">
            <v>#DIV/0!</v>
          </cell>
          <cell r="AG466">
            <v>0</v>
          </cell>
        </row>
        <row r="467">
          <cell r="P467">
            <v>0</v>
          </cell>
          <cell r="Q467">
            <v>0</v>
          </cell>
          <cell r="R467">
            <v>0</v>
          </cell>
          <cell r="S467">
            <v>0</v>
          </cell>
          <cell r="T467">
            <v>0</v>
          </cell>
          <cell r="U467">
            <v>0</v>
          </cell>
          <cell r="V467">
            <v>0</v>
          </cell>
          <cell r="W467">
            <v>0</v>
          </cell>
          <cell r="X467">
            <v>0</v>
          </cell>
          <cell r="AF467" t="e">
            <v>#DIV/0!</v>
          </cell>
          <cell r="AG467">
            <v>0</v>
          </cell>
        </row>
        <row r="468">
          <cell r="P468">
            <v>0</v>
          </cell>
          <cell r="Q468">
            <v>0</v>
          </cell>
          <cell r="R468">
            <v>0</v>
          </cell>
          <cell r="S468">
            <v>0</v>
          </cell>
          <cell r="T468">
            <v>0</v>
          </cell>
          <cell r="U468">
            <v>0</v>
          </cell>
          <cell r="V468">
            <v>0</v>
          </cell>
          <cell r="W468">
            <v>0</v>
          </cell>
          <cell r="X468">
            <v>0</v>
          </cell>
          <cell r="AF468" t="e">
            <v>#DIV/0!</v>
          </cell>
          <cell r="AG468">
            <v>0</v>
          </cell>
        </row>
        <row r="469">
          <cell r="P469">
            <v>0</v>
          </cell>
          <cell r="Q469">
            <v>0</v>
          </cell>
          <cell r="R469">
            <v>0</v>
          </cell>
          <cell r="S469">
            <v>1</v>
          </cell>
          <cell r="T469">
            <v>1</v>
          </cell>
          <cell r="U469">
            <v>1</v>
          </cell>
          <cell r="V469">
            <v>1</v>
          </cell>
          <cell r="W469">
            <v>0.5714285714285714</v>
          </cell>
          <cell r="X469">
            <v>4</v>
          </cell>
          <cell r="AF469" t="e">
            <v>#DIV/0!</v>
          </cell>
          <cell r="AG469">
            <v>0</v>
          </cell>
        </row>
        <row r="470">
          <cell r="P470">
            <v>0</v>
          </cell>
          <cell r="Q470">
            <v>1</v>
          </cell>
          <cell r="R470">
            <v>0</v>
          </cell>
          <cell r="S470">
            <v>1</v>
          </cell>
          <cell r="T470">
            <v>1</v>
          </cell>
          <cell r="U470">
            <v>1</v>
          </cell>
          <cell r="V470">
            <v>1</v>
          </cell>
          <cell r="W470">
            <v>0.7142857142857143</v>
          </cell>
          <cell r="X470">
            <v>5</v>
          </cell>
          <cell r="AF470" t="e">
            <v>#DIV/0!</v>
          </cell>
          <cell r="AG470">
            <v>0</v>
          </cell>
        </row>
        <row r="471">
          <cell r="P471">
            <v>0</v>
          </cell>
          <cell r="Q471">
            <v>0</v>
          </cell>
          <cell r="R471">
            <v>2</v>
          </cell>
          <cell r="S471">
            <v>1</v>
          </cell>
          <cell r="T471">
            <v>1</v>
          </cell>
          <cell r="U471">
            <v>1</v>
          </cell>
          <cell r="V471">
            <v>1</v>
          </cell>
          <cell r="W471">
            <v>0.8571428571428571</v>
          </cell>
          <cell r="X471">
            <v>6</v>
          </cell>
          <cell r="AF471" t="e">
            <v>#DIV/0!</v>
          </cell>
          <cell r="AG471">
            <v>0</v>
          </cell>
        </row>
        <row r="472">
          <cell r="P472">
            <v>0</v>
          </cell>
          <cell r="Q472">
            <v>0</v>
          </cell>
          <cell r="R472">
            <v>0</v>
          </cell>
          <cell r="S472">
            <v>0</v>
          </cell>
          <cell r="T472">
            <v>0</v>
          </cell>
          <cell r="U472">
            <v>0</v>
          </cell>
          <cell r="V472">
            <v>0</v>
          </cell>
          <cell r="W472">
            <v>0</v>
          </cell>
          <cell r="X472">
            <v>0</v>
          </cell>
          <cell r="AF472" t="e">
            <v>#DIV/0!</v>
          </cell>
          <cell r="AG472">
            <v>0</v>
          </cell>
        </row>
        <row r="473">
          <cell r="P473">
            <v>0</v>
          </cell>
          <cell r="Q473">
            <v>0</v>
          </cell>
          <cell r="R473">
            <v>0</v>
          </cell>
          <cell r="S473">
            <v>0</v>
          </cell>
          <cell r="T473">
            <v>0</v>
          </cell>
          <cell r="U473">
            <v>0</v>
          </cell>
          <cell r="V473">
            <v>0</v>
          </cell>
          <cell r="W473">
            <v>0</v>
          </cell>
          <cell r="X473">
            <v>0</v>
          </cell>
          <cell r="AF473" t="e">
            <v>#DIV/0!</v>
          </cell>
          <cell r="AG473">
            <v>0</v>
          </cell>
        </row>
        <row r="474">
          <cell r="P474">
            <v>0</v>
          </cell>
          <cell r="Q474">
            <v>0</v>
          </cell>
          <cell r="R474">
            <v>0</v>
          </cell>
          <cell r="S474">
            <v>0</v>
          </cell>
          <cell r="T474">
            <v>0</v>
          </cell>
          <cell r="U474">
            <v>0</v>
          </cell>
          <cell r="V474">
            <v>0</v>
          </cell>
          <cell r="W474">
            <v>0</v>
          </cell>
          <cell r="X474">
            <v>0</v>
          </cell>
          <cell r="AF474" t="e">
            <v>#DIV/0!</v>
          </cell>
          <cell r="AG474">
            <v>0</v>
          </cell>
        </row>
        <row r="475">
          <cell r="P475">
            <v>0</v>
          </cell>
          <cell r="Q475">
            <v>0</v>
          </cell>
          <cell r="R475">
            <v>0</v>
          </cell>
          <cell r="S475">
            <v>0</v>
          </cell>
          <cell r="T475">
            <v>0</v>
          </cell>
          <cell r="U475">
            <v>0</v>
          </cell>
          <cell r="V475">
            <v>0</v>
          </cell>
          <cell r="W475">
            <v>0</v>
          </cell>
          <cell r="X475">
            <v>0</v>
          </cell>
          <cell r="AF475" t="e">
            <v>#DIV/0!</v>
          </cell>
          <cell r="AG475">
            <v>0</v>
          </cell>
        </row>
        <row r="476">
          <cell r="P476">
            <v>0</v>
          </cell>
          <cell r="Q476">
            <v>0</v>
          </cell>
          <cell r="R476">
            <v>0</v>
          </cell>
          <cell r="S476">
            <v>0</v>
          </cell>
          <cell r="T476">
            <v>0</v>
          </cell>
          <cell r="U476">
            <v>0</v>
          </cell>
          <cell r="V476">
            <v>0</v>
          </cell>
          <cell r="W476">
            <v>0</v>
          </cell>
          <cell r="X476">
            <v>0</v>
          </cell>
          <cell r="AF476" t="e">
            <v>#DIV/0!</v>
          </cell>
          <cell r="AG476">
            <v>0</v>
          </cell>
        </row>
        <row r="477">
          <cell r="P477">
            <v>0</v>
          </cell>
          <cell r="Q477">
            <v>0</v>
          </cell>
          <cell r="R477">
            <v>0</v>
          </cell>
          <cell r="S477">
            <v>0</v>
          </cell>
          <cell r="T477">
            <v>0</v>
          </cell>
          <cell r="U477">
            <v>0</v>
          </cell>
          <cell r="V477">
            <v>0</v>
          </cell>
          <cell r="W477">
            <v>0</v>
          </cell>
          <cell r="X477">
            <v>0</v>
          </cell>
          <cell r="AF477" t="e">
            <v>#DIV/0!</v>
          </cell>
          <cell r="AG477">
            <v>0</v>
          </cell>
        </row>
        <row r="478">
          <cell r="P478">
            <v>0</v>
          </cell>
          <cell r="Q478">
            <v>0</v>
          </cell>
          <cell r="R478">
            <v>0</v>
          </cell>
          <cell r="S478">
            <v>0</v>
          </cell>
          <cell r="T478">
            <v>0</v>
          </cell>
          <cell r="U478">
            <v>0</v>
          </cell>
          <cell r="V478">
            <v>0</v>
          </cell>
          <cell r="W478">
            <v>0</v>
          </cell>
          <cell r="X478">
            <v>0</v>
          </cell>
          <cell r="AF478" t="e">
            <v>#DIV/0!</v>
          </cell>
          <cell r="AG478">
            <v>0</v>
          </cell>
        </row>
        <row r="479">
          <cell r="P479">
            <v>0</v>
          </cell>
          <cell r="Q479">
            <v>0</v>
          </cell>
          <cell r="R479">
            <v>0</v>
          </cell>
          <cell r="S479">
            <v>0</v>
          </cell>
          <cell r="T479">
            <v>0</v>
          </cell>
          <cell r="U479">
            <v>0</v>
          </cell>
          <cell r="V479">
            <v>0</v>
          </cell>
          <cell r="W479">
            <v>0</v>
          </cell>
          <cell r="X479">
            <v>0</v>
          </cell>
          <cell r="AF479" t="e">
            <v>#DIV/0!</v>
          </cell>
          <cell r="AG479">
            <v>0</v>
          </cell>
        </row>
        <row r="480">
          <cell r="P480">
            <v>0</v>
          </cell>
          <cell r="Q480">
            <v>2</v>
          </cell>
          <cell r="R480">
            <v>0</v>
          </cell>
          <cell r="S480">
            <v>1</v>
          </cell>
          <cell r="T480">
            <v>1</v>
          </cell>
          <cell r="U480">
            <v>1</v>
          </cell>
          <cell r="V480">
            <v>1</v>
          </cell>
          <cell r="W480">
            <v>0.8571428571428571</v>
          </cell>
          <cell r="X480">
            <v>6</v>
          </cell>
          <cell r="AF480" t="e">
            <v>#DIV/0!</v>
          </cell>
          <cell r="AG480">
            <v>0</v>
          </cell>
        </row>
        <row r="481">
          <cell r="P481">
            <v>0</v>
          </cell>
          <cell r="Q481">
            <v>0</v>
          </cell>
          <cell r="R481">
            <v>0</v>
          </cell>
          <cell r="S481">
            <v>0</v>
          </cell>
          <cell r="T481">
            <v>0</v>
          </cell>
          <cell r="U481">
            <v>1</v>
          </cell>
          <cell r="V481">
            <v>0</v>
          </cell>
          <cell r="W481">
            <v>0.14285714285714285</v>
          </cell>
          <cell r="X481">
            <v>1</v>
          </cell>
          <cell r="AF481" t="e">
            <v>#DIV/0!</v>
          </cell>
          <cell r="AG481">
            <v>0</v>
          </cell>
        </row>
        <row r="482">
          <cell r="P482">
            <v>0</v>
          </cell>
          <cell r="Q482">
            <v>0</v>
          </cell>
          <cell r="R482">
            <v>0</v>
          </cell>
          <cell r="S482">
            <v>1</v>
          </cell>
          <cell r="T482">
            <v>1</v>
          </cell>
          <cell r="U482">
            <v>1</v>
          </cell>
          <cell r="V482">
            <v>0</v>
          </cell>
          <cell r="W482">
            <v>0.42857142857142855</v>
          </cell>
          <cell r="X482">
            <v>3</v>
          </cell>
          <cell r="AF482" t="e">
            <v>#DIV/0!</v>
          </cell>
          <cell r="AG482">
            <v>0</v>
          </cell>
        </row>
        <row r="483">
          <cell r="P483">
            <v>0</v>
          </cell>
          <cell r="Q483">
            <v>0</v>
          </cell>
          <cell r="R483">
            <v>1</v>
          </cell>
          <cell r="S483">
            <v>1</v>
          </cell>
          <cell r="T483">
            <v>1</v>
          </cell>
          <cell r="U483">
            <v>1</v>
          </cell>
          <cell r="V483">
            <v>0</v>
          </cell>
          <cell r="W483">
            <v>0.5714285714285714</v>
          </cell>
          <cell r="X483">
            <v>4</v>
          </cell>
          <cell r="AF483" t="e">
            <v>#DIV/0!</v>
          </cell>
          <cell r="AG483">
            <v>0</v>
          </cell>
        </row>
        <row r="484">
          <cell r="P484">
            <v>0</v>
          </cell>
          <cell r="Q484">
            <v>0</v>
          </cell>
          <cell r="R484">
            <v>1</v>
          </cell>
          <cell r="S484">
            <v>1</v>
          </cell>
          <cell r="T484">
            <v>0</v>
          </cell>
          <cell r="U484">
            <v>0</v>
          </cell>
          <cell r="V484">
            <v>0</v>
          </cell>
          <cell r="W484">
            <v>0.2857142857142857</v>
          </cell>
          <cell r="X484">
            <v>2</v>
          </cell>
          <cell r="AF484" t="e">
            <v>#DIV/0!</v>
          </cell>
          <cell r="AG484">
            <v>0</v>
          </cell>
        </row>
        <row r="485">
          <cell r="P485">
            <v>0</v>
          </cell>
          <cell r="Q485">
            <v>0</v>
          </cell>
          <cell r="R485">
            <v>0</v>
          </cell>
          <cell r="S485">
            <v>0</v>
          </cell>
          <cell r="T485">
            <v>0</v>
          </cell>
          <cell r="U485">
            <v>0</v>
          </cell>
          <cell r="V485">
            <v>0</v>
          </cell>
          <cell r="W485">
            <v>0</v>
          </cell>
          <cell r="X485">
            <v>0</v>
          </cell>
          <cell r="AF485" t="e">
            <v>#DIV/0!</v>
          </cell>
          <cell r="AG485">
            <v>0</v>
          </cell>
        </row>
        <row r="486">
          <cell r="P486">
            <v>0</v>
          </cell>
          <cell r="Q486">
            <v>0</v>
          </cell>
          <cell r="R486">
            <v>0</v>
          </cell>
          <cell r="S486">
            <v>0</v>
          </cell>
          <cell r="T486">
            <v>0</v>
          </cell>
          <cell r="U486">
            <v>0</v>
          </cell>
          <cell r="V486">
            <v>0</v>
          </cell>
          <cell r="W486">
            <v>0</v>
          </cell>
          <cell r="X486">
            <v>0</v>
          </cell>
          <cell r="AF486" t="e">
            <v>#DIV/0!</v>
          </cell>
          <cell r="AG486">
            <v>0</v>
          </cell>
        </row>
        <row r="487">
          <cell r="P487">
            <v>0</v>
          </cell>
          <cell r="Q487">
            <v>0</v>
          </cell>
          <cell r="R487">
            <v>0</v>
          </cell>
          <cell r="S487">
            <v>0</v>
          </cell>
          <cell r="T487">
            <v>0</v>
          </cell>
          <cell r="U487">
            <v>0</v>
          </cell>
          <cell r="V487">
            <v>0</v>
          </cell>
          <cell r="W487">
            <v>0</v>
          </cell>
          <cell r="X487">
            <v>0</v>
          </cell>
          <cell r="AF487" t="e">
            <v>#DIV/0!</v>
          </cell>
          <cell r="AG487">
            <v>0</v>
          </cell>
        </row>
        <row r="488">
          <cell r="P488">
            <v>0</v>
          </cell>
          <cell r="Q488">
            <v>0</v>
          </cell>
          <cell r="R488">
            <v>0</v>
          </cell>
          <cell r="S488">
            <v>0</v>
          </cell>
          <cell r="T488">
            <v>0</v>
          </cell>
          <cell r="U488">
            <v>0</v>
          </cell>
          <cell r="V488">
            <v>0</v>
          </cell>
          <cell r="W488">
            <v>0</v>
          </cell>
          <cell r="X488">
            <v>0</v>
          </cell>
          <cell r="AF488" t="e">
            <v>#DIV/0!</v>
          </cell>
          <cell r="AG488">
            <v>0</v>
          </cell>
        </row>
        <row r="489">
          <cell r="P489">
            <v>0</v>
          </cell>
          <cell r="Q489">
            <v>1</v>
          </cell>
          <cell r="R489">
            <v>1</v>
          </cell>
          <cell r="S489">
            <v>1</v>
          </cell>
          <cell r="T489">
            <v>1</v>
          </cell>
          <cell r="U489">
            <v>1</v>
          </cell>
          <cell r="V489">
            <v>1</v>
          </cell>
          <cell r="W489">
            <v>0.8571428571428571</v>
          </cell>
          <cell r="X489">
            <v>6</v>
          </cell>
          <cell r="AF489" t="e">
            <v>#DIV/0!</v>
          </cell>
          <cell r="AG489">
            <v>0</v>
          </cell>
        </row>
        <row r="490">
          <cell r="P490">
            <v>0</v>
          </cell>
          <cell r="Q490">
            <v>1</v>
          </cell>
          <cell r="R490">
            <v>1</v>
          </cell>
          <cell r="S490">
            <v>1</v>
          </cell>
          <cell r="T490">
            <v>1</v>
          </cell>
          <cell r="U490">
            <v>1</v>
          </cell>
          <cell r="V490">
            <v>1</v>
          </cell>
          <cell r="W490">
            <v>0.8571428571428571</v>
          </cell>
          <cell r="X490">
            <v>6</v>
          </cell>
          <cell r="AF490" t="e">
            <v>#DIV/0!</v>
          </cell>
          <cell r="AG490">
            <v>0</v>
          </cell>
        </row>
        <row r="491">
          <cell r="P491">
            <v>0</v>
          </cell>
          <cell r="Q491">
            <v>0</v>
          </cell>
          <cell r="R491">
            <v>0</v>
          </cell>
          <cell r="S491">
            <v>0</v>
          </cell>
          <cell r="T491">
            <v>0</v>
          </cell>
          <cell r="U491">
            <v>0</v>
          </cell>
          <cell r="V491">
            <v>0</v>
          </cell>
          <cell r="W491">
            <v>0</v>
          </cell>
          <cell r="X491">
            <v>0</v>
          </cell>
          <cell r="AF491" t="e">
            <v>#DIV/0!</v>
          </cell>
          <cell r="AG491">
            <v>0</v>
          </cell>
        </row>
        <row r="492">
          <cell r="P492">
            <v>0</v>
          </cell>
          <cell r="Q492">
            <v>0</v>
          </cell>
          <cell r="R492">
            <v>0</v>
          </cell>
          <cell r="S492">
            <v>0</v>
          </cell>
          <cell r="T492">
            <v>0</v>
          </cell>
          <cell r="U492">
            <v>0</v>
          </cell>
          <cell r="V492">
            <v>0</v>
          </cell>
          <cell r="W492">
            <v>0</v>
          </cell>
          <cell r="X492">
            <v>0</v>
          </cell>
          <cell r="AF492" t="e">
            <v>#DIV/0!</v>
          </cell>
          <cell r="AG492">
            <v>0</v>
          </cell>
        </row>
        <row r="493">
          <cell r="P493">
            <v>0</v>
          </cell>
          <cell r="Q493">
            <v>1</v>
          </cell>
          <cell r="R493">
            <v>1</v>
          </cell>
          <cell r="S493">
            <v>1</v>
          </cell>
          <cell r="T493">
            <v>1</v>
          </cell>
          <cell r="U493">
            <v>1</v>
          </cell>
          <cell r="V493">
            <v>1</v>
          </cell>
          <cell r="W493">
            <v>0.8571428571428571</v>
          </cell>
          <cell r="X493">
            <v>6</v>
          </cell>
          <cell r="AF493" t="e">
            <v>#DIV/0!</v>
          </cell>
          <cell r="AG493">
            <v>0</v>
          </cell>
        </row>
        <row r="494">
          <cell r="P494">
            <v>0</v>
          </cell>
          <cell r="Q494">
            <v>0</v>
          </cell>
          <cell r="R494">
            <v>0</v>
          </cell>
          <cell r="S494">
            <v>0</v>
          </cell>
          <cell r="T494">
            <v>0</v>
          </cell>
          <cell r="U494">
            <v>0</v>
          </cell>
          <cell r="V494">
            <v>0</v>
          </cell>
          <cell r="W494">
            <v>0</v>
          </cell>
          <cell r="X494">
            <v>0</v>
          </cell>
          <cell r="AF494" t="e">
            <v>#DIV/0!</v>
          </cell>
          <cell r="AG494">
            <v>0</v>
          </cell>
        </row>
        <row r="495">
          <cell r="P495">
            <v>0</v>
          </cell>
          <cell r="Q495">
            <v>0</v>
          </cell>
          <cell r="R495">
            <v>0</v>
          </cell>
          <cell r="S495">
            <v>0</v>
          </cell>
          <cell r="T495">
            <v>0</v>
          </cell>
          <cell r="U495">
            <v>0</v>
          </cell>
          <cell r="V495">
            <v>0</v>
          </cell>
          <cell r="W495">
            <v>0</v>
          </cell>
          <cell r="X495">
            <v>0</v>
          </cell>
          <cell r="AF495" t="e">
            <v>#DIV/0!</v>
          </cell>
          <cell r="AG495">
            <v>0</v>
          </cell>
        </row>
        <row r="496">
          <cell r="P496">
            <v>0</v>
          </cell>
          <cell r="Q496">
            <v>0</v>
          </cell>
          <cell r="R496">
            <v>0</v>
          </cell>
          <cell r="S496">
            <v>0</v>
          </cell>
          <cell r="T496">
            <v>0</v>
          </cell>
          <cell r="U496">
            <v>0</v>
          </cell>
          <cell r="V496">
            <v>0</v>
          </cell>
          <cell r="W496">
            <v>0</v>
          </cell>
          <cell r="X496">
            <v>0</v>
          </cell>
          <cell r="AF496" t="e">
            <v>#DIV/0!</v>
          </cell>
          <cell r="AG496">
            <v>0</v>
          </cell>
        </row>
        <row r="497">
          <cell r="P497">
            <v>0</v>
          </cell>
          <cell r="Q497">
            <v>0</v>
          </cell>
          <cell r="R497">
            <v>0</v>
          </cell>
          <cell r="S497">
            <v>0</v>
          </cell>
          <cell r="T497">
            <v>0</v>
          </cell>
          <cell r="U497">
            <v>0</v>
          </cell>
          <cell r="V497">
            <v>0</v>
          </cell>
          <cell r="W497">
            <v>0</v>
          </cell>
          <cell r="X497">
            <v>0</v>
          </cell>
          <cell r="AF497" t="e">
            <v>#DIV/0!</v>
          </cell>
          <cell r="AG497">
            <v>0</v>
          </cell>
        </row>
        <row r="498">
          <cell r="P498">
            <v>0</v>
          </cell>
          <cell r="Q498">
            <v>0</v>
          </cell>
          <cell r="R498">
            <v>0</v>
          </cell>
          <cell r="S498">
            <v>0</v>
          </cell>
          <cell r="T498">
            <v>0</v>
          </cell>
          <cell r="U498">
            <v>0</v>
          </cell>
          <cell r="V498">
            <v>0</v>
          </cell>
          <cell r="W498">
            <v>0</v>
          </cell>
          <cell r="X498">
            <v>0</v>
          </cell>
          <cell r="AF498" t="e">
            <v>#DIV/0!</v>
          </cell>
          <cell r="AG498">
            <v>0</v>
          </cell>
        </row>
        <row r="499">
          <cell r="P499">
            <v>0</v>
          </cell>
          <cell r="Q499">
            <v>0</v>
          </cell>
          <cell r="R499">
            <v>0</v>
          </cell>
          <cell r="S499">
            <v>0</v>
          </cell>
          <cell r="T499">
            <v>0</v>
          </cell>
          <cell r="U499">
            <v>0</v>
          </cell>
          <cell r="V499">
            <v>0</v>
          </cell>
          <cell r="W499">
            <v>0</v>
          </cell>
          <cell r="X499">
            <v>0</v>
          </cell>
          <cell r="AF499" t="e">
            <v>#DIV/0!</v>
          </cell>
          <cell r="AG499">
            <v>0</v>
          </cell>
        </row>
        <row r="500">
          <cell r="P500">
            <v>0</v>
          </cell>
          <cell r="Q500">
            <v>1</v>
          </cell>
          <cell r="R500">
            <v>2</v>
          </cell>
          <cell r="S500">
            <v>2</v>
          </cell>
          <cell r="T500">
            <v>2</v>
          </cell>
          <cell r="U500">
            <v>2</v>
          </cell>
          <cell r="V500">
            <v>2</v>
          </cell>
          <cell r="W500">
            <v>1.5714285714285714</v>
          </cell>
          <cell r="X500">
            <v>11</v>
          </cell>
          <cell r="AF500" t="e">
            <v>#DIV/0!</v>
          </cell>
          <cell r="AG500">
            <v>0</v>
          </cell>
        </row>
        <row r="501">
          <cell r="P501">
            <v>0</v>
          </cell>
          <cell r="Q501">
            <v>0</v>
          </cell>
          <cell r="R501">
            <v>0</v>
          </cell>
          <cell r="S501">
            <v>0</v>
          </cell>
          <cell r="T501">
            <v>0</v>
          </cell>
          <cell r="U501">
            <v>0</v>
          </cell>
          <cell r="V501">
            <v>0</v>
          </cell>
          <cell r="W501">
            <v>0</v>
          </cell>
          <cell r="X501">
            <v>0</v>
          </cell>
          <cell r="AF501" t="e">
            <v>#DIV/0!</v>
          </cell>
          <cell r="AG501">
            <v>0</v>
          </cell>
        </row>
        <row r="502">
          <cell r="P502">
            <v>0</v>
          </cell>
          <cell r="Q502">
            <v>1</v>
          </cell>
          <cell r="R502">
            <v>1</v>
          </cell>
          <cell r="S502">
            <v>1</v>
          </cell>
          <cell r="T502">
            <v>1</v>
          </cell>
          <cell r="U502">
            <v>1</v>
          </cell>
          <cell r="V502">
            <v>1</v>
          </cell>
          <cell r="W502">
            <v>0.8571428571428571</v>
          </cell>
          <cell r="X502">
            <v>6</v>
          </cell>
          <cell r="AF502" t="e">
            <v>#DIV/0!</v>
          </cell>
          <cell r="AG502">
            <v>0</v>
          </cell>
        </row>
        <row r="503">
          <cell r="P503">
            <v>0</v>
          </cell>
          <cell r="Q503">
            <v>1</v>
          </cell>
          <cell r="R503">
            <v>1</v>
          </cell>
          <cell r="S503">
            <v>1</v>
          </cell>
          <cell r="T503">
            <v>1</v>
          </cell>
          <cell r="U503">
            <v>1</v>
          </cell>
          <cell r="V503">
            <v>2</v>
          </cell>
          <cell r="W503">
            <v>1</v>
          </cell>
          <cell r="X503">
            <v>7</v>
          </cell>
          <cell r="AF503" t="e">
            <v>#DIV/0!</v>
          </cell>
          <cell r="AG503">
            <v>0</v>
          </cell>
        </row>
        <row r="504">
          <cell r="P504">
            <v>0</v>
          </cell>
          <cell r="Q504">
            <v>1</v>
          </cell>
          <cell r="R504">
            <v>1</v>
          </cell>
          <cell r="S504">
            <v>1</v>
          </cell>
          <cell r="T504">
            <v>1</v>
          </cell>
          <cell r="U504">
            <v>1</v>
          </cell>
          <cell r="V504">
            <v>1</v>
          </cell>
          <cell r="W504">
            <v>0.8571428571428571</v>
          </cell>
          <cell r="X504">
            <v>6</v>
          </cell>
          <cell r="AF504" t="e">
            <v>#DIV/0!</v>
          </cell>
          <cell r="AG504">
            <v>0</v>
          </cell>
        </row>
        <row r="505">
          <cell r="P505">
            <v>0</v>
          </cell>
          <cell r="Q505">
            <v>1</v>
          </cell>
          <cell r="R505">
            <v>1</v>
          </cell>
          <cell r="S505">
            <v>1</v>
          </cell>
          <cell r="T505">
            <v>1</v>
          </cell>
          <cell r="U505">
            <v>1</v>
          </cell>
          <cell r="V505">
            <v>1</v>
          </cell>
          <cell r="W505">
            <v>0.8571428571428571</v>
          </cell>
          <cell r="X505">
            <v>6</v>
          </cell>
          <cell r="AF505" t="e">
            <v>#DIV/0!</v>
          </cell>
          <cell r="AG505">
            <v>0</v>
          </cell>
        </row>
        <row r="506">
          <cell r="P506">
            <v>0</v>
          </cell>
          <cell r="Q506">
            <v>0</v>
          </cell>
          <cell r="R506">
            <v>0</v>
          </cell>
          <cell r="S506">
            <v>0</v>
          </cell>
          <cell r="T506">
            <v>0</v>
          </cell>
          <cell r="U506">
            <v>0</v>
          </cell>
          <cell r="V506">
            <v>0</v>
          </cell>
          <cell r="W506">
            <v>0</v>
          </cell>
          <cell r="X506">
            <v>0</v>
          </cell>
          <cell r="AF506" t="e">
            <v>#DIV/0!</v>
          </cell>
          <cell r="AG506">
            <v>0</v>
          </cell>
        </row>
        <row r="507">
          <cell r="P507">
            <v>0</v>
          </cell>
          <cell r="Q507">
            <v>0</v>
          </cell>
          <cell r="R507">
            <v>0</v>
          </cell>
          <cell r="S507">
            <v>0</v>
          </cell>
          <cell r="T507">
            <v>0</v>
          </cell>
          <cell r="U507">
            <v>0</v>
          </cell>
          <cell r="V507">
            <v>0</v>
          </cell>
          <cell r="W507">
            <v>0</v>
          </cell>
          <cell r="X507">
            <v>0</v>
          </cell>
          <cell r="AF507" t="e">
            <v>#DIV/0!</v>
          </cell>
          <cell r="AG507">
            <v>0</v>
          </cell>
        </row>
        <row r="508">
          <cell r="P508">
            <v>0</v>
          </cell>
          <cell r="Q508">
            <v>0</v>
          </cell>
          <cell r="R508">
            <v>0</v>
          </cell>
          <cell r="S508">
            <v>0</v>
          </cell>
          <cell r="T508">
            <v>0</v>
          </cell>
          <cell r="U508">
            <v>0</v>
          </cell>
          <cell r="V508">
            <v>0</v>
          </cell>
          <cell r="W508">
            <v>0</v>
          </cell>
          <cell r="X508">
            <v>0</v>
          </cell>
          <cell r="AF508" t="e">
            <v>#DIV/0!</v>
          </cell>
          <cell r="AG508">
            <v>0</v>
          </cell>
        </row>
        <row r="509">
          <cell r="P509">
            <v>0</v>
          </cell>
          <cell r="Q509">
            <v>0</v>
          </cell>
          <cell r="R509">
            <v>0</v>
          </cell>
          <cell r="S509">
            <v>0</v>
          </cell>
          <cell r="T509">
            <v>0</v>
          </cell>
          <cell r="U509">
            <v>0</v>
          </cell>
          <cell r="V509">
            <v>0</v>
          </cell>
          <cell r="W509">
            <v>0</v>
          </cell>
          <cell r="X509">
            <v>0</v>
          </cell>
          <cell r="AF509" t="e">
            <v>#DIV/0!</v>
          </cell>
          <cell r="AG509">
            <v>0</v>
          </cell>
        </row>
        <row r="510">
          <cell r="P510">
            <v>0</v>
          </cell>
          <cell r="Q510">
            <v>0</v>
          </cell>
          <cell r="R510">
            <v>0</v>
          </cell>
          <cell r="S510">
            <v>0</v>
          </cell>
          <cell r="T510">
            <v>0</v>
          </cell>
          <cell r="U510">
            <v>0</v>
          </cell>
          <cell r="V510">
            <v>0</v>
          </cell>
          <cell r="W510">
            <v>0</v>
          </cell>
          <cell r="X510">
            <v>0</v>
          </cell>
          <cell r="AF510" t="e">
            <v>#DIV/0!</v>
          </cell>
          <cell r="AG510">
            <v>0</v>
          </cell>
        </row>
        <row r="511">
          <cell r="P511">
            <v>0</v>
          </cell>
          <cell r="Q511">
            <v>0</v>
          </cell>
          <cell r="R511">
            <v>0</v>
          </cell>
          <cell r="S511">
            <v>0</v>
          </cell>
          <cell r="T511">
            <v>0</v>
          </cell>
          <cell r="U511">
            <v>0</v>
          </cell>
          <cell r="V511">
            <v>0</v>
          </cell>
          <cell r="W511">
            <v>0</v>
          </cell>
          <cell r="X511">
            <v>0</v>
          </cell>
          <cell r="AF511" t="e">
            <v>#DIV/0!</v>
          </cell>
          <cell r="AG511">
            <v>0</v>
          </cell>
        </row>
        <row r="512">
          <cell r="P512">
            <v>0</v>
          </cell>
          <cell r="Q512">
            <v>0</v>
          </cell>
          <cell r="R512">
            <v>0</v>
          </cell>
          <cell r="S512">
            <v>0</v>
          </cell>
          <cell r="T512">
            <v>0</v>
          </cell>
          <cell r="U512">
            <v>0</v>
          </cell>
          <cell r="V512">
            <v>0</v>
          </cell>
          <cell r="W512">
            <v>0</v>
          </cell>
          <cell r="X512">
            <v>0</v>
          </cell>
          <cell r="AF512" t="e">
            <v>#DIV/0!</v>
          </cell>
          <cell r="AG512">
            <v>0</v>
          </cell>
        </row>
        <row r="513">
          <cell r="P513">
            <v>0</v>
          </cell>
          <cell r="Q513">
            <v>0</v>
          </cell>
          <cell r="R513">
            <v>0</v>
          </cell>
          <cell r="S513">
            <v>0</v>
          </cell>
          <cell r="T513">
            <v>0</v>
          </cell>
          <cell r="U513">
            <v>0</v>
          </cell>
          <cell r="V513">
            <v>0</v>
          </cell>
          <cell r="W513">
            <v>0</v>
          </cell>
          <cell r="X513">
            <v>0</v>
          </cell>
          <cell r="AF513" t="e">
            <v>#DIV/0!</v>
          </cell>
          <cell r="AG513">
            <v>0</v>
          </cell>
        </row>
        <row r="514">
          <cell r="P514">
            <v>0</v>
          </cell>
          <cell r="Q514">
            <v>12</v>
          </cell>
          <cell r="R514">
            <v>14</v>
          </cell>
          <cell r="S514">
            <v>17</v>
          </cell>
          <cell r="T514">
            <v>16</v>
          </cell>
          <cell r="U514">
            <v>16</v>
          </cell>
          <cell r="V514">
            <v>14</v>
          </cell>
          <cell r="W514">
            <v>12.714285714285714</v>
          </cell>
          <cell r="X514">
            <v>89</v>
          </cell>
          <cell r="AF514" t="e">
            <v>#DIV/0!</v>
          </cell>
          <cell r="AG514">
            <v>0</v>
          </cell>
        </row>
        <row r="516">
          <cell r="B516">
            <v>38139</v>
          </cell>
          <cell r="C516">
            <v>38140</v>
          </cell>
          <cell r="D516">
            <v>38141</v>
          </cell>
          <cell r="G516">
            <v>38142</v>
          </cell>
          <cell r="H516">
            <v>38143</v>
          </cell>
          <cell r="I516">
            <v>38144</v>
          </cell>
          <cell r="J516">
            <v>38145</v>
          </cell>
          <cell r="K516">
            <v>38146</v>
          </cell>
          <cell r="L516">
            <v>38147</v>
          </cell>
          <cell r="M516">
            <v>38148</v>
          </cell>
          <cell r="P516">
            <v>38149</v>
          </cell>
          <cell r="Q516">
            <v>38150</v>
          </cell>
          <cell r="R516">
            <v>38151</v>
          </cell>
          <cell r="S516">
            <v>38152</v>
          </cell>
          <cell r="T516">
            <v>38153</v>
          </cell>
          <cell r="U516">
            <v>38154</v>
          </cell>
          <cell r="V516">
            <v>38155</v>
          </cell>
          <cell r="Y516">
            <v>38156</v>
          </cell>
          <cell r="Z516">
            <v>38157</v>
          </cell>
          <cell r="AA516">
            <v>38158</v>
          </cell>
          <cell r="AB516">
            <v>38159</v>
          </cell>
          <cell r="AC516">
            <v>38160</v>
          </cell>
          <cell r="AD516">
            <v>38161</v>
          </cell>
          <cell r="AE516">
            <v>38162</v>
          </cell>
          <cell r="AH516">
            <v>38163</v>
          </cell>
          <cell r="AI516">
            <v>38164</v>
          </cell>
          <cell r="AJ516">
            <v>38165</v>
          </cell>
          <cell r="AK516">
            <v>38166</v>
          </cell>
          <cell r="AL516">
            <v>38167</v>
          </cell>
          <cell r="AM516">
            <v>38168</v>
          </cell>
          <cell r="AN516">
            <v>38169</v>
          </cell>
          <cell r="AQ516">
            <v>38170</v>
          </cell>
          <cell r="AR516">
            <v>38171</v>
          </cell>
          <cell r="AS516">
            <v>38172</v>
          </cell>
          <cell r="AT516">
            <v>38173</v>
          </cell>
          <cell r="AU516">
            <v>38174</v>
          </cell>
          <cell r="AV516">
            <v>38175</v>
          </cell>
          <cell r="AW516">
            <v>38176</v>
          </cell>
          <cell r="AZ516">
            <v>38177</v>
          </cell>
          <cell r="BA516">
            <v>38178</v>
          </cell>
          <cell r="BB516">
            <v>38179</v>
          </cell>
          <cell r="BC516">
            <v>38180</v>
          </cell>
          <cell r="BD516">
            <v>38181</v>
          </cell>
          <cell r="BE516">
            <v>38182</v>
          </cell>
          <cell r="BF516">
            <v>38183</v>
          </cell>
          <cell r="BI516">
            <v>38184</v>
          </cell>
          <cell r="BJ516">
            <v>38185</v>
          </cell>
          <cell r="BK516">
            <v>38186</v>
          </cell>
          <cell r="BL516">
            <v>38187</v>
          </cell>
          <cell r="BM516">
            <v>38188</v>
          </cell>
          <cell r="BN516">
            <v>38189</v>
          </cell>
          <cell r="BO516">
            <v>38190</v>
          </cell>
          <cell r="BR516">
            <v>38191</v>
          </cell>
          <cell r="BS516">
            <v>38192</v>
          </cell>
          <cell r="BT516">
            <v>38193</v>
          </cell>
          <cell r="BU516">
            <v>38194</v>
          </cell>
          <cell r="BV516">
            <v>38195</v>
          </cell>
          <cell r="BW516">
            <v>38196</v>
          </cell>
          <cell r="BX516">
            <v>38197</v>
          </cell>
          <cell r="CA516">
            <v>38198</v>
          </cell>
          <cell r="CB516">
            <v>38199</v>
          </cell>
          <cell r="CC516">
            <v>38200</v>
          </cell>
          <cell r="CD516">
            <v>38201</v>
          </cell>
          <cell r="CE516">
            <v>38202</v>
          </cell>
          <cell r="CF516">
            <v>38203</v>
          </cell>
          <cell r="CG516">
            <v>38204</v>
          </cell>
          <cell r="CJ516">
            <v>38205</v>
          </cell>
          <cell r="CK516">
            <v>38206</v>
          </cell>
          <cell r="CL516">
            <v>38207</v>
          </cell>
          <cell r="CM516">
            <v>38208</v>
          </cell>
          <cell r="CN516">
            <v>38209</v>
          </cell>
          <cell r="CO516">
            <v>38210</v>
          </cell>
          <cell r="CP516">
            <v>38211</v>
          </cell>
          <cell r="CS516">
            <v>38212</v>
          </cell>
          <cell r="CT516">
            <v>1</v>
          </cell>
          <cell r="CU516">
            <v>1</v>
          </cell>
          <cell r="CV516">
            <v>38213</v>
          </cell>
          <cell r="CW516">
            <v>2</v>
          </cell>
          <cell r="CX516">
            <v>2</v>
          </cell>
          <cell r="CY516">
            <v>38214</v>
          </cell>
          <cell r="DB516">
            <v>38215</v>
          </cell>
          <cell r="DC516">
            <v>38216</v>
          </cell>
          <cell r="DD516">
            <v>38217</v>
          </cell>
          <cell r="DE516">
            <v>38218</v>
          </cell>
          <cell r="DF516">
            <v>38219</v>
          </cell>
          <cell r="DG516">
            <v>38220</v>
          </cell>
          <cell r="DH516">
            <v>38221</v>
          </cell>
        </row>
        <row r="517">
          <cell r="P517">
            <v>0</v>
          </cell>
          <cell r="Q517">
            <v>0</v>
          </cell>
          <cell r="R517">
            <v>0</v>
          </cell>
          <cell r="S517">
            <v>0</v>
          </cell>
          <cell r="T517">
            <v>0</v>
          </cell>
          <cell r="U517">
            <v>0</v>
          </cell>
          <cell r="V517">
            <v>0</v>
          </cell>
          <cell r="W517">
            <v>0</v>
          </cell>
          <cell r="X517">
            <v>0</v>
          </cell>
          <cell r="AF517" t="e">
            <v>#DIV/0!</v>
          </cell>
          <cell r="AG517">
            <v>0</v>
          </cell>
        </row>
        <row r="518">
          <cell r="P518">
            <v>0</v>
          </cell>
          <cell r="Q518">
            <v>0</v>
          </cell>
          <cell r="R518">
            <v>0</v>
          </cell>
          <cell r="S518">
            <v>0</v>
          </cell>
          <cell r="T518">
            <v>0</v>
          </cell>
          <cell r="U518">
            <v>0</v>
          </cell>
          <cell r="V518">
            <v>0</v>
          </cell>
          <cell r="W518">
            <v>0</v>
          </cell>
          <cell r="X518">
            <v>0</v>
          </cell>
          <cell r="AF518" t="e">
            <v>#DIV/0!</v>
          </cell>
          <cell r="AG518">
            <v>0</v>
          </cell>
        </row>
        <row r="519">
          <cell r="P519">
            <v>0</v>
          </cell>
          <cell r="Q519">
            <v>0</v>
          </cell>
          <cell r="R519">
            <v>0</v>
          </cell>
          <cell r="S519">
            <v>0</v>
          </cell>
          <cell r="T519">
            <v>0</v>
          </cell>
          <cell r="U519">
            <v>0</v>
          </cell>
          <cell r="V519">
            <v>0</v>
          </cell>
          <cell r="W519">
            <v>0</v>
          </cell>
          <cell r="X519">
            <v>0</v>
          </cell>
          <cell r="AF519" t="e">
            <v>#DIV/0!</v>
          </cell>
          <cell r="AG519">
            <v>0</v>
          </cell>
        </row>
        <row r="520">
          <cell r="P520">
            <v>0</v>
          </cell>
          <cell r="Q520">
            <v>0</v>
          </cell>
          <cell r="R520">
            <v>0</v>
          </cell>
          <cell r="S520">
            <v>0</v>
          </cell>
          <cell r="T520">
            <v>0</v>
          </cell>
          <cell r="U520">
            <v>0</v>
          </cell>
          <cell r="V520">
            <v>0</v>
          </cell>
          <cell r="W520">
            <v>0</v>
          </cell>
          <cell r="X520">
            <v>0</v>
          </cell>
          <cell r="AF520" t="e">
            <v>#DIV/0!</v>
          </cell>
          <cell r="AG520">
            <v>0</v>
          </cell>
        </row>
        <row r="521">
          <cell r="P521">
            <v>0</v>
          </cell>
          <cell r="Q521">
            <v>0</v>
          </cell>
          <cell r="R521">
            <v>0</v>
          </cell>
          <cell r="S521">
            <v>0</v>
          </cell>
          <cell r="T521">
            <v>0</v>
          </cell>
          <cell r="U521">
            <v>0</v>
          </cell>
          <cell r="V521">
            <v>0</v>
          </cell>
          <cell r="W521">
            <v>0</v>
          </cell>
          <cell r="X521">
            <v>0</v>
          </cell>
          <cell r="AF521" t="e">
            <v>#DIV/0!</v>
          </cell>
          <cell r="AG521">
            <v>0</v>
          </cell>
        </row>
        <row r="522">
          <cell r="P522">
            <v>0</v>
          </cell>
          <cell r="Q522">
            <v>0</v>
          </cell>
          <cell r="R522">
            <v>0</v>
          </cell>
          <cell r="S522">
            <v>0</v>
          </cell>
          <cell r="T522">
            <v>0</v>
          </cell>
          <cell r="U522">
            <v>0</v>
          </cell>
          <cell r="V522">
            <v>0</v>
          </cell>
          <cell r="W522">
            <v>0</v>
          </cell>
          <cell r="X522">
            <v>0</v>
          </cell>
          <cell r="AF522" t="e">
            <v>#DIV/0!</v>
          </cell>
          <cell r="AG522">
            <v>0</v>
          </cell>
        </row>
        <row r="523">
          <cell r="P523">
            <v>0</v>
          </cell>
          <cell r="Q523">
            <v>0</v>
          </cell>
          <cell r="R523">
            <v>0</v>
          </cell>
          <cell r="S523">
            <v>0</v>
          </cell>
          <cell r="T523">
            <v>0</v>
          </cell>
          <cell r="U523">
            <v>0</v>
          </cell>
          <cell r="V523">
            <v>0</v>
          </cell>
          <cell r="W523">
            <v>0</v>
          </cell>
          <cell r="X523">
            <v>0</v>
          </cell>
          <cell r="AF523" t="e">
            <v>#DIV/0!</v>
          </cell>
          <cell r="AG523">
            <v>0</v>
          </cell>
        </row>
        <row r="524">
          <cell r="P524">
            <v>0</v>
          </cell>
          <cell r="Q524">
            <v>0</v>
          </cell>
          <cell r="R524">
            <v>0</v>
          </cell>
          <cell r="S524">
            <v>0</v>
          </cell>
          <cell r="T524">
            <v>0</v>
          </cell>
          <cell r="U524">
            <v>0</v>
          </cell>
          <cell r="V524">
            <v>0</v>
          </cell>
          <cell r="W524">
            <v>0</v>
          </cell>
          <cell r="X524">
            <v>0</v>
          </cell>
          <cell r="AF524" t="e">
            <v>#DIV/0!</v>
          </cell>
          <cell r="AG524">
            <v>0</v>
          </cell>
        </row>
        <row r="525">
          <cell r="P525">
            <v>0</v>
          </cell>
          <cell r="Q525">
            <v>0</v>
          </cell>
          <cell r="R525">
            <v>0</v>
          </cell>
          <cell r="S525">
            <v>0</v>
          </cell>
          <cell r="T525">
            <v>0</v>
          </cell>
          <cell r="U525">
            <v>0</v>
          </cell>
          <cell r="V525">
            <v>0</v>
          </cell>
          <cell r="W525">
            <v>0</v>
          </cell>
          <cell r="X525">
            <v>0</v>
          </cell>
          <cell r="AF525" t="e">
            <v>#DIV/0!</v>
          </cell>
          <cell r="AG525">
            <v>0</v>
          </cell>
        </row>
        <row r="526">
          <cell r="P526">
            <v>0</v>
          </cell>
          <cell r="Q526">
            <v>0</v>
          </cell>
          <cell r="R526">
            <v>0</v>
          </cell>
          <cell r="S526">
            <v>0</v>
          </cell>
          <cell r="T526">
            <v>0</v>
          </cell>
          <cell r="U526">
            <v>0</v>
          </cell>
          <cell r="V526">
            <v>0</v>
          </cell>
          <cell r="W526">
            <v>0</v>
          </cell>
          <cell r="X526">
            <v>0</v>
          </cell>
          <cell r="AF526" t="e">
            <v>#DIV/0!</v>
          </cell>
          <cell r="AG526">
            <v>0</v>
          </cell>
        </row>
        <row r="527">
          <cell r="P527">
            <v>0</v>
          </cell>
          <cell r="Q527">
            <v>0</v>
          </cell>
          <cell r="R527">
            <v>0</v>
          </cell>
          <cell r="S527">
            <v>0</v>
          </cell>
          <cell r="T527">
            <v>0</v>
          </cell>
          <cell r="U527">
            <v>0</v>
          </cell>
          <cell r="V527">
            <v>0</v>
          </cell>
          <cell r="W527">
            <v>0</v>
          </cell>
          <cell r="X527">
            <v>0</v>
          </cell>
          <cell r="AF527" t="e">
            <v>#DIV/0!</v>
          </cell>
          <cell r="AG527">
            <v>0</v>
          </cell>
        </row>
        <row r="528">
          <cell r="P528">
            <v>0</v>
          </cell>
          <cell r="Q528">
            <v>0</v>
          </cell>
          <cell r="R528">
            <v>0</v>
          </cell>
          <cell r="S528">
            <v>0</v>
          </cell>
          <cell r="T528">
            <v>0</v>
          </cell>
          <cell r="U528">
            <v>0</v>
          </cell>
          <cell r="V528">
            <v>0</v>
          </cell>
          <cell r="W528">
            <v>0</v>
          </cell>
          <cell r="X528">
            <v>0</v>
          </cell>
          <cell r="AF528" t="e">
            <v>#DIV/0!</v>
          </cell>
          <cell r="AG528">
            <v>0</v>
          </cell>
        </row>
        <row r="529">
          <cell r="P529">
            <v>0</v>
          </cell>
          <cell r="Q529">
            <v>0</v>
          </cell>
          <cell r="R529">
            <v>0</v>
          </cell>
          <cell r="S529">
            <v>0</v>
          </cell>
          <cell r="T529">
            <v>0</v>
          </cell>
          <cell r="U529">
            <v>0</v>
          </cell>
          <cell r="V529">
            <v>0</v>
          </cell>
          <cell r="W529">
            <v>0</v>
          </cell>
          <cell r="X529">
            <v>0</v>
          </cell>
          <cell r="AF529" t="e">
            <v>#DIV/0!</v>
          </cell>
          <cell r="AG529">
            <v>0</v>
          </cell>
        </row>
        <row r="530">
          <cell r="P530">
            <v>0</v>
          </cell>
          <cell r="Q530">
            <v>0</v>
          </cell>
          <cell r="R530">
            <v>0</v>
          </cell>
          <cell r="S530">
            <v>0</v>
          </cell>
          <cell r="T530">
            <v>0</v>
          </cell>
          <cell r="U530">
            <v>0</v>
          </cell>
          <cell r="V530">
            <v>0</v>
          </cell>
          <cell r="W530">
            <v>0</v>
          </cell>
          <cell r="X530">
            <v>0</v>
          </cell>
          <cell r="AF530" t="e">
            <v>#DIV/0!</v>
          </cell>
          <cell r="AG530">
            <v>0</v>
          </cell>
        </row>
        <row r="531">
          <cell r="P531">
            <v>0</v>
          </cell>
          <cell r="Q531">
            <v>0</v>
          </cell>
          <cell r="R531">
            <v>0</v>
          </cell>
          <cell r="S531">
            <v>0</v>
          </cell>
          <cell r="T531">
            <v>0</v>
          </cell>
          <cell r="U531">
            <v>0</v>
          </cell>
          <cell r="V531">
            <v>0</v>
          </cell>
          <cell r="W531">
            <v>0</v>
          </cell>
          <cell r="X531">
            <v>0</v>
          </cell>
          <cell r="AF531" t="e">
            <v>#DIV/0!</v>
          </cell>
          <cell r="AG531">
            <v>0</v>
          </cell>
        </row>
        <row r="532">
          <cell r="P532">
            <v>0</v>
          </cell>
          <cell r="Q532">
            <v>0</v>
          </cell>
          <cell r="R532">
            <v>0</v>
          </cell>
          <cell r="S532">
            <v>0</v>
          </cell>
          <cell r="T532">
            <v>0</v>
          </cell>
          <cell r="U532">
            <v>0</v>
          </cell>
          <cell r="V532">
            <v>0</v>
          </cell>
          <cell r="W532">
            <v>0</v>
          </cell>
          <cell r="X532">
            <v>0</v>
          </cell>
          <cell r="AF532" t="e">
            <v>#DIV/0!</v>
          </cell>
          <cell r="AG532">
            <v>0</v>
          </cell>
        </row>
        <row r="533">
          <cell r="P533">
            <v>0</v>
          </cell>
          <cell r="Q533">
            <v>0</v>
          </cell>
          <cell r="R533">
            <v>0</v>
          </cell>
          <cell r="S533">
            <v>0</v>
          </cell>
          <cell r="T533">
            <v>0</v>
          </cell>
          <cell r="U533">
            <v>0</v>
          </cell>
          <cell r="V533">
            <v>0</v>
          </cell>
          <cell r="W533">
            <v>0</v>
          </cell>
          <cell r="X533">
            <v>0</v>
          </cell>
          <cell r="AF533" t="e">
            <v>#DIV/0!</v>
          </cell>
          <cell r="AG533">
            <v>0</v>
          </cell>
        </row>
        <row r="534">
          <cell r="P534">
            <v>0</v>
          </cell>
          <cell r="Q534">
            <v>0</v>
          </cell>
          <cell r="R534">
            <v>0</v>
          </cell>
          <cell r="S534">
            <v>0</v>
          </cell>
          <cell r="T534">
            <v>0</v>
          </cell>
          <cell r="U534">
            <v>0</v>
          </cell>
          <cell r="V534">
            <v>0</v>
          </cell>
          <cell r="W534">
            <v>0</v>
          </cell>
          <cell r="X534">
            <v>0</v>
          </cell>
          <cell r="AF534" t="e">
            <v>#DIV/0!</v>
          </cell>
          <cell r="AG534">
            <v>0</v>
          </cell>
        </row>
        <row r="535">
          <cell r="P535">
            <v>0</v>
          </cell>
          <cell r="Q535">
            <v>0</v>
          </cell>
          <cell r="R535">
            <v>0</v>
          </cell>
          <cell r="S535">
            <v>0</v>
          </cell>
          <cell r="T535">
            <v>0</v>
          </cell>
          <cell r="U535">
            <v>0</v>
          </cell>
          <cell r="V535">
            <v>0</v>
          </cell>
          <cell r="W535">
            <v>0</v>
          </cell>
          <cell r="X535">
            <v>0</v>
          </cell>
          <cell r="AF535" t="e">
            <v>#DIV/0!</v>
          </cell>
          <cell r="AG535">
            <v>0</v>
          </cell>
        </row>
        <row r="536">
          <cell r="P536">
            <v>0</v>
          </cell>
          <cell r="Q536">
            <v>0</v>
          </cell>
          <cell r="R536">
            <v>0</v>
          </cell>
          <cell r="S536">
            <v>0</v>
          </cell>
          <cell r="T536">
            <v>0</v>
          </cell>
          <cell r="U536">
            <v>0</v>
          </cell>
          <cell r="V536">
            <v>0</v>
          </cell>
          <cell r="W536">
            <v>0</v>
          </cell>
          <cell r="X536">
            <v>0</v>
          </cell>
          <cell r="AF536" t="e">
            <v>#DIV/0!</v>
          </cell>
          <cell r="AG536">
            <v>0</v>
          </cell>
        </row>
        <row r="537">
          <cell r="P537">
            <v>0</v>
          </cell>
          <cell r="Q537">
            <v>0</v>
          </cell>
          <cell r="R537">
            <v>0</v>
          </cell>
          <cell r="S537">
            <v>0</v>
          </cell>
          <cell r="T537">
            <v>0</v>
          </cell>
          <cell r="U537">
            <v>0</v>
          </cell>
          <cell r="V537">
            <v>0</v>
          </cell>
          <cell r="W537">
            <v>0</v>
          </cell>
          <cell r="X537">
            <v>0</v>
          </cell>
          <cell r="AF537" t="e">
            <v>#DIV/0!</v>
          </cell>
          <cell r="AG537">
            <v>0</v>
          </cell>
        </row>
        <row r="538">
          <cell r="P538">
            <v>0</v>
          </cell>
          <cell r="Q538">
            <v>0</v>
          </cell>
          <cell r="R538">
            <v>0</v>
          </cell>
          <cell r="S538">
            <v>0</v>
          </cell>
          <cell r="T538">
            <v>0</v>
          </cell>
          <cell r="U538">
            <v>0</v>
          </cell>
          <cell r="V538">
            <v>0</v>
          </cell>
          <cell r="W538">
            <v>0</v>
          </cell>
          <cell r="X538">
            <v>0</v>
          </cell>
          <cell r="AF538" t="e">
            <v>#DIV/0!</v>
          </cell>
          <cell r="AG538">
            <v>0</v>
          </cell>
        </row>
        <row r="539">
          <cell r="P539">
            <v>0</v>
          </cell>
          <cell r="Q539">
            <v>0</v>
          </cell>
          <cell r="R539">
            <v>0</v>
          </cell>
          <cell r="S539">
            <v>0</v>
          </cell>
          <cell r="T539">
            <v>0</v>
          </cell>
          <cell r="U539">
            <v>0</v>
          </cell>
          <cell r="V539">
            <v>0</v>
          </cell>
          <cell r="W539">
            <v>0</v>
          </cell>
          <cell r="X539">
            <v>0</v>
          </cell>
          <cell r="AF539" t="e">
            <v>#DIV/0!</v>
          </cell>
          <cell r="AG539">
            <v>0</v>
          </cell>
        </row>
        <row r="540">
          <cell r="P540">
            <v>0</v>
          </cell>
          <cell r="Q540">
            <v>0</v>
          </cell>
          <cell r="R540">
            <v>0</v>
          </cell>
          <cell r="S540">
            <v>0</v>
          </cell>
          <cell r="T540">
            <v>0</v>
          </cell>
          <cell r="U540">
            <v>0</v>
          </cell>
          <cell r="V540">
            <v>0</v>
          </cell>
          <cell r="W540">
            <v>0</v>
          </cell>
          <cell r="X540">
            <v>0</v>
          </cell>
          <cell r="AF540" t="e">
            <v>#DIV/0!</v>
          </cell>
          <cell r="AG540">
            <v>0</v>
          </cell>
        </row>
        <row r="541">
          <cell r="P541">
            <v>0</v>
          </cell>
          <cell r="Q541">
            <v>0</v>
          </cell>
          <cell r="R541">
            <v>0</v>
          </cell>
          <cell r="S541">
            <v>0</v>
          </cell>
          <cell r="T541">
            <v>0</v>
          </cell>
          <cell r="U541">
            <v>0</v>
          </cell>
          <cell r="V541">
            <v>0</v>
          </cell>
          <cell r="W541">
            <v>0</v>
          </cell>
          <cell r="X541">
            <v>0</v>
          </cell>
          <cell r="AF541" t="e">
            <v>#DIV/0!</v>
          </cell>
          <cell r="AG541">
            <v>0</v>
          </cell>
        </row>
        <row r="542">
          <cell r="P542">
            <v>0</v>
          </cell>
          <cell r="Q542">
            <v>0</v>
          </cell>
          <cell r="R542">
            <v>0</v>
          </cell>
          <cell r="S542">
            <v>0</v>
          </cell>
          <cell r="T542">
            <v>0</v>
          </cell>
          <cell r="U542">
            <v>0</v>
          </cell>
          <cell r="V542">
            <v>0</v>
          </cell>
          <cell r="W542">
            <v>0</v>
          </cell>
          <cell r="X542">
            <v>0</v>
          </cell>
          <cell r="AF542" t="e">
            <v>#DIV/0!</v>
          </cell>
          <cell r="AG542">
            <v>0</v>
          </cell>
        </row>
        <row r="543">
          <cell r="P543">
            <v>0</v>
          </cell>
          <cell r="Q543">
            <v>0</v>
          </cell>
          <cell r="R543">
            <v>0</v>
          </cell>
          <cell r="S543">
            <v>0</v>
          </cell>
          <cell r="T543">
            <v>0</v>
          </cell>
          <cell r="U543">
            <v>0</v>
          </cell>
          <cell r="V543">
            <v>0</v>
          </cell>
          <cell r="W543">
            <v>0</v>
          </cell>
          <cell r="X543">
            <v>0</v>
          </cell>
          <cell r="AF543" t="e">
            <v>#DIV/0!</v>
          </cell>
          <cell r="AG543">
            <v>0</v>
          </cell>
        </row>
        <row r="544">
          <cell r="P544">
            <v>0</v>
          </cell>
          <cell r="Q544">
            <v>0</v>
          </cell>
          <cell r="R544">
            <v>0</v>
          </cell>
          <cell r="S544">
            <v>0</v>
          </cell>
          <cell r="T544">
            <v>0</v>
          </cell>
          <cell r="U544">
            <v>0</v>
          </cell>
          <cell r="V544">
            <v>0</v>
          </cell>
          <cell r="W544">
            <v>0</v>
          </cell>
          <cell r="X544">
            <v>0</v>
          </cell>
          <cell r="AF544" t="e">
            <v>#DIV/0!</v>
          </cell>
          <cell r="AG544">
            <v>0</v>
          </cell>
        </row>
        <row r="545">
          <cell r="P545">
            <v>0</v>
          </cell>
          <cell r="Q545">
            <v>0</v>
          </cell>
          <cell r="R545">
            <v>0</v>
          </cell>
          <cell r="S545">
            <v>0</v>
          </cell>
          <cell r="T545">
            <v>0</v>
          </cell>
          <cell r="U545">
            <v>0</v>
          </cell>
          <cell r="V545">
            <v>0</v>
          </cell>
          <cell r="W545">
            <v>0</v>
          </cell>
          <cell r="X545">
            <v>0</v>
          </cell>
          <cell r="AF545" t="e">
            <v>#DIV/0!</v>
          </cell>
          <cell r="AG545">
            <v>0</v>
          </cell>
        </row>
        <row r="546">
          <cell r="P546">
            <v>0</v>
          </cell>
          <cell r="Q546">
            <v>0</v>
          </cell>
          <cell r="R546">
            <v>0</v>
          </cell>
          <cell r="S546">
            <v>0</v>
          </cell>
          <cell r="T546">
            <v>0</v>
          </cell>
          <cell r="U546">
            <v>0</v>
          </cell>
          <cell r="V546">
            <v>0</v>
          </cell>
          <cell r="W546">
            <v>0</v>
          </cell>
          <cell r="X546">
            <v>0</v>
          </cell>
          <cell r="AF546" t="e">
            <v>#DIV/0!</v>
          </cell>
          <cell r="AG546">
            <v>0</v>
          </cell>
        </row>
        <row r="547">
          <cell r="P547">
            <v>0</v>
          </cell>
          <cell r="Q547">
            <v>0</v>
          </cell>
          <cell r="R547">
            <v>0</v>
          </cell>
          <cell r="S547">
            <v>0</v>
          </cell>
          <cell r="T547">
            <v>0</v>
          </cell>
          <cell r="U547">
            <v>0</v>
          </cell>
          <cell r="V547">
            <v>0</v>
          </cell>
          <cell r="W547">
            <v>0</v>
          </cell>
          <cell r="X547">
            <v>0</v>
          </cell>
          <cell r="AF547" t="e">
            <v>#DIV/0!</v>
          </cell>
          <cell r="AG547">
            <v>0</v>
          </cell>
        </row>
        <row r="548">
          <cell r="P548">
            <v>0</v>
          </cell>
          <cell r="Q548">
            <v>0</v>
          </cell>
          <cell r="R548">
            <v>0</v>
          </cell>
          <cell r="S548">
            <v>0</v>
          </cell>
          <cell r="T548">
            <v>0</v>
          </cell>
          <cell r="U548">
            <v>0</v>
          </cell>
          <cell r="V548">
            <v>0</v>
          </cell>
          <cell r="W548">
            <v>0</v>
          </cell>
          <cell r="X548">
            <v>0</v>
          </cell>
          <cell r="AF548" t="e">
            <v>#DIV/0!</v>
          </cell>
          <cell r="AG548">
            <v>0</v>
          </cell>
        </row>
        <row r="549">
          <cell r="P549">
            <v>0</v>
          </cell>
          <cell r="Q549">
            <v>0</v>
          </cell>
          <cell r="R549">
            <v>0</v>
          </cell>
          <cell r="S549">
            <v>0</v>
          </cell>
          <cell r="T549">
            <v>0</v>
          </cell>
          <cell r="U549">
            <v>0</v>
          </cell>
          <cell r="V549">
            <v>0</v>
          </cell>
          <cell r="W549">
            <v>0</v>
          </cell>
          <cell r="X549">
            <v>0</v>
          </cell>
          <cell r="AF549" t="e">
            <v>#DIV/0!</v>
          </cell>
          <cell r="AG549">
            <v>0</v>
          </cell>
        </row>
        <row r="550">
          <cell r="P550">
            <v>0</v>
          </cell>
          <cell r="Q550">
            <v>0</v>
          </cell>
          <cell r="R550">
            <v>0</v>
          </cell>
          <cell r="S550">
            <v>0</v>
          </cell>
          <cell r="T550">
            <v>0</v>
          </cell>
          <cell r="U550">
            <v>0</v>
          </cell>
          <cell r="V550">
            <v>0</v>
          </cell>
          <cell r="W550">
            <v>0</v>
          </cell>
          <cell r="X550">
            <v>0</v>
          </cell>
          <cell r="AF550" t="e">
            <v>#DIV/0!</v>
          </cell>
          <cell r="AG550">
            <v>0</v>
          </cell>
        </row>
        <row r="551">
          <cell r="P551">
            <v>0</v>
          </cell>
          <cell r="Q551">
            <v>0</v>
          </cell>
          <cell r="R551">
            <v>0</v>
          </cell>
          <cell r="S551">
            <v>0</v>
          </cell>
          <cell r="T551">
            <v>0</v>
          </cell>
          <cell r="U551">
            <v>0</v>
          </cell>
          <cell r="V551">
            <v>0</v>
          </cell>
          <cell r="W551">
            <v>0</v>
          </cell>
          <cell r="X551">
            <v>0</v>
          </cell>
          <cell r="AF551" t="e">
            <v>#DIV/0!</v>
          </cell>
          <cell r="AG551">
            <v>0</v>
          </cell>
        </row>
        <row r="552">
          <cell r="P552">
            <v>0</v>
          </cell>
          <cell r="Q552">
            <v>0</v>
          </cell>
          <cell r="R552">
            <v>0</v>
          </cell>
          <cell r="S552">
            <v>0</v>
          </cell>
          <cell r="T552">
            <v>0</v>
          </cell>
          <cell r="U552">
            <v>0</v>
          </cell>
          <cell r="V552">
            <v>0</v>
          </cell>
          <cell r="W552">
            <v>0</v>
          </cell>
          <cell r="X552">
            <v>0</v>
          </cell>
          <cell r="AF552" t="e">
            <v>#DIV/0!</v>
          </cell>
          <cell r="AG552">
            <v>0</v>
          </cell>
        </row>
        <row r="553">
          <cell r="P553">
            <v>0</v>
          </cell>
          <cell r="Q553">
            <v>0</v>
          </cell>
          <cell r="R553">
            <v>0</v>
          </cell>
          <cell r="S553">
            <v>0</v>
          </cell>
          <cell r="T553">
            <v>0</v>
          </cell>
          <cell r="U553">
            <v>0</v>
          </cell>
          <cell r="V553">
            <v>0</v>
          </cell>
          <cell r="W553">
            <v>0</v>
          </cell>
          <cell r="X553">
            <v>0</v>
          </cell>
          <cell r="AF553" t="e">
            <v>#DIV/0!</v>
          </cell>
          <cell r="AG553">
            <v>0</v>
          </cell>
        </row>
        <row r="554">
          <cell r="P554">
            <v>0</v>
          </cell>
          <cell r="Q554">
            <v>0</v>
          </cell>
          <cell r="R554">
            <v>0</v>
          </cell>
          <cell r="S554">
            <v>0</v>
          </cell>
          <cell r="T554">
            <v>0</v>
          </cell>
          <cell r="U554">
            <v>0</v>
          </cell>
          <cell r="V554">
            <v>0</v>
          </cell>
          <cell r="W554">
            <v>0</v>
          </cell>
          <cell r="X554">
            <v>0</v>
          </cell>
          <cell r="AF554" t="e">
            <v>#DIV/0!</v>
          </cell>
          <cell r="AG554">
            <v>0</v>
          </cell>
        </row>
        <row r="555">
          <cell r="P555">
            <v>0</v>
          </cell>
          <cell r="Q555">
            <v>0</v>
          </cell>
          <cell r="R555">
            <v>0</v>
          </cell>
          <cell r="S555">
            <v>0</v>
          </cell>
          <cell r="T555">
            <v>0</v>
          </cell>
          <cell r="U555">
            <v>0</v>
          </cell>
          <cell r="V555">
            <v>0</v>
          </cell>
          <cell r="W555">
            <v>0</v>
          </cell>
          <cell r="X555">
            <v>0</v>
          </cell>
          <cell r="AF555" t="e">
            <v>#DIV/0!</v>
          </cell>
          <cell r="AG555">
            <v>0</v>
          </cell>
        </row>
        <row r="556">
          <cell r="P556">
            <v>0</v>
          </cell>
          <cell r="Q556">
            <v>0</v>
          </cell>
          <cell r="R556">
            <v>0</v>
          </cell>
          <cell r="S556">
            <v>0</v>
          </cell>
          <cell r="T556">
            <v>0</v>
          </cell>
          <cell r="U556">
            <v>0</v>
          </cell>
          <cell r="V556">
            <v>0</v>
          </cell>
          <cell r="W556">
            <v>0</v>
          </cell>
          <cell r="X556">
            <v>0</v>
          </cell>
          <cell r="AF556" t="e">
            <v>#DIV/0!</v>
          </cell>
          <cell r="AG556">
            <v>0</v>
          </cell>
        </row>
        <row r="557">
          <cell r="P557">
            <v>0</v>
          </cell>
          <cell r="Q557">
            <v>0</v>
          </cell>
          <cell r="R557">
            <v>0</v>
          </cell>
          <cell r="S557">
            <v>0</v>
          </cell>
          <cell r="T557">
            <v>0</v>
          </cell>
          <cell r="U557">
            <v>0</v>
          </cell>
          <cell r="V557">
            <v>0</v>
          </cell>
          <cell r="W557">
            <v>0</v>
          </cell>
          <cell r="X557">
            <v>0</v>
          </cell>
          <cell r="AF557" t="e">
            <v>#DIV/0!</v>
          </cell>
          <cell r="AG557">
            <v>0</v>
          </cell>
        </row>
        <row r="558">
          <cell r="P558">
            <v>0</v>
          </cell>
          <cell r="Q558">
            <v>0</v>
          </cell>
          <cell r="R558">
            <v>0</v>
          </cell>
          <cell r="S558">
            <v>0</v>
          </cell>
          <cell r="T558">
            <v>0</v>
          </cell>
          <cell r="U558">
            <v>0</v>
          </cell>
          <cell r="V558">
            <v>0</v>
          </cell>
          <cell r="W558">
            <v>0</v>
          </cell>
          <cell r="X558">
            <v>0</v>
          </cell>
          <cell r="AF558" t="e">
            <v>#DIV/0!</v>
          </cell>
          <cell r="AG558">
            <v>0</v>
          </cell>
        </row>
        <row r="559">
          <cell r="P559">
            <v>0</v>
          </cell>
          <cell r="Q559">
            <v>0</v>
          </cell>
          <cell r="R559">
            <v>0</v>
          </cell>
          <cell r="S559">
            <v>0</v>
          </cell>
          <cell r="T559">
            <v>0</v>
          </cell>
          <cell r="U559">
            <v>0</v>
          </cell>
          <cell r="V559">
            <v>0</v>
          </cell>
          <cell r="W559">
            <v>0</v>
          </cell>
          <cell r="X559">
            <v>0</v>
          </cell>
          <cell r="AF559" t="e">
            <v>#DIV/0!</v>
          </cell>
          <cell r="AG559">
            <v>0</v>
          </cell>
        </row>
        <row r="560">
          <cell r="P560">
            <v>0</v>
          </cell>
          <cell r="Q560">
            <v>0</v>
          </cell>
          <cell r="R560">
            <v>0</v>
          </cell>
          <cell r="S560">
            <v>0</v>
          </cell>
          <cell r="T560">
            <v>0</v>
          </cell>
          <cell r="U560">
            <v>0</v>
          </cell>
          <cell r="V560">
            <v>0</v>
          </cell>
          <cell r="W560">
            <v>0</v>
          </cell>
          <cell r="X560">
            <v>0</v>
          </cell>
          <cell r="AF560" t="e">
            <v>#DIV/0!</v>
          </cell>
          <cell r="AG560">
            <v>0</v>
          </cell>
        </row>
        <row r="561">
          <cell r="P561">
            <v>0</v>
          </cell>
          <cell r="Q561">
            <v>0</v>
          </cell>
          <cell r="R561">
            <v>0</v>
          </cell>
          <cell r="S561">
            <v>0</v>
          </cell>
          <cell r="T561">
            <v>0</v>
          </cell>
          <cell r="U561">
            <v>0</v>
          </cell>
          <cell r="V561">
            <v>0</v>
          </cell>
          <cell r="W561">
            <v>0</v>
          </cell>
          <cell r="X561">
            <v>0</v>
          </cell>
          <cell r="AF561" t="e">
            <v>#DIV/0!</v>
          </cell>
          <cell r="AG561">
            <v>0</v>
          </cell>
        </row>
        <row r="562">
          <cell r="P562">
            <v>0</v>
          </cell>
          <cell r="Q562">
            <v>0</v>
          </cell>
          <cell r="R562">
            <v>0</v>
          </cell>
          <cell r="S562">
            <v>0</v>
          </cell>
          <cell r="T562">
            <v>0</v>
          </cell>
          <cell r="U562">
            <v>0</v>
          </cell>
          <cell r="V562">
            <v>0</v>
          </cell>
          <cell r="W562">
            <v>0</v>
          </cell>
          <cell r="X562">
            <v>0</v>
          </cell>
          <cell r="AF562" t="e">
            <v>#DIV/0!</v>
          </cell>
          <cell r="AG562">
            <v>0</v>
          </cell>
        </row>
        <row r="563">
          <cell r="P563">
            <v>0</v>
          </cell>
          <cell r="Q563">
            <v>0</v>
          </cell>
          <cell r="R563">
            <v>0</v>
          </cell>
          <cell r="S563">
            <v>0</v>
          </cell>
          <cell r="T563">
            <v>0</v>
          </cell>
          <cell r="U563">
            <v>0</v>
          </cell>
          <cell r="V563">
            <v>0</v>
          </cell>
          <cell r="W563">
            <v>0</v>
          </cell>
          <cell r="X563">
            <v>0</v>
          </cell>
          <cell r="AF563" t="e">
            <v>#DIV/0!</v>
          </cell>
          <cell r="AG563">
            <v>0</v>
          </cell>
        </row>
        <row r="564">
          <cell r="P564">
            <v>0</v>
          </cell>
          <cell r="Q564">
            <v>0</v>
          </cell>
          <cell r="R564">
            <v>0</v>
          </cell>
          <cell r="S564">
            <v>0</v>
          </cell>
          <cell r="T564">
            <v>0</v>
          </cell>
          <cell r="U564">
            <v>0</v>
          </cell>
          <cell r="V564">
            <v>0</v>
          </cell>
          <cell r="W564">
            <v>0</v>
          </cell>
          <cell r="X564">
            <v>0</v>
          </cell>
          <cell r="AF564" t="e">
            <v>#DIV/0!</v>
          </cell>
          <cell r="AG564">
            <v>0</v>
          </cell>
        </row>
        <row r="565">
          <cell r="P565">
            <v>0</v>
          </cell>
          <cell r="Q565">
            <v>0</v>
          </cell>
          <cell r="R565">
            <v>0</v>
          </cell>
          <cell r="S565">
            <v>0</v>
          </cell>
          <cell r="T565">
            <v>0</v>
          </cell>
          <cell r="U565">
            <v>0</v>
          </cell>
          <cell r="V565">
            <v>0</v>
          </cell>
          <cell r="W565">
            <v>0</v>
          </cell>
          <cell r="X565">
            <v>0</v>
          </cell>
          <cell r="AF565" t="e">
            <v>#DIV/0!</v>
          </cell>
          <cell r="AG565">
            <v>0</v>
          </cell>
        </row>
        <row r="567">
          <cell r="B567">
            <v>38139</v>
          </cell>
          <cell r="C567">
            <v>38140</v>
          </cell>
          <cell r="D567">
            <v>38141</v>
          </cell>
          <cell r="G567">
            <v>38142</v>
          </cell>
          <cell r="H567">
            <v>38143</v>
          </cell>
          <cell r="I567">
            <v>38144</v>
          </cell>
          <cell r="J567">
            <v>38145</v>
          </cell>
          <cell r="K567">
            <v>38146</v>
          </cell>
          <cell r="L567">
            <v>38147</v>
          </cell>
          <cell r="M567">
            <v>38148</v>
          </cell>
          <cell r="P567">
            <v>38149</v>
          </cell>
          <cell r="Q567">
            <v>38150</v>
          </cell>
          <cell r="R567">
            <v>38151</v>
          </cell>
          <cell r="S567">
            <v>38152</v>
          </cell>
          <cell r="T567">
            <v>38153</v>
          </cell>
          <cell r="U567">
            <v>38154</v>
          </cell>
          <cell r="V567">
            <v>38155</v>
          </cell>
          <cell r="Y567">
            <v>38156</v>
          </cell>
          <cell r="Z567">
            <v>38157</v>
          </cell>
          <cell r="AA567">
            <v>38158</v>
          </cell>
          <cell r="AB567">
            <v>38159</v>
          </cell>
          <cell r="AC567">
            <v>38160</v>
          </cell>
          <cell r="AD567">
            <v>38161</v>
          </cell>
          <cell r="AE567">
            <v>38162</v>
          </cell>
          <cell r="AH567">
            <v>38163</v>
          </cell>
          <cell r="AI567">
            <v>38164</v>
          </cell>
          <cell r="AJ567">
            <v>38165</v>
          </cell>
          <cell r="AK567">
            <v>38166</v>
          </cell>
          <cell r="AL567">
            <v>38167</v>
          </cell>
          <cell r="AM567">
            <v>38168</v>
          </cell>
          <cell r="AN567">
            <v>38169</v>
          </cell>
          <cell r="AQ567">
            <v>38170</v>
          </cell>
          <cell r="AR567">
            <v>38171</v>
          </cell>
          <cell r="AS567">
            <v>38172</v>
          </cell>
          <cell r="AT567">
            <v>38173</v>
          </cell>
          <cell r="AU567">
            <v>38174</v>
          </cell>
          <cell r="AV567">
            <v>38175</v>
          </cell>
          <cell r="AW567">
            <v>38176</v>
          </cell>
          <cell r="AZ567">
            <v>38177</v>
          </cell>
          <cell r="BA567">
            <v>38178</v>
          </cell>
          <cell r="BB567">
            <v>38179</v>
          </cell>
          <cell r="BC567">
            <v>38180</v>
          </cell>
          <cell r="BD567">
            <v>38181</v>
          </cell>
          <cell r="BE567">
            <v>38182</v>
          </cell>
          <cell r="BF567">
            <v>38183</v>
          </cell>
          <cell r="BI567">
            <v>38184</v>
          </cell>
          <cell r="BJ567">
            <v>38185</v>
          </cell>
          <cell r="BK567">
            <v>38186</v>
          </cell>
          <cell r="BL567">
            <v>38187</v>
          </cell>
          <cell r="BM567">
            <v>38188</v>
          </cell>
          <cell r="BN567">
            <v>38189</v>
          </cell>
          <cell r="BO567">
            <v>38190</v>
          </cell>
          <cell r="BR567">
            <v>38191</v>
          </cell>
          <cell r="BS567">
            <v>38192</v>
          </cell>
          <cell r="BT567">
            <v>38193</v>
          </cell>
          <cell r="BU567">
            <v>38194</v>
          </cell>
          <cell r="BV567">
            <v>38195</v>
          </cell>
          <cell r="BW567">
            <v>38196</v>
          </cell>
          <cell r="BX567">
            <v>38197</v>
          </cell>
          <cell r="CA567">
            <v>38198</v>
          </cell>
          <cell r="CB567">
            <v>38199</v>
          </cell>
          <cell r="CC567">
            <v>38200</v>
          </cell>
          <cell r="CD567">
            <v>38201</v>
          </cell>
          <cell r="CE567">
            <v>38202</v>
          </cell>
          <cell r="CF567">
            <v>38203</v>
          </cell>
          <cell r="CG567">
            <v>38204</v>
          </cell>
          <cell r="CJ567">
            <v>38205</v>
          </cell>
          <cell r="CK567">
            <v>38206</v>
          </cell>
          <cell r="CL567">
            <v>38207</v>
          </cell>
          <cell r="CM567">
            <v>38208</v>
          </cell>
          <cell r="CN567">
            <v>38209</v>
          </cell>
          <cell r="CO567">
            <v>38210</v>
          </cell>
          <cell r="CP567">
            <v>38211</v>
          </cell>
          <cell r="CS567">
            <v>38212</v>
          </cell>
          <cell r="CT567">
            <v>1</v>
          </cell>
          <cell r="CU567">
            <v>1</v>
          </cell>
          <cell r="CV567">
            <v>38213</v>
          </cell>
          <cell r="CW567">
            <v>2</v>
          </cell>
          <cell r="CX567">
            <v>2</v>
          </cell>
          <cell r="CY567">
            <v>38214</v>
          </cell>
          <cell r="DB567">
            <v>38215</v>
          </cell>
          <cell r="DC567">
            <v>38216</v>
          </cell>
          <cell r="DD567">
            <v>38217</v>
          </cell>
          <cell r="DE567">
            <v>38218</v>
          </cell>
          <cell r="DF567">
            <v>38219</v>
          </cell>
          <cell r="DG567">
            <v>38220</v>
          </cell>
          <cell r="DH567">
            <v>38221</v>
          </cell>
        </row>
        <row r="568">
          <cell r="P568">
            <v>0</v>
          </cell>
          <cell r="Q568">
            <v>0</v>
          </cell>
          <cell r="R568">
            <v>0</v>
          </cell>
          <cell r="S568">
            <v>0</v>
          </cell>
          <cell r="T568">
            <v>0</v>
          </cell>
          <cell r="U568">
            <v>0</v>
          </cell>
          <cell r="V568">
            <v>0</v>
          </cell>
          <cell r="W568">
            <v>0</v>
          </cell>
          <cell r="X568">
            <v>0</v>
          </cell>
          <cell r="AF568" t="e">
            <v>#DIV/0!</v>
          </cell>
          <cell r="AG568">
            <v>0</v>
          </cell>
        </row>
        <row r="569">
          <cell r="P569">
            <v>0</v>
          </cell>
          <cell r="Q569">
            <v>0</v>
          </cell>
          <cell r="R569">
            <v>0</v>
          </cell>
          <cell r="S569">
            <v>0</v>
          </cell>
          <cell r="T569">
            <v>0</v>
          </cell>
          <cell r="U569">
            <v>0</v>
          </cell>
          <cell r="V569">
            <v>0</v>
          </cell>
          <cell r="W569">
            <v>0</v>
          </cell>
          <cell r="X569">
            <v>0</v>
          </cell>
          <cell r="AF569" t="e">
            <v>#DIV/0!</v>
          </cell>
          <cell r="AG569">
            <v>0</v>
          </cell>
        </row>
        <row r="570">
          <cell r="P570">
            <v>0</v>
          </cell>
          <cell r="Q570">
            <v>0</v>
          </cell>
          <cell r="R570">
            <v>0</v>
          </cell>
          <cell r="S570">
            <v>0</v>
          </cell>
          <cell r="T570">
            <v>0</v>
          </cell>
          <cell r="U570">
            <v>0</v>
          </cell>
          <cell r="V570">
            <v>0</v>
          </cell>
          <cell r="W570">
            <v>0</v>
          </cell>
          <cell r="X570">
            <v>0</v>
          </cell>
          <cell r="AF570" t="e">
            <v>#DIV/0!</v>
          </cell>
          <cell r="AG570">
            <v>0</v>
          </cell>
        </row>
        <row r="571">
          <cell r="P571">
            <v>0</v>
          </cell>
          <cell r="Q571">
            <v>0</v>
          </cell>
          <cell r="R571">
            <v>0</v>
          </cell>
          <cell r="S571">
            <v>0</v>
          </cell>
          <cell r="T571">
            <v>0</v>
          </cell>
          <cell r="U571">
            <v>0</v>
          </cell>
          <cell r="V571">
            <v>0</v>
          </cell>
          <cell r="W571">
            <v>0</v>
          </cell>
          <cell r="X571">
            <v>0</v>
          </cell>
          <cell r="AF571" t="e">
            <v>#DIV/0!</v>
          </cell>
          <cell r="AG571">
            <v>0</v>
          </cell>
        </row>
        <row r="572">
          <cell r="P572">
            <v>0</v>
          </cell>
          <cell r="Q572">
            <v>0</v>
          </cell>
          <cell r="R572">
            <v>0</v>
          </cell>
          <cell r="S572">
            <v>0</v>
          </cell>
          <cell r="T572">
            <v>0</v>
          </cell>
          <cell r="U572">
            <v>0</v>
          </cell>
          <cell r="V572">
            <v>0</v>
          </cell>
          <cell r="W572">
            <v>0</v>
          </cell>
          <cell r="X572">
            <v>0</v>
          </cell>
          <cell r="AF572" t="e">
            <v>#DIV/0!</v>
          </cell>
          <cell r="AG572">
            <v>0</v>
          </cell>
        </row>
        <row r="573">
          <cell r="P573">
            <v>0</v>
          </cell>
          <cell r="Q573">
            <v>0</v>
          </cell>
          <cell r="R573">
            <v>1</v>
          </cell>
          <cell r="S573">
            <v>0</v>
          </cell>
          <cell r="T573">
            <v>0</v>
          </cell>
          <cell r="U573">
            <v>0</v>
          </cell>
          <cell r="V573">
            <v>0</v>
          </cell>
          <cell r="W573">
            <v>0.14285714285714285</v>
          </cell>
          <cell r="X573">
            <v>1</v>
          </cell>
          <cell r="AF573" t="e">
            <v>#DIV/0!</v>
          </cell>
          <cell r="AG573">
            <v>0</v>
          </cell>
        </row>
        <row r="574">
          <cell r="P574">
            <v>0</v>
          </cell>
          <cell r="Q574">
            <v>0</v>
          </cell>
          <cell r="R574">
            <v>0</v>
          </cell>
          <cell r="S574">
            <v>0</v>
          </cell>
          <cell r="T574">
            <v>0</v>
          </cell>
          <cell r="U574">
            <v>0</v>
          </cell>
          <cell r="V574">
            <v>0</v>
          </cell>
          <cell r="W574">
            <v>0</v>
          </cell>
          <cell r="X574">
            <v>0</v>
          </cell>
          <cell r="AF574" t="e">
            <v>#DIV/0!</v>
          </cell>
          <cell r="AG574">
            <v>0</v>
          </cell>
        </row>
        <row r="575">
          <cell r="P575">
            <v>0</v>
          </cell>
          <cell r="Q575">
            <v>0</v>
          </cell>
          <cell r="R575">
            <v>0</v>
          </cell>
          <cell r="S575">
            <v>0</v>
          </cell>
          <cell r="T575">
            <v>0</v>
          </cell>
          <cell r="U575">
            <v>0</v>
          </cell>
          <cell r="V575">
            <v>0</v>
          </cell>
          <cell r="W575">
            <v>0</v>
          </cell>
          <cell r="X575">
            <v>0</v>
          </cell>
          <cell r="AF575" t="e">
            <v>#DIV/0!</v>
          </cell>
          <cell r="AG575">
            <v>0</v>
          </cell>
        </row>
        <row r="576">
          <cell r="P576">
            <v>0</v>
          </cell>
          <cell r="Q576">
            <v>0</v>
          </cell>
          <cell r="R576">
            <v>0</v>
          </cell>
          <cell r="S576">
            <v>0</v>
          </cell>
          <cell r="T576">
            <v>0</v>
          </cell>
          <cell r="U576">
            <v>0</v>
          </cell>
          <cell r="V576">
            <v>0</v>
          </cell>
          <cell r="W576">
            <v>0</v>
          </cell>
          <cell r="X576">
            <v>0</v>
          </cell>
          <cell r="AF576" t="e">
            <v>#DIV/0!</v>
          </cell>
          <cell r="AG576">
            <v>0</v>
          </cell>
        </row>
        <row r="577">
          <cell r="P577">
            <v>0</v>
          </cell>
          <cell r="Q577">
            <v>0</v>
          </cell>
          <cell r="R577">
            <v>0</v>
          </cell>
          <cell r="S577">
            <v>0</v>
          </cell>
          <cell r="T577">
            <v>0</v>
          </cell>
          <cell r="U577">
            <v>0</v>
          </cell>
          <cell r="V577">
            <v>0</v>
          </cell>
          <cell r="W577">
            <v>0</v>
          </cell>
          <cell r="X577">
            <v>0</v>
          </cell>
          <cell r="AF577" t="e">
            <v>#DIV/0!</v>
          </cell>
          <cell r="AG577">
            <v>0</v>
          </cell>
        </row>
        <row r="578">
          <cell r="P578">
            <v>0</v>
          </cell>
          <cell r="Q578">
            <v>0</v>
          </cell>
          <cell r="R578">
            <v>0</v>
          </cell>
          <cell r="S578">
            <v>0</v>
          </cell>
          <cell r="T578">
            <v>0</v>
          </cell>
          <cell r="U578">
            <v>0</v>
          </cell>
          <cell r="V578">
            <v>0</v>
          </cell>
          <cell r="W578">
            <v>0</v>
          </cell>
          <cell r="X578">
            <v>0</v>
          </cell>
          <cell r="AF578" t="e">
            <v>#DIV/0!</v>
          </cell>
          <cell r="AG578">
            <v>0</v>
          </cell>
        </row>
        <row r="579">
          <cell r="P579">
            <v>0</v>
          </cell>
          <cell r="Q579">
            <v>0</v>
          </cell>
          <cell r="R579">
            <v>0</v>
          </cell>
          <cell r="S579">
            <v>0</v>
          </cell>
          <cell r="T579">
            <v>0</v>
          </cell>
          <cell r="U579">
            <v>0</v>
          </cell>
          <cell r="V579">
            <v>0</v>
          </cell>
          <cell r="W579">
            <v>0</v>
          </cell>
          <cell r="X579">
            <v>0</v>
          </cell>
          <cell r="AF579" t="e">
            <v>#DIV/0!</v>
          </cell>
          <cell r="AG579">
            <v>0</v>
          </cell>
        </row>
        <row r="580">
          <cell r="P580">
            <v>0</v>
          </cell>
          <cell r="Q580">
            <v>0</v>
          </cell>
          <cell r="R580">
            <v>0</v>
          </cell>
          <cell r="S580">
            <v>0</v>
          </cell>
          <cell r="T580">
            <v>0</v>
          </cell>
          <cell r="U580">
            <v>0</v>
          </cell>
          <cell r="V580">
            <v>0</v>
          </cell>
          <cell r="W580">
            <v>0</v>
          </cell>
          <cell r="X580">
            <v>0</v>
          </cell>
          <cell r="AF580" t="e">
            <v>#DIV/0!</v>
          </cell>
          <cell r="AG580">
            <v>0</v>
          </cell>
        </row>
        <row r="581">
          <cell r="P581">
            <v>0</v>
          </cell>
          <cell r="Q581">
            <v>0</v>
          </cell>
          <cell r="R581">
            <v>0</v>
          </cell>
          <cell r="S581">
            <v>0</v>
          </cell>
          <cell r="T581">
            <v>0</v>
          </cell>
          <cell r="U581">
            <v>0</v>
          </cell>
          <cell r="V581">
            <v>0</v>
          </cell>
          <cell r="W581">
            <v>0</v>
          </cell>
          <cell r="X581">
            <v>0</v>
          </cell>
          <cell r="AF581" t="e">
            <v>#DIV/0!</v>
          </cell>
          <cell r="AG581">
            <v>0</v>
          </cell>
        </row>
        <row r="582">
          <cell r="P582">
            <v>0</v>
          </cell>
          <cell r="Q582">
            <v>0</v>
          </cell>
          <cell r="R582">
            <v>0</v>
          </cell>
          <cell r="S582">
            <v>0</v>
          </cell>
          <cell r="T582">
            <v>0</v>
          </cell>
          <cell r="U582">
            <v>0</v>
          </cell>
          <cell r="V582">
            <v>0</v>
          </cell>
          <cell r="W582">
            <v>0</v>
          </cell>
          <cell r="X582">
            <v>0</v>
          </cell>
          <cell r="AF582" t="e">
            <v>#DIV/0!</v>
          </cell>
          <cell r="AG582">
            <v>0</v>
          </cell>
        </row>
        <row r="583">
          <cell r="P583">
            <v>0</v>
          </cell>
          <cell r="Q583">
            <v>0</v>
          </cell>
          <cell r="R583">
            <v>0</v>
          </cell>
          <cell r="S583">
            <v>1</v>
          </cell>
          <cell r="T583">
            <v>1</v>
          </cell>
          <cell r="U583">
            <v>0</v>
          </cell>
          <cell r="V583">
            <v>0</v>
          </cell>
          <cell r="W583">
            <v>0.2857142857142857</v>
          </cell>
          <cell r="X583">
            <v>2</v>
          </cell>
          <cell r="AF583" t="e">
            <v>#DIV/0!</v>
          </cell>
          <cell r="AG583">
            <v>0</v>
          </cell>
        </row>
        <row r="584">
          <cell r="P584">
            <v>0</v>
          </cell>
          <cell r="Q584">
            <v>1</v>
          </cell>
          <cell r="R584">
            <v>1</v>
          </cell>
          <cell r="S584">
            <v>0</v>
          </cell>
          <cell r="T584">
            <v>0</v>
          </cell>
          <cell r="U584">
            <v>0</v>
          </cell>
          <cell r="V584">
            <v>1</v>
          </cell>
          <cell r="W584">
            <v>0.42857142857142855</v>
          </cell>
          <cell r="X584">
            <v>3</v>
          </cell>
          <cell r="AF584" t="e">
            <v>#DIV/0!</v>
          </cell>
          <cell r="AG584">
            <v>0</v>
          </cell>
        </row>
        <row r="585">
          <cell r="P585">
            <v>0</v>
          </cell>
          <cell r="Q585">
            <v>0</v>
          </cell>
          <cell r="R585">
            <v>0</v>
          </cell>
          <cell r="S585">
            <v>0</v>
          </cell>
          <cell r="T585">
            <v>0</v>
          </cell>
          <cell r="U585">
            <v>0</v>
          </cell>
          <cell r="V585">
            <v>0</v>
          </cell>
          <cell r="W585">
            <v>0</v>
          </cell>
          <cell r="X585">
            <v>0</v>
          </cell>
          <cell r="AF585" t="e">
            <v>#DIV/0!</v>
          </cell>
          <cell r="AG585">
            <v>0</v>
          </cell>
        </row>
        <row r="586">
          <cell r="P586">
            <v>0</v>
          </cell>
          <cell r="Q586">
            <v>0</v>
          </cell>
          <cell r="R586">
            <v>0</v>
          </cell>
          <cell r="S586">
            <v>0</v>
          </cell>
          <cell r="T586">
            <v>0</v>
          </cell>
          <cell r="U586">
            <v>0</v>
          </cell>
          <cell r="V586">
            <v>0</v>
          </cell>
          <cell r="W586">
            <v>0</v>
          </cell>
          <cell r="X586">
            <v>0</v>
          </cell>
          <cell r="AF586" t="e">
            <v>#DIV/0!</v>
          </cell>
          <cell r="AG586">
            <v>0</v>
          </cell>
        </row>
        <row r="587">
          <cell r="P587">
            <v>0</v>
          </cell>
          <cell r="Q587">
            <v>0</v>
          </cell>
          <cell r="R587">
            <v>0</v>
          </cell>
          <cell r="S587">
            <v>0</v>
          </cell>
          <cell r="T587">
            <v>0</v>
          </cell>
          <cell r="U587">
            <v>0</v>
          </cell>
          <cell r="V587">
            <v>0</v>
          </cell>
          <cell r="W587">
            <v>0</v>
          </cell>
          <cell r="X587">
            <v>0</v>
          </cell>
          <cell r="AF587" t="e">
            <v>#DIV/0!</v>
          </cell>
          <cell r="AG587">
            <v>0</v>
          </cell>
        </row>
        <row r="588">
          <cell r="P588">
            <v>0</v>
          </cell>
          <cell r="Q588">
            <v>0</v>
          </cell>
          <cell r="R588">
            <v>0</v>
          </cell>
          <cell r="S588">
            <v>0</v>
          </cell>
          <cell r="T588">
            <v>0</v>
          </cell>
          <cell r="U588">
            <v>0</v>
          </cell>
          <cell r="V588">
            <v>0</v>
          </cell>
          <cell r="W588">
            <v>0</v>
          </cell>
          <cell r="X588">
            <v>0</v>
          </cell>
          <cell r="AF588" t="e">
            <v>#DIV/0!</v>
          </cell>
          <cell r="AG588">
            <v>0</v>
          </cell>
        </row>
        <row r="589">
          <cell r="P589">
            <v>0</v>
          </cell>
          <cell r="Q589">
            <v>0</v>
          </cell>
          <cell r="R589">
            <v>0</v>
          </cell>
          <cell r="S589">
            <v>0</v>
          </cell>
          <cell r="T589">
            <v>0</v>
          </cell>
          <cell r="U589">
            <v>0</v>
          </cell>
          <cell r="V589">
            <v>0</v>
          </cell>
          <cell r="W589">
            <v>0</v>
          </cell>
          <cell r="X589">
            <v>0</v>
          </cell>
          <cell r="AF589" t="e">
            <v>#DIV/0!</v>
          </cell>
          <cell r="AG589">
            <v>0</v>
          </cell>
        </row>
        <row r="590">
          <cell r="P590">
            <v>0</v>
          </cell>
          <cell r="Q590">
            <v>0</v>
          </cell>
          <cell r="R590">
            <v>0</v>
          </cell>
          <cell r="S590">
            <v>0</v>
          </cell>
          <cell r="T590">
            <v>0</v>
          </cell>
          <cell r="U590">
            <v>0</v>
          </cell>
          <cell r="V590">
            <v>0</v>
          </cell>
          <cell r="W590">
            <v>0</v>
          </cell>
          <cell r="X590">
            <v>0</v>
          </cell>
          <cell r="AF590" t="e">
            <v>#DIV/0!</v>
          </cell>
          <cell r="AG590">
            <v>0</v>
          </cell>
        </row>
        <row r="591">
          <cell r="P591">
            <v>0</v>
          </cell>
          <cell r="Q591">
            <v>0</v>
          </cell>
          <cell r="R591">
            <v>0</v>
          </cell>
          <cell r="S591">
            <v>0</v>
          </cell>
          <cell r="T591">
            <v>0</v>
          </cell>
          <cell r="U591">
            <v>0</v>
          </cell>
          <cell r="V591">
            <v>0</v>
          </cell>
          <cell r="W591">
            <v>0</v>
          </cell>
          <cell r="X591">
            <v>0</v>
          </cell>
          <cell r="AF591" t="e">
            <v>#DIV/0!</v>
          </cell>
          <cell r="AG591">
            <v>0</v>
          </cell>
        </row>
        <row r="592">
          <cell r="P592">
            <v>0</v>
          </cell>
          <cell r="Q592">
            <v>0</v>
          </cell>
          <cell r="R592">
            <v>0</v>
          </cell>
          <cell r="S592">
            <v>0</v>
          </cell>
          <cell r="T592">
            <v>0</v>
          </cell>
          <cell r="U592">
            <v>0</v>
          </cell>
          <cell r="V592">
            <v>0</v>
          </cell>
          <cell r="W592">
            <v>0</v>
          </cell>
          <cell r="X592">
            <v>0</v>
          </cell>
          <cell r="AF592" t="e">
            <v>#DIV/0!</v>
          </cell>
          <cell r="AG592">
            <v>0</v>
          </cell>
        </row>
        <row r="593">
          <cell r="P593">
            <v>0</v>
          </cell>
          <cell r="Q593">
            <v>0</v>
          </cell>
          <cell r="R593">
            <v>0</v>
          </cell>
          <cell r="S593">
            <v>0</v>
          </cell>
          <cell r="T593">
            <v>0</v>
          </cell>
          <cell r="U593">
            <v>0</v>
          </cell>
          <cell r="V593">
            <v>0</v>
          </cell>
          <cell r="W593">
            <v>0</v>
          </cell>
          <cell r="X593">
            <v>0</v>
          </cell>
          <cell r="AF593" t="e">
            <v>#DIV/0!</v>
          </cell>
          <cell r="AG593">
            <v>0</v>
          </cell>
        </row>
        <row r="594">
          <cell r="P594">
            <v>0</v>
          </cell>
          <cell r="Q594">
            <v>0</v>
          </cell>
          <cell r="R594">
            <v>0</v>
          </cell>
          <cell r="S594">
            <v>0</v>
          </cell>
          <cell r="T594">
            <v>0</v>
          </cell>
          <cell r="U594">
            <v>0</v>
          </cell>
          <cell r="V594">
            <v>0</v>
          </cell>
          <cell r="W594">
            <v>0</v>
          </cell>
          <cell r="X594">
            <v>0</v>
          </cell>
          <cell r="AF594" t="e">
            <v>#DIV/0!</v>
          </cell>
          <cell r="AG594">
            <v>0</v>
          </cell>
        </row>
        <row r="595">
          <cell r="P595">
            <v>0</v>
          </cell>
          <cell r="Q595">
            <v>0</v>
          </cell>
          <cell r="R595">
            <v>0</v>
          </cell>
          <cell r="S595">
            <v>0</v>
          </cell>
          <cell r="T595">
            <v>0</v>
          </cell>
          <cell r="U595">
            <v>0</v>
          </cell>
          <cell r="V595">
            <v>0</v>
          </cell>
          <cell r="W595">
            <v>0</v>
          </cell>
          <cell r="X595">
            <v>0</v>
          </cell>
          <cell r="AF595" t="e">
            <v>#DIV/0!</v>
          </cell>
          <cell r="AG595">
            <v>0</v>
          </cell>
        </row>
        <row r="596">
          <cell r="P596">
            <v>0</v>
          </cell>
          <cell r="Q596">
            <v>0</v>
          </cell>
          <cell r="R596">
            <v>0</v>
          </cell>
          <cell r="S596">
            <v>0</v>
          </cell>
          <cell r="T596">
            <v>0</v>
          </cell>
          <cell r="U596">
            <v>0</v>
          </cell>
          <cell r="V596">
            <v>0</v>
          </cell>
          <cell r="W596">
            <v>0</v>
          </cell>
          <cell r="X596">
            <v>0</v>
          </cell>
          <cell r="AF596" t="e">
            <v>#DIV/0!</v>
          </cell>
          <cell r="AG596">
            <v>0</v>
          </cell>
        </row>
        <row r="597">
          <cell r="P597">
            <v>0</v>
          </cell>
          <cell r="Q597">
            <v>0</v>
          </cell>
          <cell r="R597">
            <v>0</v>
          </cell>
          <cell r="S597">
            <v>0</v>
          </cell>
          <cell r="T597">
            <v>0</v>
          </cell>
          <cell r="U597">
            <v>0</v>
          </cell>
          <cell r="V597">
            <v>0</v>
          </cell>
          <cell r="W597">
            <v>0</v>
          </cell>
          <cell r="X597">
            <v>0</v>
          </cell>
          <cell r="AF597" t="e">
            <v>#DIV/0!</v>
          </cell>
          <cell r="AG597">
            <v>0</v>
          </cell>
        </row>
        <row r="598">
          <cell r="P598">
            <v>0</v>
          </cell>
          <cell r="Q598">
            <v>0</v>
          </cell>
          <cell r="R598">
            <v>0</v>
          </cell>
          <cell r="S598">
            <v>0</v>
          </cell>
          <cell r="T598">
            <v>0</v>
          </cell>
          <cell r="U598">
            <v>0</v>
          </cell>
          <cell r="V598">
            <v>0</v>
          </cell>
          <cell r="W598">
            <v>0</v>
          </cell>
          <cell r="X598">
            <v>0</v>
          </cell>
          <cell r="AF598" t="e">
            <v>#DIV/0!</v>
          </cell>
          <cell r="AG598">
            <v>0</v>
          </cell>
        </row>
        <row r="599">
          <cell r="P599">
            <v>0</v>
          </cell>
          <cell r="Q599">
            <v>0</v>
          </cell>
          <cell r="R599">
            <v>0</v>
          </cell>
          <cell r="S599">
            <v>0</v>
          </cell>
          <cell r="T599">
            <v>0</v>
          </cell>
          <cell r="U599">
            <v>0</v>
          </cell>
          <cell r="V599">
            <v>0</v>
          </cell>
          <cell r="W599">
            <v>0</v>
          </cell>
          <cell r="X599">
            <v>0</v>
          </cell>
          <cell r="AF599" t="e">
            <v>#DIV/0!</v>
          </cell>
          <cell r="AG599">
            <v>0</v>
          </cell>
        </row>
        <row r="600">
          <cell r="P600">
            <v>0</v>
          </cell>
          <cell r="Q600">
            <v>0</v>
          </cell>
          <cell r="R600">
            <v>0</v>
          </cell>
          <cell r="S600">
            <v>0</v>
          </cell>
          <cell r="T600">
            <v>0</v>
          </cell>
          <cell r="U600">
            <v>0</v>
          </cell>
          <cell r="V600">
            <v>0</v>
          </cell>
          <cell r="W600">
            <v>0</v>
          </cell>
          <cell r="X600">
            <v>0</v>
          </cell>
          <cell r="AF600" t="e">
            <v>#DIV/0!</v>
          </cell>
          <cell r="AG600">
            <v>0</v>
          </cell>
        </row>
        <row r="601">
          <cell r="P601">
            <v>0</v>
          </cell>
          <cell r="Q601">
            <v>0</v>
          </cell>
          <cell r="R601">
            <v>0</v>
          </cell>
          <cell r="S601">
            <v>0</v>
          </cell>
          <cell r="T601">
            <v>0</v>
          </cell>
          <cell r="U601">
            <v>0</v>
          </cell>
          <cell r="V601">
            <v>0</v>
          </cell>
          <cell r="W601">
            <v>0</v>
          </cell>
          <cell r="X601">
            <v>0</v>
          </cell>
          <cell r="AF601" t="e">
            <v>#DIV/0!</v>
          </cell>
          <cell r="AG601">
            <v>0</v>
          </cell>
        </row>
        <row r="602">
          <cell r="P602">
            <v>0</v>
          </cell>
          <cell r="Q602">
            <v>0</v>
          </cell>
          <cell r="R602">
            <v>0</v>
          </cell>
          <cell r="S602">
            <v>0</v>
          </cell>
          <cell r="T602">
            <v>0</v>
          </cell>
          <cell r="U602">
            <v>0</v>
          </cell>
          <cell r="V602">
            <v>0</v>
          </cell>
          <cell r="W602">
            <v>0</v>
          </cell>
          <cell r="X602">
            <v>0</v>
          </cell>
          <cell r="AF602" t="e">
            <v>#DIV/0!</v>
          </cell>
          <cell r="AG602">
            <v>0</v>
          </cell>
        </row>
        <row r="603">
          <cell r="P603">
            <v>0</v>
          </cell>
          <cell r="Q603">
            <v>0</v>
          </cell>
          <cell r="R603">
            <v>0</v>
          </cell>
          <cell r="S603">
            <v>0</v>
          </cell>
          <cell r="T603">
            <v>0</v>
          </cell>
          <cell r="U603">
            <v>0</v>
          </cell>
          <cell r="V603">
            <v>0</v>
          </cell>
          <cell r="W603">
            <v>0</v>
          </cell>
          <cell r="X603">
            <v>0</v>
          </cell>
          <cell r="AF603" t="e">
            <v>#DIV/0!</v>
          </cell>
          <cell r="AG603">
            <v>0</v>
          </cell>
        </row>
        <row r="604">
          <cell r="P604">
            <v>0</v>
          </cell>
          <cell r="Q604">
            <v>0</v>
          </cell>
          <cell r="R604">
            <v>0</v>
          </cell>
          <cell r="S604">
            <v>0</v>
          </cell>
          <cell r="T604">
            <v>0</v>
          </cell>
          <cell r="U604">
            <v>0</v>
          </cell>
          <cell r="V604">
            <v>0</v>
          </cell>
          <cell r="W604">
            <v>0</v>
          </cell>
          <cell r="X604">
            <v>0</v>
          </cell>
          <cell r="AF604" t="e">
            <v>#DIV/0!</v>
          </cell>
          <cell r="AG604">
            <v>0</v>
          </cell>
        </row>
        <row r="605">
          <cell r="P605">
            <v>0</v>
          </cell>
          <cell r="Q605">
            <v>0</v>
          </cell>
          <cell r="R605">
            <v>0</v>
          </cell>
          <cell r="S605">
            <v>0</v>
          </cell>
          <cell r="T605">
            <v>1</v>
          </cell>
          <cell r="U605">
            <v>0</v>
          </cell>
          <cell r="V605">
            <v>0</v>
          </cell>
          <cell r="W605">
            <v>0.14285714285714285</v>
          </cell>
          <cell r="X605">
            <v>1</v>
          </cell>
          <cell r="AF605" t="e">
            <v>#DIV/0!</v>
          </cell>
          <cell r="AG605">
            <v>0</v>
          </cell>
        </row>
        <row r="606">
          <cell r="P606">
            <v>0</v>
          </cell>
          <cell r="Q606">
            <v>0</v>
          </cell>
          <cell r="R606">
            <v>0</v>
          </cell>
          <cell r="S606">
            <v>0</v>
          </cell>
          <cell r="T606">
            <v>0</v>
          </cell>
          <cell r="U606">
            <v>0</v>
          </cell>
          <cell r="V606">
            <v>0</v>
          </cell>
          <cell r="W606">
            <v>0</v>
          </cell>
          <cell r="X606">
            <v>0</v>
          </cell>
          <cell r="AF606" t="e">
            <v>#DIV/0!</v>
          </cell>
          <cell r="AG606">
            <v>0</v>
          </cell>
        </row>
        <row r="607">
          <cell r="P607">
            <v>0</v>
          </cell>
          <cell r="Q607">
            <v>0</v>
          </cell>
          <cell r="R607">
            <v>0</v>
          </cell>
          <cell r="S607">
            <v>0</v>
          </cell>
          <cell r="T607">
            <v>0</v>
          </cell>
          <cell r="U607">
            <v>0</v>
          </cell>
          <cell r="V607">
            <v>0</v>
          </cell>
          <cell r="W607">
            <v>0</v>
          </cell>
          <cell r="X607">
            <v>0</v>
          </cell>
          <cell r="AF607" t="e">
            <v>#DIV/0!</v>
          </cell>
          <cell r="AG607">
            <v>0</v>
          </cell>
        </row>
        <row r="608">
          <cell r="P608">
            <v>0</v>
          </cell>
          <cell r="Q608">
            <v>0</v>
          </cell>
          <cell r="R608">
            <v>0</v>
          </cell>
          <cell r="S608">
            <v>0</v>
          </cell>
          <cell r="T608">
            <v>0</v>
          </cell>
          <cell r="U608">
            <v>0</v>
          </cell>
          <cell r="V608">
            <v>0</v>
          </cell>
          <cell r="W608">
            <v>0</v>
          </cell>
          <cell r="X608">
            <v>0</v>
          </cell>
          <cell r="AF608" t="e">
            <v>#DIV/0!</v>
          </cell>
          <cell r="AG608">
            <v>0</v>
          </cell>
        </row>
        <row r="609">
          <cell r="P609">
            <v>0</v>
          </cell>
          <cell r="Q609">
            <v>0</v>
          </cell>
          <cell r="R609">
            <v>0</v>
          </cell>
          <cell r="S609">
            <v>0</v>
          </cell>
          <cell r="T609">
            <v>0</v>
          </cell>
          <cell r="U609">
            <v>0</v>
          </cell>
          <cell r="V609">
            <v>0</v>
          </cell>
          <cell r="W609">
            <v>0</v>
          </cell>
          <cell r="X609">
            <v>0</v>
          </cell>
          <cell r="AF609" t="e">
            <v>#DIV/0!</v>
          </cell>
          <cell r="AG609">
            <v>0</v>
          </cell>
        </row>
        <row r="610">
          <cell r="P610">
            <v>0</v>
          </cell>
          <cell r="Q610">
            <v>0</v>
          </cell>
          <cell r="R610">
            <v>0</v>
          </cell>
          <cell r="S610">
            <v>0</v>
          </cell>
          <cell r="T610">
            <v>0</v>
          </cell>
          <cell r="U610">
            <v>0</v>
          </cell>
          <cell r="V610">
            <v>0</v>
          </cell>
          <cell r="W610">
            <v>0</v>
          </cell>
          <cell r="X610">
            <v>0</v>
          </cell>
          <cell r="AF610" t="e">
            <v>#DIV/0!</v>
          </cell>
          <cell r="AG610">
            <v>0</v>
          </cell>
        </row>
        <row r="611">
          <cell r="P611">
            <v>0</v>
          </cell>
          <cell r="Q611">
            <v>0</v>
          </cell>
          <cell r="R611">
            <v>0</v>
          </cell>
          <cell r="S611">
            <v>0</v>
          </cell>
          <cell r="T611">
            <v>0</v>
          </cell>
          <cell r="U611">
            <v>0</v>
          </cell>
          <cell r="V611">
            <v>0</v>
          </cell>
          <cell r="W611">
            <v>0</v>
          </cell>
          <cell r="X611">
            <v>0</v>
          </cell>
          <cell r="AF611" t="e">
            <v>#DIV/0!</v>
          </cell>
          <cell r="AG611">
            <v>0</v>
          </cell>
        </row>
        <row r="612">
          <cell r="P612">
            <v>0</v>
          </cell>
          <cell r="Q612">
            <v>0</v>
          </cell>
          <cell r="R612">
            <v>0</v>
          </cell>
          <cell r="S612">
            <v>0</v>
          </cell>
          <cell r="T612">
            <v>0</v>
          </cell>
          <cell r="U612">
            <v>0</v>
          </cell>
          <cell r="V612">
            <v>0</v>
          </cell>
          <cell r="W612">
            <v>0</v>
          </cell>
          <cell r="X612">
            <v>0</v>
          </cell>
          <cell r="AF612" t="e">
            <v>#DIV/0!</v>
          </cell>
          <cell r="AG612">
            <v>0</v>
          </cell>
        </row>
        <row r="613">
          <cell r="P613">
            <v>0</v>
          </cell>
          <cell r="Q613">
            <v>0</v>
          </cell>
          <cell r="R613">
            <v>0</v>
          </cell>
          <cell r="S613">
            <v>0</v>
          </cell>
          <cell r="T613">
            <v>0</v>
          </cell>
          <cell r="U613">
            <v>0</v>
          </cell>
          <cell r="V613">
            <v>0</v>
          </cell>
          <cell r="W613">
            <v>0</v>
          </cell>
          <cell r="X613">
            <v>0</v>
          </cell>
          <cell r="AF613" t="e">
            <v>#DIV/0!</v>
          </cell>
          <cell r="AG613">
            <v>0</v>
          </cell>
        </row>
        <row r="614">
          <cell r="P614">
            <v>0</v>
          </cell>
          <cell r="Q614">
            <v>0</v>
          </cell>
          <cell r="R614">
            <v>0</v>
          </cell>
          <cell r="S614">
            <v>0</v>
          </cell>
          <cell r="T614">
            <v>0</v>
          </cell>
          <cell r="U614">
            <v>0</v>
          </cell>
          <cell r="V614">
            <v>0</v>
          </cell>
          <cell r="W614">
            <v>0</v>
          </cell>
          <cell r="X614">
            <v>0</v>
          </cell>
          <cell r="AF614" t="e">
            <v>#DIV/0!</v>
          </cell>
          <cell r="AG614">
            <v>0</v>
          </cell>
        </row>
        <row r="615">
          <cell r="P615">
            <v>0</v>
          </cell>
          <cell r="Q615">
            <v>0</v>
          </cell>
          <cell r="R615">
            <v>0</v>
          </cell>
          <cell r="S615">
            <v>0</v>
          </cell>
          <cell r="T615">
            <v>0</v>
          </cell>
          <cell r="U615">
            <v>0</v>
          </cell>
          <cell r="V615">
            <v>0</v>
          </cell>
          <cell r="W615">
            <v>0</v>
          </cell>
          <cell r="X615">
            <v>0</v>
          </cell>
          <cell r="AF615" t="e">
            <v>#DIV/0!</v>
          </cell>
          <cell r="AG615">
            <v>0</v>
          </cell>
        </row>
        <row r="616">
          <cell r="P616">
            <v>0</v>
          </cell>
          <cell r="Q616">
            <v>1</v>
          </cell>
          <cell r="R616">
            <v>2</v>
          </cell>
          <cell r="S616">
            <v>1</v>
          </cell>
          <cell r="T616">
            <v>2</v>
          </cell>
          <cell r="U616">
            <v>0</v>
          </cell>
          <cell r="V616">
            <v>1</v>
          </cell>
          <cell r="W616">
            <v>1</v>
          </cell>
          <cell r="X616">
            <v>7</v>
          </cell>
          <cell r="AF616" t="e">
            <v>#DIV/0!</v>
          </cell>
          <cell r="AG616">
            <v>0</v>
          </cell>
        </row>
        <row r="619">
          <cell r="B619">
            <v>38139</v>
          </cell>
          <cell r="C619">
            <v>38140</v>
          </cell>
          <cell r="D619">
            <v>38141</v>
          </cell>
          <cell r="G619">
            <v>38142</v>
          </cell>
          <cell r="H619">
            <v>38143</v>
          </cell>
          <cell r="I619">
            <v>38144</v>
          </cell>
          <cell r="J619">
            <v>38145</v>
          </cell>
          <cell r="K619">
            <v>38146</v>
          </cell>
          <cell r="L619">
            <v>38147</v>
          </cell>
          <cell r="M619">
            <v>38148</v>
          </cell>
          <cell r="P619">
            <v>38149</v>
          </cell>
          <cell r="Q619">
            <v>38150</v>
          </cell>
          <cell r="R619">
            <v>38151</v>
          </cell>
          <cell r="S619">
            <v>38152</v>
          </cell>
          <cell r="T619">
            <v>38153</v>
          </cell>
          <cell r="U619">
            <v>38154</v>
          </cell>
          <cell r="V619">
            <v>38155</v>
          </cell>
          <cell r="Y619">
            <v>38156</v>
          </cell>
          <cell r="Z619">
            <v>38157</v>
          </cell>
          <cell r="AA619">
            <v>38158</v>
          </cell>
          <cell r="AB619">
            <v>38159</v>
          </cell>
          <cell r="AC619">
            <v>38160</v>
          </cell>
          <cell r="AD619">
            <v>38161</v>
          </cell>
          <cell r="AE619">
            <v>38162</v>
          </cell>
          <cell r="AH619">
            <v>38163</v>
          </cell>
          <cell r="AI619">
            <v>38164</v>
          </cell>
          <cell r="AJ619">
            <v>38165</v>
          </cell>
          <cell r="AK619">
            <v>38166</v>
          </cell>
          <cell r="AL619">
            <v>38167</v>
          </cell>
          <cell r="AM619">
            <v>38168</v>
          </cell>
          <cell r="AN619">
            <v>38169</v>
          </cell>
          <cell r="AQ619">
            <v>38170</v>
          </cell>
          <cell r="AR619">
            <v>38171</v>
          </cell>
          <cell r="AS619">
            <v>38172</v>
          </cell>
          <cell r="AT619">
            <v>38173</v>
          </cell>
          <cell r="AU619">
            <v>38174</v>
          </cell>
          <cell r="AV619">
            <v>38175</v>
          </cell>
          <cell r="AW619">
            <v>38176</v>
          </cell>
          <cell r="AZ619">
            <v>38177</v>
          </cell>
          <cell r="BA619">
            <v>38178</v>
          </cell>
          <cell r="BB619">
            <v>38179</v>
          </cell>
          <cell r="BC619">
            <v>38180</v>
          </cell>
          <cell r="BD619">
            <v>38181</v>
          </cell>
          <cell r="BE619">
            <v>38182</v>
          </cell>
          <cell r="BF619">
            <v>38183</v>
          </cell>
          <cell r="BI619">
            <v>38184</v>
          </cell>
          <cell r="BJ619">
            <v>38185</v>
          </cell>
          <cell r="BK619">
            <v>38186</v>
          </cell>
          <cell r="BL619">
            <v>38187</v>
          </cell>
          <cell r="BM619">
            <v>38188</v>
          </cell>
          <cell r="BN619">
            <v>38189</v>
          </cell>
          <cell r="BO619">
            <v>38190</v>
          </cell>
          <cell r="BR619">
            <v>38191</v>
          </cell>
          <cell r="BS619">
            <v>38192</v>
          </cell>
          <cell r="BT619">
            <v>38193</v>
          </cell>
          <cell r="BU619">
            <v>38194</v>
          </cell>
          <cell r="BV619">
            <v>38195</v>
          </cell>
          <cell r="BW619">
            <v>38196</v>
          </cell>
          <cell r="BX619">
            <v>38197</v>
          </cell>
          <cell r="CA619">
            <v>38198</v>
          </cell>
          <cell r="CB619">
            <v>38199</v>
          </cell>
          <cell r="CC619">
            <v>38200</v>
          </cell>
          <cell r="CD619">
            <v>38201</v>
          </cell>
          <cell r="CE619">
            <v>38202</v>
          </cell>
          <cell r="CF619">
            <v>38203</v>
          </cell>
          <cell r="CG619">
            <v>38204</v>
          </cell>
          <cell r="CJ619">
            <v>38205</v>
          </cell>
          <cell r="CK619">
            <v>38206</v>
          </cell>
          <cell r="CL619">
            <v>38207</v>
          </cell>
          <cell r="CM619">
            <v>38208</v>
          </cell>
          <cell r="CN619">
            <v>38209</v>
          </cell>
          <cell r="CO619">
            <v>38210</v>
          </cell>
          <cell r="CP619">
            <v>38211</v>
          </cell>
          <cell r="CS619">
            <v>38212</v>
          </cell>
          <cell r="CT619">
            <v>1</v>
          </cell>
          <cell r="CU619">
            <v>1</v>
          </cell>
          <cell r="CV619">
            <v>38213</v>
          </cell>
          <cell r="CW619">
            <v>2</v>
          </cell>
          <cell r="CX619">
            <v>2</v>
          </cell>
          <cell r="CY619">
            <v>38214</v>
          </cell>
          <cell r="DB619">
            <v>38215</v>
          </cell>
          <cell r="DC619">
            <v>38216</v>
          </cell>
          <cell r="DD619">
            <v>38217</v>
          </cell>
          <cell r="DE619">
            <v>38218</v>
          </cell>
          <cell r="DF619">
            <v>38219</v>
          </cell>
          <cell r="DG619">
            <v>38220</v>
          </cell>
          <cell r="DH619">
            <v>38221</v>
          </cell>
        </row>
        <row r="620">
          <cell r="P620">
            <v>0</v>
          </cell>
          <cell r="Q620">
            <v>0</v>
          </cell>
          <cell r="R620">
            <v>0</v>
          </cell>
          <cell r="S620">
            <v>0</v>
          </cell>
          <cell r="T620">
            <v>0</v>
          </cell>
          <cell r="U620">
            <v>0</v>
          </cell>
          <cell r="W620">
            <v>0</v>
          </cell>
          <cell r="X620">
            <v>0</v>
          </cell>
          <cell r="AF620" t="e">
            <v>#DIV/0!</v>
          </cell>
          <cell r="AG620">
            <v>0</v>
          </cell>
        </row>
        <row r="621">
          <cell r="P621">
            <v>0</v>
          </cell>
          <cell r="Q621">
            <v>5</v>
          </cell>
          <cell r="R621">
            <v>4</v>
          </cell>
          <cell r="S621">
            <v>4</v>
          </cell>
          <cell r="T621">
            <v>3</v>
          </cell>
          <cell r="U621">
            <v>3</v>
          </cell>
          <cell r="W621">
            <v>3.1666666666666665</v>
          </cell>
          <cell r="X621">
            <v>19</v>
          </cell>
          <cell r="AF621" t="e">
            <v>#DIV/0!</v>
          </cell>
          <cell r="AG621">
            <v>0</v>
          </cell>
        </row>
        <row r="622">
          <cell r="P622">
            <v>0</v>
          </cell>
          <cell r="Q622">
            <v>0</v>
          </cell>
          <cell r="R622">
            <v>0</v>
          </cell>
          <cell r="S622">
            <v>0</v>
          </cell>
          <cell r="T622">
            <v>0</v>
          </cell>
          <cell r="U622">
            <v>0</v>
          </cell>
          <cell r="W622">
            <v>0</v>
          </cell>
          <cell r="X622">
            <v>0</v>
          </cell>
          <cell r="AF622" t="e">
            <v>#DIV/0!</v>
          </cell>
          <cell r="AG622">
            <v>0</v>
          </cell>
        </row>
        <row r="623">
          <cell r="P623">
            <v>0</v>
          </cell>
          <cell r="Q623">
            <v>0</v>
          </cell>
          <cell r="R623">
            <v>0</v>
          </cell>
          <cell r="S623">
            <v>0</v>
          </cell>
          <cell r="T623">
            <v>0</v>
          </cell>
          <cell r="U623">
            <v>0</v>
          </cell>
          <cell r="W623">
            <v>0</v>
          </cell>
          <cell r="X623">
            <v>0</v>
          </cell>
          <cell r="AF623" t="e">
            <v>#DIV/0!</v>
          </cell>
          <cell r="AG623">
            <v>0</v>
          </cell>
        </row>
        <row r="624">
          <cell r="P624">
            <v>0</v>
          </cell>
          <cell r="Q624">
            <v>0</v>
          </cell>
          <cell r="R624">
            <v>0</v>
          </cell>
          <cell r="S624">
            <v>0</v>
          </cell>
          <cell r="T624">
            <v>0</v>
          </cell>
          <cell r="U624">
            <v>0</v>
          </cell>
          <cell r="W624">
            <v>0</v>
          </cell>
          <cell r="X624">
            <v>0</v>
          </cell>
          <cell r="AF624" t="e">
            <v>#DIV/0!</v>
          </cell>
          <cell r="AG624">
            <v>0</v>
          </cell>
        </row>
        <row r="625">
          <cell r="P625">
            <v>0</v>
          </cell>
          <cell r="Q625">
            <v>0</v>
          </cell>
          <cell r="R625">
            <v>0</v>
          </cell>
          <cell r="S625">
            <v>0</v>
          </cell>
          <cell r="T625">
            <v>0</v>
          </cell>
          <cell r="U625">
            <v>0</v>
          </cell>
          <cell r="W625">
            <v>0</v>
          </cell>
          <cell r="X625">
            <v>0</v>
          </cell>
          <cell r="AF625" t="e">
            <v>#DIV/0!</v>
          </cell>
          <cell r="AG625">
            <v>0</v>
          </cell>
        </row>
        <row r="626">
          <cell r="P626">
            <v>0</v>
          </cell>
          <cell r="Q626">
            <v>0</v>
          </cell>
          <cell r="R626">
            <v>0</v>
          </cell>
          <cell r="S626">
            <v>0</v>
          </cell>
          <cell r="T626">
            <v>0</v>
          </cell>
          <cell r="U626">
            <v>0</v>
          </cell>
          <cell r="W626">
            <v>0</v>
          </cell>
          <cell r="X626">
            <v>0</v>
          </cell>
          <cell r="AF626" t="e">
            <v>#DIV/0!</v>
          </cell>
          <cell r="AG626">
            <v>0</v>
          </cell>
        </row>
        <row r="627">
          <cell r="P627">
            <v>0</v>
          </cell>
          <cell r="Q627">
            <v>1</v>
          </cell>
          <cell r="R627">
            <v>1</v>
          </cell>
          <cell r="S627">
            <v>0</v>
          </cell>
          <cell r="T627">
            <v>0</v>
          </cell>
          <cell r="U627">
            <v>0</v>
          </cell>
          <cell r="W627">
            <v>0.33333333333333331</v>
          </cell>
          <cell r="X627">
            <v>2</v>
          </cell>
          <cell r="AF627" t="e">
            <v>#DIV/0!</v>
          </cell>
          <cell r="AG627">
            <v>0</v>
          </cell>
        </row>
        <row r="628">
          <cell r="P628">
            <v>0</v>
          </cell>
          <cell r="Q628">
            <v>0</v>
          </cell>
          <cell r="R628">
            <v>0</v>
          </cell>
          <cell r="S628">
            <v>0</v>
          </cell>
          <cell r="T628">
            <v>0</v>
          </cell>
          <cell r="U628">
            <v>0</v>
          </cell>
          <cell r="W628">
            <v>0</v>
          </cell>
          <cell r="X628">
            <v>0</v>
          </cell>
          <cell r="AF628" t="e">
            <v>#DIV/0!</v>
          </cell>
          <cell r="AG628">
            <v>0</v>
          </cell>
        </row>
        <row r="629">
          <cell r="P629">
            <v>0</v>
          </cell>
          <cell r="Q629">
            <v>0</v>
          </cell>
          <cell r="R629">
            <v>0</v>
          </cell>
          <cell r="S629">
            <v>0</v>
          </cell>
          <cell r="T629">
            <v>0</v>
          </cell>
          <cell r="U629">
            <v>0</v>
          </cell>
          <cell r="W629">
            <v>0</v>
          </cell>
          <cell r="X629">
            <v>0</v>
          </cell>
          <cell r="AF629" t="e">
            <v>#DIV/0!</v>
          </cell>
          <cell r="AG629">
            <v>0</v>
          </cell>
        </row>
        <row r="630">
          <cell r="P630">
            <v>0</v>
          </cell>
          <cell r="Q630">
            <v>0</v>
          </cell>
          <cell r="R630">
            <v>0</v>
          </cell>
          <cell r="S630">
            <v>0</v>
          </cell>
          <cell r="T630">
            <v>0</v>
          </cell>
          <cell r="U630">
            <v>0</v>
          </cell>
          <cell r="W630">
            <v>0</v>
          </cell>
          <cell r="X630">
            <v>0</v>
          </cell>
          <cell r="AF630" t="e">
            <v>#DIV/0!</v>
          </cell>
          <cell r="AG630">
            <v>0</v>
          </cell>
        </row>
        <row r="631">
          <cell r="P631">
            <v>0</v>
          </cell>
          <cell r="Q631">
            <v>0</v>
          </cell>
          <cell r="R631">
            <v>0</v>
          </cell>
          <cell r="S631">
            <v>0</v>
          </cell>
          <cell r="T631">
            <v>0</v>
          </cell>
          <cell r="U631">
            <v>0</v>
          </cell>
          <cell r="W631">
            <v>0</v>
          </cell>
          <cell r="X631">
            <v>0</v>
          </cell>
          <cell r="AF631" t="e">
            <v>#DIV/0!</v>
          </cell>
          <cell r="AG631">
            <v>0</v>
          </cell>
        </row>
        <row r="632">
          <cell r="P632">
            <v>0</v>
          </cell>
          <cell r="Q632">
            <v>0</v>
          </cell>
          <cell r="R632">
            <v>0</v>
          </cell>
          <cell r="S632">
            <v>0</v>
          </cell>
          <cell r="T632">
            <v>0</v>
          </cell>
          <cell r="U632">
            <v>0</v>
          </cell>
          <cell r="W632">
            <v>0</v>
          </cell>
          <cell r="X632">
            <v>0</v>
          </cell>
          <cell r="AF632" t="e">
            <v>#DIV/0!</v>
          </cell>
          <cell r="AG632">
            <v>0</v>
          </cell>
        </row>
        <row r="633">
          <cell r="P633">
            <v>0</v>
          </cell>
          <cell r="Q633">
            <v>0</v>
          </cell>
          <cell r="R633">
            <v>0</v>
          </cell>
          <cell r="S633">
            <v>0</v>
          </cell>
          <cell r="T633">
            <v>0</v>
          </cell>
          <cell r="U633">
            <v>0</v>
          </cell>
          <cell r="W633">
            <v>0</v>
          </cell>
          <cell r="X633">
            <v>0</v>
          </cell>
          <cell r="AF633" t="e">
            <v>#DIV/0!</v>
          </cell>
          <cell r="AG633">
            <v>0</v>
          </cell>
        </row>
        <row r="634">
          <cell r="P634">
            <v>0</v>
          </cell>
          <cell r="Q634">
            <v>0</v>
          </cell>
          <cell r="R634">
            <v>0</v>
          </cell>
          <cell r="S634">
            <v>0</v>
          </cell>
          <cell r="T634">
            <v>0</v>
          </cell>
          <cell r="U634">
            <v>0</v>
          </cell>
          <cell r="W634">
            <v>0</v>
          </cell>
          <cell r="X634">
            <v>0</v>
          </cell>
          <cell r="AF634" t="e">
            <v>#DIV/0!</v>
          </cell>
          <cell r="AG634">
            <v>0</v>
          </cell>
        </row>
        <row r="635">
          <cell r="P635">
            <v>0</v>
          </cell>
          <cell r="Q635">
            <v>0</v>
          </cell>
          <cell r="R635">
            <v>0</v>
          </cell>
          <cell r="S635">
            <v>0</v>
          </cell>
          <cell r="T635">
            <v>0</v>
          </cell>
          <cell r="U635">
            <v>0</v>
          </cell>
          <cell r="W635">
            <v>0</v>
          </cell>
          <cell r="X635">
            <v>0</v>
          </cell>
          <cell r="AF635" t="e">
            <v>#DIV/0!</v>
          </cell>
          <cell r="AG635">
            <v>0</v>
          </cell>
        </row>
        <row r="636">
          <cell r="P636">
            <v>0</v>
          </cell>
          <cell r="Q636">
            <v>0</v>
          </cell>
          <cell r="R636">
            <v>0</v>
          </cell>
          <cell r="S636">
            <v>0</v>
          </cell>
          <cell r="T636">
            <v>0</v>
          </cell>
          <cell r="U636">
            <v>0</v>
          </cell>
          <cell r="W636">
            <v>0</v>
          </cell>
          <cell r="X636">
            <v>0</v>
          </cell>
          <cell r="AF636" t="e">
            <v>#DIV/0!</v>
          </cell>
          <cell r="AG636">
            <v>0</v>
          </cell>
        </row>
        <row r="637">
          <cell r="P637">
            <v>0</v>
          </cell>
          <cell r="Q637">
            <v>0</v>
          </cell>
          <cell r="R637">
            <v>0</v>
          </cell>
          <cell r="S637">
            <v>0</v>
          </cell>
          <cell r="T637">
            <v>0</v>
          </cell>
          <cell r="U637">
            <v>0</v>
          </cell>
          <cell r="W637">
            <v>0</v>
          </cell>
          <cell r="X637">
            <v>0</v>
          </cell>
          <cell r="AF637" t="e">
            <v>#DIV/0!</v>
          </cell>
          <cell r="AG637">
            <v>0</v>
          </cell>
        </row>
        <row r="638">
          <cell r="P638">
            <v>0</v>
          </cell>
          <cell r="Q638">
            <v>0</v>
          </cell>
          <cell r="R638">
            <v>0</v>
          </cell>
          <cell r="S638">
            <v>0</v>
          </cell>
          <cell r="T638">
            <v>0</v>
          </cell>
          <cell r="U638">
            <v>0</v>
          </cell>
          <cell r="W638">
            <v>0</v>
          </cell>
          <cell r="X638">
            <v>0</v>
          </cell>
          <cell r="AF638" t="e">
            <v>#DIV/0!</v>
          </cell>
          <cell r="AG638">
            <v>0</v>
          </cell>
        </row>
        <row r="639">
          <cell r="P639">
            <v>0</v>
          </cell>
          <cell r="Q639">
            <v>0</v>
          </cell>
          <cell r="R639">
            <v>0</v>
          </cell>
          <cell r="S639">
            <v>0</v>
          </cell>
          <cell r="T639">
            <v>0</v>
          </cell>
          <cell r="U639">
            <v>0</v>
          </cell>
          <cell r="W639">
            <v>0</v>
          </cell>
          <cell r="X639">
            <v>0</v>
          </cell>
          <cell r="AF639" t="e">
            <v>#DIV/0!</v>
          </cell>
          <cell r="AG639">
            <v>0</v>
          </cell>
        </row>
        <row r="640">
          <cell r="P640">
            <v>0</v>
          </cell>
          <cell r="Q640">
            <v>0</v>
          </cell>
          <cell r="R640">
            <v>0</v>
          </cell>
          <cell r="S640">
            <v>0</v>
          </cell>
          <cell r="T640">
            <v>0</v>
          </cell>
          <cell r="U640">
            <v>0</v>
          </cell>
          <cell r="W640">
            <v>0</v>
          </cell>
          <cell r="X640">
            <v>0</v>
          </cell>
          <cell r="AF640" t="e">
            <v>#DIV/0!</v>
          </cell>
          <cell r="AG640">
            <v>0</v>
          </cell>
        </row>
        <row r="641">
          <cell r="P641">
            <v>0</v>
          </cell>
          <cell r="Q641">
            <v>0</v>
          </cell>
          <cell r="R641">
            <v>0</v>
          </cell>
          <cell r="S641">
            <v>0</v>
          </cell>
          <cell r="T641">
            <v>0</v>
          </cell>
          <cell r="U641">
            <v>0</v>
          </cell>
          <cell r="W641">
            <v>0</v>
          </cell>
          <cell r="X641">
            <v>0</v>
          </cell>
          <cell r="AF641" t="e">
            <v>#DIV/0!</v>
          </cell>
          <cell r="AG641">
            <v>0</v>
          </cell>
        </row>
        <row r="642">
          <cell r="P642">
            <v>0</v>
          </cell>
          <cell r="Q642">
            <v>0</v>
          </cell>
          <cell r="R642">
            <v>0</v>
          </cell>
          <cell r="S642">
            <v>1</v>
          </cell>
          <cell r="T642">
            <v>1</v>
          </cell>
          <cell r="U642">
            <v>1</v>
          </cell>
          <cell r="W642">
            <v>0.5</v>
          </cell>
          <cell r="X642">
            <v>3</v>
          </cell>
          <cell r="AF642" t="e">
            <v>#DIV/0!</v>
          </cell>
          <cell r="AG642">
            <v>0</v>
          </cell>
        </row>
        <row r="643">
          <cell r="P643">
            <v>0</v>
          </cell>
          <cell r="Q643">
            <v>0</v>
          </cell>
          <cell r="R643">
            <v>0</v>
          </cell>
          <cell r="S643">
            <v>0</v>
          </cell>
          <cell r="T643">
            <v>0</v>
          </cell>
          <cell r="U643">
            <v>0</v>
          </cell>
          <cell r="W643">
            <v>0</v>
          </cell>
          <cell r="X643">
            <v>0</v>
          </cell>
          <cell r="AF643" t="e">
            <v>#DIV/0!</v>
          </cell>
          <cell r="AG643">
            <v>0</v>
          </cell>
        </row>
        <row r="644">
          <cell r="P644">
            <v>0</v>
          </cell>
          <cell r="Q644">
            <v>0</v>
          </cell>
          <cell r="R644">
            <v>0</v>
          </cell>
          <cell r="S644">
            <v>0</v>
          </cell>
          <cell r="T644">
            <v>0</v>
          </cell>
          <cell r="U644">
            <v>0</v>
          </cell>
          <cell r="W644">
            <v>0</v>
          </cell>
          <cell r="X644">
            <v>0</v>
          </cell>
          <cell r="AF644" t="e">
            <v>#DIV/0!</v>
          </cell>
          <cell r="AG644">
            <v>0</v>
          </cell>
        </row>
        <row r="645">
          <cell r="P645">
            <v>0</v>
          </cell>
          <cell r="Q645">
            <v>0</v>
          </cell>
          <cell r="R645">
            <v>0</v>
          </cell>
          <cell r="S645">
            <v>0</v>
          </cell>
          <cell r="T645">
            <v>0</v>
          </cell>
          <cell r="U645">
            <v>0</v>
          </cell>
          <cell r="W645">
            <v>0</v>
          </cell>
          <cell r="X645">
            <v>0</v>
          </cell>
          <cell r="AF645" t="e">
            <v>#DIV/0!</v>
          </cell>
          <cell r="AG645">
            <v>0</v>
          </cell>
        </row>
        <row r="646">
          <cell r="P646">
            <v>0</v>
          </cell>
          <cell r="Q646">
            <v>0</v>
          </cell>
          <cell r="R646">
            <v>0</v>
          </cell>
          <cell r="S646">
            <v>0</v>
          </cell>
          <cell r="T646">
            <v>0</v>
          </cell>
          <cell r="U646">
            <v>0</v>
          </cell>
          <cell r="W646">
            <v>0</v>
          </cell>
          <cell r="X646">
            <v>0</v>
          </cell>
          <cell r="AF646" t="e">
            <v>#DIV/0!</v>
          </cell>
          <cell r="AG646">
            <v>0</v>
          </cell>
        </row>
        <row r="647">
          <cell r="P647">
            <v>0</v>
          </cell>
          <cell r="Q647">
            <v>1</v>
          </cell>
          <cell r="R647">
            <v>1</v>
          </cell>
          <cell r="S647">
            <v>1</v>
          </cell>
          <cell r="T647">
            <v>1</v>
          </cell>
          <cell r="U647">
            <v>1</v>
          </cell>
          <cell r="W647">
            <v>0.83333333333333337</v>
          </cell>
          <cell r="X647">
            <v>5</v>
          </cell>
          <cell r="AF647" t="e">
            <v>#DIV/0!</v>
          </cell>
          <cell r="AG647">
            <v>0</v>
          </cell>
        </row>
        <row r="648">
          <cell r="P648">
            <v>0</v>
          </cell>
          <cell r="Q648">
            <v>0</v>
          </cell>
          <cell r="R648">
            <v>0</v>
          </cell>
          <cell r="S648">
            <v>0</v>
          </cell>
          <cell r="T648">
            <v>0</v>
          </cell>
          <cell r="U648">
            <v>0</v>
          </cell>
          <cell r="W648">
            <v>0</v>
          </cell>
          <cell r="X648">
            <v>0</v>
          </cell>
          <cell r="AF648" t="e">
            <v>#DIV/0!</v>
          </cell>
          <cell r="AG648">
            <v>0</v>
          </cell>
        </row>
        <row r="649">
          <cell r="P649">
            <v>0</v>
          </cell>
          <cell r="Q649">
            <v>1</v>
          </cell>
          <cell r="R649">
            <v>1</v>
          </cell>
          <cell r="S649">
            <v>1</v>
          </cell>
          <cell r="T649">
            <v>1</v>
          </cell>
          <cell r="U649">
            <v>1</v>
          </cell>
          <cell r="W649">
            <v>0.83333333333333337</v>
          </cell>
          <cell r="X649">
            <v>5</v>
          </cell>
          <cell r="AF649" t="e">
            <v>#DIV/0!</v>
          </cell>
          <cell r="AG649">
            <v>0</v>
          </cell>
        </row>
        <row r="650">
          <cell r="P650">
            <v>0</v>
          </cell>
          <cell r="Q650">
            <v>0</v>
          </cell>
          <cell r="R650">
            <v>0</v>
          </cell>
          <cell r="S650">
            <v>0</v>
          </cell>
          <cell r="T650">
            <v>0</v>
          </cell>
          <cell r="U650">
            <v>0</v>
          </cell>
          <cell r="W650">
            <v>0</v>
          </cell>
          <cell r="X650">
            <v>0</v>
          </cell>
          <cell r="AF650" t="e">
            <v>#DIV/0!</v>
          </cell>
          <cell r="AG650">
            <v>0</v>
          </cell>
        </row>
        <row r="651">
          <cell r="P651">
            <v>0</v>
          </cell>
          <cell r="Q651">
            <v>0</v>
          </cell>
          <cell r="R651">
            <v>0</v>
          </cell>
          <cell r="S651">
            <v>0</v>
          </cell>
          <cell r="T651">
            <v>0</v>
          </cell>
          <cell r="U651">
            <v>0</v>
          </cell>
          <cell r="W651">
            <v>0</v>
          </cell>
          <cell r="X651">
            <v>0</v>
          </cell>
          <cell r="AF651" t="e">
            <v>#DIV/0!</v>
          </cell>
          <cell r="AG651">
            <v>0</v>
          </cell>
        </row>
        <row r="652">
          <cell r="P652">
            <v>0</v>
          </cell>
          <cell r="Q652">
            <v>0</v>
          </cell>
          <cell r="R652">
            <v>0</v>
          </cell>
          <cell r="S652">
            <v>0</v>
          </cell>
          <cell r="T652">
            <v>0</v>
          </cell>
          <cell r="U652">
            <v>0</v>
          </cell>
          <cell r="W652">
            <v>0</v>
          </cell>
          <cell r="X652">
            <v>0</v>
          </cell>
          <cell r="AF652" t="e">
            <v>#DIV/0!</v>
          </cell>
          <cell r="AG652">
            <v>0</v>
          </cell>
        </row>
        <row r="653">
          <cell r="P653">
            <v>0</v>
          </cell>
          <cell r="Q653">
            <v>0</v>
          </cell>
          <cell r="R653">
            <v>0</v>
          </cell>
          <cell r="S653">
            <v>0</v>
          </cell>
          <cell r="T653">
            <v>0</v>
          </cell>
          <cell r="U653">
            <v>0</v>
          </cell>
          <cell r="W653">
            <v>0</v>
          </cell>
          <cell r="X653">
            <v>0</v>
          </cell>
          <cell r="AF653" t="e">
            <v>#DIV/0!</v>
          </cell>
          <cell r="AG653">
            <v>0</v>
          </cell>
        </row>
        <row r="654">
          <cell r="P654">
            <v>0</v>
          </cell>
          <cell r="Q654">
            <v>0</v>
          </cell>
          <cell r="R654">
            <v>0</v>
          </cell>
          <cell r="S654">
            <v>0</v>
          </cell>
          <cell r="T654">
            <v>0</v>
          </cell>
          <cell r="U654">
            <v>0</v>
          </cell>
          <cell r="W654">
            <v>0</v>
          </cell>
          <cell r="X654">
            <v>0</v>
          </cell>
          <cell r="AF654" t="e">
            <v>#DIV/0!</v>
          </cell>
          <cell r="AG654">
            <v>0</v>
          </cell>
        </row>
        <row r="655">
          <cell r="P655">
            <v>0</v>
          </cell>
          <cell r="Q655">
            <v>2</v>
          </cell>
          <cell r="R655">
            <v>2</v>
          </cell>
          <cell r="S655">
            <v>0</v>
          </cell>
          <cell r="T655">
            <v>0</v>
          </cell>
          <cell r="U655">
            <v>0</v>
          </cell>
          <cell r="W655">
            <v>0.66666666666666663</v>
          </cell>
          <cell r="X655">
            <v>4</v>
          </cell>
          <cell r="AF655" t="e">
            <v>#DIV/0!</v>
          </cell>
          <cell r="AG655">
            <v>0</v>
          </cell>
        </row>
        <row r="656">
          <cell r="P656">
            <v>0</v>
          </cell>
          <cell r="Q656">
            <v>3</v>
          </cell>
          <cell r="R656">
            <v>3</v>
          </cell>
          <cell r="S656">
            <v>4</v>
          </cell>
          <cell r="T656">
            <v>3</v>
          </cell>
          <cell r="U656">
            <v>3</v>
          </cell>
          <cell r="W656">
            <v>2.6666666666666665</v>
          </cell>
          <cell r="X656">
            <v>16</v>
          </cell>
          <cell r="AF656" t="e">
            <v>#DIV/0!</v>
          </cell>
          <cell r="AG656">
            <v>0</v>
          </cell>
        </row>
        <row r="657">
          <cell r="P657">
            <v>0</v>
          </cell>
          <cell r="Q657">
            <v>1</v>
          </cell>
          <cell r="R657">
            <v>3</v>
          </cell>
          <cell r="S657">
            <v>3</v>
          </cell>
          <cell r="T657">
            <v>3</v>
          </cell>
          <cell r="U657">
            <v>3</v>
          </cell>
          <cell r="W657">
            <v>2.1666666666666665</v>
          </cell>
          <cell r="X657">
            <v>13</v>
          </cell>
          <cell r="AF657" t="e">
            <v>#DIV/0!</v>
          </cell>
          <cell r="AG657">
            <v>0</v>
          </cell>
        </row>
        <row r="658">
          <cell r="P658">
            <v>0</v>
          </cell>
          <cell r="Q658">
            <v>2</v>
          </cell>
          <cell r="R658">
            <v>6</v>
          </cell>
          <cell r="S658">
            <v>6</v>
          </cell>
          <cell r="T658">
            <v>6</v>
          </cell>
          <cell r="U658">
            <v>6</v>
          </cell>
          <cell r="W658">
            <v>4.333333333333333</v>
          </cell>
          <cell r="X658">
            <v>26</v>
          </cell>
          <cell r="AF658" t="e">
            <v>#DIV/0!</v>
          </cell>
          <cell r="AG658">
            <v>0</v>
          </cell>
        </row>
        <row r="659">
          <cell r="P659">
            <v>0</v>
          </cell>
          <cell r="Q659">
            <v>2</v>
          </cell>
          <cell r="R659">
            <v>4</v>
          </cell>
          <cell r="S659">
            <v>4</v>
          </cell>
          <cell r="T659">
            <v>4</v>
          </cell>
          <cell r="U659">
            <v>4</v>
          </cell>
          <cell r="W659">
            <v>3</v>
          </cell>
          <cell r="X659">
            <v>18</v>
          </cell>
          <cell r="AF659" t="e">
            <v>#DIV/0!</v>
          </cell>
          <cell r="AG659">
            <v>0</v>
          </cell>
        </row>
        <row r="660">
          <cell r="P660">
            <v>0</v>
          </cell>
          <cell r="Q660">
            <v>0</v>
          </cell>
          <cell r="R660">
            <v>0</v>
          </cell>
          <cell r="S660">
            <v>0</v>
          </cell>
          <cell r="T660">
            <v>0</v>
          </cell>
          <cell r="U660">
            <v>0</v>
          </cell>
          <cell r="W660">
            <v>0</v>
          </cell>
          <cell r="X660">
            <v>0</v>
          </cell>
          <cell r="AF660" t="e">
            <v>#DIV/0!</v>
          </cell>
          <cell r="AG660">
            <v>0</v>
          </cell>
        </row>
        <row r="661">
          <cell r="P661">
            <v>0</v>
          </cell>
          <cell r="Q661">
            <v>1</v>
          </cell>
          <cell r="R661">
            <v>1</v>
          </cell>
          <cell r="S661">
            <v>1</v>
          </cell>
          <cell r="T661">
            <v>1</v>
          </cell>
          <cell r="U661">
            <v>1</v>
          </cell>
          <cell r="W661">
            <v>0.83333333333333337</v>
          </cell>
          <cell r="X661">
            <v>5</v>
          </cell>
          <cell r="AF661" t="e">
            <v>#DIV/0!</v>
          </cell>
          <cell r="AG661">
            <v>0</v>
          </cell>
        </row>
        <row r="662">
          <cell r="P662">
            <v>0</v>
          </cell>
          <cell r="Q662">
            <v>0</v>
          </cell>
          <cell r="R662">
            <v>0</v>
          </cell>
          <cell r="S662">
            <v>0</v>
          </cell>
          <cell r="T662">
            <v>0</v>
          </cell>
          <cell r="U662">
            <v>0</v>
          </cell>
          <cell r="W662">
            <v>0</v>
          </cell>
          <cell r="X662">
            <v>0</v>
          </cell>
          <cell r="AF662" t="e">
            <v>#DIV/0!</v>
          </cell>
          <cell r="AG662">
            <v>0</v>
          </cell>
        </row>
        <row r="663">
          <cell r="P663">
            <v>0</v>
          </cell>
          <cell r="Q663">
            <v>0</v>
          </cell>
          <cell r="R663">
            <v>0</v>
          </cell>
          <cell r="S663">
            <v>0</v>
          </cell>
          <cell r="T663">
            <v>0</v>
          </cell>
          <cell r="U663">
            <v>0</v>
          </cell>
          <cell r="W663">
            <v>0</v>
          </cell>
          <cell r="X663">
            <v>0</v>
          </cell>
          <cell r="AF663" t="e">
            <v>#DIV/0!</v>
          </cell>
          <cell r="AG663">
            <v>0</v>
          </cell>
        </row>
        <row r="664">
          <cell r="P664">
            <v>0</v>
          </cell>
          <cell r="Q664">
            <v>0</v>
          </cell>
          <cell r="R664">
            <v>0</v>
          </cell>
          <cell r="S664">
            <v>0</v>
          </cell>
          <cell r="T664">
            <v>0</v>
          </cell>
          <cell r="U664">
            <v>0</v>
          </cell>
          <cell r="W664">
            <v>0</v>
          </cell>
          <cell r="X664">
            <v>0</v>
          </cell>
          <cell r="AF664" t="e">
            <v>#DIV/0!</v>
          </cell>
          <cell r="AG664">
            <v>0</v>
          </cell>
        </row>
        <row r="665">
          <cell r="P665">
            <v>0</v>
          </cell>
          <cell r="Q665">
            <v>0</v>
          </cell>
          <cell r="R665">
            <v>0</v>
          </cell>
          <cell r="S665">
            <v>0</v>
          </cell>
          <cell r="T665">
            <v>0</v>
          </cell>
          <cell r="U665">
            <v>0</v>
          </cell>
          <cell r="W665">
            <v>0</v>
          </cell>
          <cell r="X665">
            <v>0</v>
          </cell>
          <cell r="AF665" t="e">
            <v>#DIV/0!</v>
          </cell>
          <cell r="AG665">
            <v>0</v>
          </cell>
        </row>
        <row r="666">
          <cell r="P666">
            <v>0</v>
          </cell>
          <cell r="Q666">
            <v>0</v>
          </cell>
          <cell r="R666">
            <v>0</v>
          </cell>
          <cell r="S666">
            <v>0</v>
          </cell>
          <cell r="T666">
            <v>1</v>
          </cell>
          <cell r="U666">
            <v>1</v>
          </cell>
          <cell r="W666">
            <v>0.33333333333333331</v>
          </cell>
          <cell r="X666">
            <v>2</v>
          </cell>
          <cell r="AF666" t="e">
            <v>#DIV/0!</v>
          </cell>
          <cell r="AG666">
            <v>0</v>
          </cell>
        </row>
        <row r="667">
          <cell r="P667">
            <v>0</v>
          </cell>
          <cell r="Q667">
            <v>0</v>
          </cell>
          <cell r="R667">
            <v>0</v>
          </cell>
          <cell r="S667">
            <v>0</v>
          </cell>
          <cell r="T667">
            <v>0</v>
          </cell>
          <cell r="U667">
            <v>0</v>
          </cell>
          <cell r="W667">
            <v>0</v>
          </cell>
          <cell r="X667">
            <v>0</v>
          </cell>
          <cell r="AF667" t="e">
            <v>#DIV/0!</v>
          </cell>
          <cell r="AG667">
            <v>0</v>
          </cell>
        </row>
        <row r="668">
          <cell r="P668">
            <v>0</v>
          </cell>
          <cell r="Q668">
            <v>19</v>
          </cell>
          <cell r="R668">
            <v>26</v>
          </cell>
          <cell r="S668">
            <v>25</v>
          </cell>
          <cell r="T668">
            <v>24</v>
          </cell>
          <cell r="U668">
            <v>24</v>
          </cell>
          <cell r="W668">
            <v>19.666666666666668</v>
          </cell>
          <cell r="X668">
            <v>118</v>
          </cell>
          <cell r="AF668" t="e">
            <v>#DIV/0!</v>
          </cell>
          <cell r="AG668">
            <v>0</v>
          </cell>
        </row>
        <row r="670">
          <cell r="B670">
            <v>38139</v>
          </cell>
          <cell r="C670">
            <v>38140</v>
          </cell>
          <cell r="D670">
            <v>38141</v>
          </cell>
          <cell r="G670">
            <v>38142</v>
          </cell>
          <cell r="H670">
            <v>38143</v>
          </cell>
          <cell r="I670">
            <v>38144</v>
          </cell>
          <cell r="J670">
            <v>38145</v>
          </cell>
          <cell r="K670">
            <v>38146</v>
          </cell>
          <cell r="L670">
            <v>38147</v>
          </cell>
          <cell r="M670">
            <v>38148</v>
          </cell>
          <cell r="P670">
            <v>38149</v>
          </cell>
          <cell r="Q670">
            <v>38150</v>
          </cell>
          <cell r="R670">
            <v>38151</v>
          </cell>
          <cell r="S670">
            <v>38152</v>
          </cell>
          <cell r="T670">
            <v>38153</v>
          </cell>
          <cell r="U670">
            <v>38154</v>
          </cell>
          <cell r="V670">
            <v>38155</v>
          </cell>
          <cell r="Y670">
            <v>38156</v>
          </cell>
          <cell r="Z670">
            <v>38157</v>
          </cell>
          <cell r="AA670">
            <v>38158</v>
          </cell>
          <cell r="AB670">
            <v>38159</v>
          </cell>
          <cell r="AC670">
            <v>38160</v>
          </cell>
          <cell r="AD670">
            <v>38161</v>
          </cell>
          <cell r="AE670">
            <v>38162</v>
          </cell>
          <cell r="AH670">
            <v>38163</v>
          </cell>
          <cell r="AI670">
            <v>38164</v>
          </cell>
          <cell r="AJ670">
            <v>38165</v>
          </cell>
          <cell r="AK670">
            <v>38166</v>
          </cell>
          <cell r="AL670">
            <v>38167</v>
          </cell>
          <cell r="AM670">
            <v>38168</v>
          </cell>
          <cell r="AN670">
            <v>38169</v>
          </cell>
          <cell r="AQ670">
            <v>38170</v>
          </cell>
          <cell r="AR670">
            <v>38171</v>
          </cell>
          <cell r="AS670">
            <v>38172</v>
          </cell>
          <cell r="AT670">
            <v>38173</v>
          </cell>
          <cell r="AU670">
            <v>38174</v>
          </cell>
          <cell r="AV670">
            <v>38175</v>
          </cell>
          <cell r="AW670">
            <v>38176</v>
          </cell>
          <cell r="AZ670">
            <v>38177</v>
          </cell>
          <cell r="BA670">
            <v>38178</v>
          </cell>
          <cell r="BB670">
            <v>38179</v>
          </cell>
          <cell r="BC670">
            <v>38180</v>
          </cell>
          <cell r="BD670">
            <v>38181</v>
          </cell>
          <cell r="BE670">
            <v>38182</v>
          </cell>
          <cell r="BF670">
            <v>38183</v>
          </cell>
          <cell r="BI670">
            <v>38184</v>
          </cell>
          <cell r="BJ670">
            <v>38185</v>
          </cell>
          <cell r="BK670">
            <v>38186</v>
          </cell>
          <cell r="BL670">
            <v>38187</v>
          </cell>
          <cell r="BM670">
            <v>38188</v>
          </cell>
          <cell r="BN670">
            <v>38189</v>
          </cell>
          <cell r="BO670">
            <v>38190</v>
          </cell>
          <cell r="BR670">
            <v>38191</v>
          </cell>
          <cell r="BS670">
            <v>38192</v>
          </cell>
          <cell r="BT670">
            <v>38193</v>
          </cell>
          <cell r="BU670">
            <v>38194</v>
          </cell>
          <cell r="BV670">
            <v>38195</v>
          </cell>
          <cell r="BW670">
            <v>38196</v>
          </cell>
          <cell r="BX670">
            <v>38197</v>
          </cell>
          <cell r="CA670">
            <v>38198</v>
          </cell>
          <cell r="CB670">
            <v>38199</v>
          </cell>
          <cell r="CC670">
            <v>38200</v>
          </cell>
          <cell r="CD670">
            <v>38201</v>
          </cell>
          <cell r="CE670">
            <v>38202</v>
          </cell>
          <cell r="CF670">
            <v>38203</v>
          </cell>
          <cell r="CG670">
            <v>38204</v>
          </cell>
          <cell r="CJ670">
            <v>38205</v>
          </cell>
          <cell r="CK670">
            <v>38206</v>
          </cell>
          <cell r="CL670">
            <v>38207</v>
          </cell>
          <cell r="CM670">
            <v>38208</v>
          </cell>
          <cell r="CN670">
            <v>38209</v>
          </cell>
          <cell r="CO670">
            <v>38210</v>
          </cell>
          <cell r="CP670">
            <v>38211</v>
          </cell>
          <cell r="CS670">
            <v>38212</v>
          </cell>
          <cell r="CT670">
            <v>1</v>
          </cell>
          <cell r="CU670">
            <v>1</v>
          </cell>
          <cell r="CV670">
            <v>38213</v>
          </cell>
          <cell r="CW670">
            <v>2</v>
          </cell>
          <cell r="CX670">
            <v>2</v>
          </cell>
          <cell r="CY670">
            <v>38214</v>
          </cell>
          <cell r="DB670">
            <v>38215</v>
          </cell>
          <cell r="DC670">
            <v>38216</v>
          </cell>
          <cell r="DD670">
            <v>38217</v>
          </cell>
          <cell r="DE670">
            <v>38218</v>
          </cell>
          <cell r="DF670">
            <v>38219</v>
          </cell>
          <cell r="DG670">
            <v>38220</v>
          </cell>
          <cell r="DH670">
            <v>38221</v>
          </cell>
        </row>
        <row r="671">
          <cell r="P671">
            <v>0</v>
          </cell>
          <cell r="Q671">
            <v>0</v>
          </cell>
          <cell r="R671">
            <v>0</v>
          </cell>
          <cell r="S671">
            <v>0</v>
          </cell>
          <cell r="T671">
            <v>1</v>
          </cell>
          <cell r="U671">
            <v>1</v>
          </cell>
          <cell r="W671">
            <v>0.33333333333333331</v>
          </cell>
          <cell r="X671">
            <v>2</v>
          </cell>
          <cell r="AF671" t="e">
            <v>#DIV/0!</v>
          </cell>
          <cell r="AG671">
            <v>0</v>
          </cell>
        </row>
        <row r="672">
          <cell r="P672">
            <v>0</v>
          </cell>
          <cell r="Q672">
            <v>1</v>
          </cell>
          <cell r="R672">
            <v>2</v>
          </cell>
          <cell r="S672">
            <v>2</v>
          </cell>
          <cell r="T672">
            <v>3</v>
          </cell>
          <cell r="U672">
            <v>3</v>
          </cell>
          <cell r="W672">
            <v>1.8333333333333333</v>
          </cell>
          <cell r="X672">
            <v>11</v>
          </cell>
          <cell r="AF672" t="e">
            <v>#DIV/0!</v>
          </cell>
          <cell r="AG672">
            <v>0</v>
          </cell>
        </row>
        <row r="673">
          <cell r="P673">
            <v>0</v>
          </cell>
          <cell r="Q673">
            <v>0</v>
          </cell>
          <cell r="R673">
            <v>0</v>
          </cell>
          <cell r="S673">
            <v>0</v>
          </cell>
          <cell r="T673">
            <v>0</v>
          </cell>
          <cell r="U673">
            <v>0</v>
          </cell>
          <cell r="W673">
            <v>0</v>
          </cell>
          <cell r="X673">
            <v>0</v>
          </cell>
          <cell r="AF673" t="e">
            <v>#DIV/0!</v>
          </cell>
          <cell r="AG673">
            <v>0</v>
          </cell>
        </row>
        <row r="674">
          <cell r="P674">
            <v>0</v>
          </cell>
          <cell r="Q674">
            <v>0</v>
          </cell>
          <cell r="R674">
            <v>0</v>
          </cell>
          <cell r="S674">
            <v>0</v>
          </cell>
          <cell r="T674">
            <v>0</v>
          </cell>
          <cell r="U674">
            <v>0</v>
          </cell>
          <cell r="W674">
            <v>0</v>
          </cell>
          <cell r="X674">
            <v>0</v>
          </cell>
          <cell r="AF674" t="e">
            <v>#DIV/0!</v>
          </cell>
          <cell r="AG674">
            <v>0</v>
          </cell>
        </row>
        <row r="675">
          <cell r="P675">
            <v>0</v>
          </cell>
          <cell r="Q675">
            <v>0</v>
          </cell>
          <cell r="R675">
            <v>0</v>
          </cell>
          <cell r="S675">
            <v>0</v>
          </cell>
          <cell r="T675">
            <v>0</v>
          </cell>
          <cell r="U675">
            <v>0</v>
          </cell>
          <cell r="W675">
            <v>0</v>
          </cell>
          <cell r="X675">
            <v>0</v>
          </cell>
          <cell r="AF675" t="e">
            <v>#DIV/0!</v>
          </cell>
          <cell r="AG675">
            <v>0</v>
          </cell>
        </row>
        <row r="676">
          <cell r="P676">
            <v>0</v>
          </cell>
          <cell r="Q676">
            <v>0</v>
          </cell>
          <cell r="R676">
            <v>0</v>
          </cell>
          <cell r="S676">
            <v>0</v>
          </cell>
          <cell r="T676">
            <v>0</v>
          </cell>
          <cell r="U676">
            <v>0</v>
          </cell>
          <cell r="W676">
            <v>0</v>
          </cell>
          <cell r="X676">
            <v>0</v>
          </cell>
          <cell r="AF676" t="e">
            <v>#DIV/0!</v>
          </cell>
          <cell r="AG676">
            <v>0</v>
          </cell>
        </row>
        <row r="677">
          <cell r="P677">
            <v>0</v>
          </cell>
          <cell r="Q677">
            <v>0</v>
          </cell>
          <cell r="R677">
            <v>0</v>
          </cell>
          <cell r="S677">
            <v>0</v>
          </cell>
          <cell r="T677">
            <v>0</v>
          </cell>
          <cell r="U677">
            <v>0</v>
          </cell>
          <cell r="W677">
            <v>0</v>
          </cell>
          <cell r="X677">
            <v>0</v>
          </cell>
          <cell r="AF677" t="e">
            <v>#DIV/0!</v>
          </cell>
          <cell r="AG677">
            <v>0</v>
          </cell>
        </row>
        <row r="678">
          <cell r="P678">
            <v>0</v>
          </cell>
          <cell r="Q678">
            <v>0</v>
          </cell>
          <cell r="R678">
            <v>0</v>
          </cell>
          <cell r="S678">
            <v>1</v>
          </cell>
          <cell r="T678">
            <v>0</v>
          </cell>
          <cell r="U678">
            <v>0</v>
          </cell>
          <cell r="W678">
            <v>0.16666666666666666</v>
          </cell>
          <cell r="X678">
            <v>1</v>
          </cell>
          <cell r="AF678" t="e">
            <v>#DIV/0!</v>
          </cell>
          <cell r="AG678">
            <v>0</v>
          </cell>
        </row>
        <row r="679">
          <cell r="P679">
            <v>0</v>
          </cell>
          <cell r="Q679">
            <v>0</v>
          </cell>
          <cell r="R679">
            <v>0</v>
          </cell>
          <cell r="S679">
            <v>0</v>
          </cell>
          <cell r="T679">
            <v>0</v>
          </cell>
          <cell r="U679">
            <v>0</v>
          </cell>
          <cell r="W679">
            <v>0</v>
          </cell>
          <cell r="X679">
            <v>0</v>
          </cell>
          <cell r="AF679" t="e">
            <v>#DIV/0!</v>
          </cell>
          <cell r="AG679">
            <v>0</v>
          </cell>
        </row>
        <row r="680">
          <cell r="P680">
            <v>0</v>
          </cell>
          <cell r="Q680">
            <v>0</v>
          </cell>
          <cell r="R680">
            <v>0</v>
          </cell>
          <cell r="S680">
            <v>0</v>
          </cell>
          <cell r="T680">
            <v>0</v>
          </cell>
          <cell r="U680">
            <v>0</v>
          </cell>
          <cell r="W680">
            <v>0</v>
          </cell>
          <cell r="X680">
            <v>0</v>
          </cell>
          <cell r="AF680" t="e">
            <v>#DIV/0!</v>
          </cell>
          <cell r="AG680">
            <v>0</v>
          </cell>
        </row>
        <row r="681">
          <cell r="P681">
            <v>0</v>
          </cell>
          <cell r="Q681">
            <v>0</v>
          </cell>
          <cell r="R681">
            <v>0</v>
          </cell>
          <cell r="S681">
            <v>0</v>
          </cell>
          <cell r="T681">
            <v>0</v>
          </cell>
          <cell r="U681">
            <v>0</v>
          </cell>
          <cell r="W681">
            <v>0</v>
          </cell>
          <cell r="X681">
            <v>0</v>
          </cell>
          <cell r="AF681" t="e">
            <v>#DIV/0!</v>
          </cell>
          <cell r="AG681">
            <v>0</v>
          </cell>
        </row>
        <row r="682">
          <cell r="P682">
            <v>0</v>
          </cell>
          <cell r="Q682">
            <v>0</v>
          </cell>
          <cell r="R682">
            <v>0</v>
          </cell>
          <cell r="S682">
            <v>0</v>
          </cell>
          <cell r="T682">
            <v>0</v>
          </cell>
          <cell r="U682">
            <v>0</v>
          </cell>
          <cell r="W682">
            <v>0</v>
          </cell>
          <cell r="X682">
            <v>0</v>
          </cell>
          <cell r="AF682" t="e">
            <v>#DIV/0!</v>
          </cell>
          <cell r="AG682">
            <v>0</v>
          </cell>
        </row>
        <row r="683">
          <cell r="P683">
            <v>0</v>
          </cell>
          <cell r="Q683">
            <v>0</v>
          </cell>
          <cell r="R683">
            <v>0</v>
          </cell>
          <cell r="S683">
            <v>0</v>
          </cell>
          <cell r="T683">
            <v>0</v>
          </cell>
          <cell r="U683">
            <v>0</v>
          </cell>
          <cell r="W683">
            <v>0</v>
          </cell>
          <cell r="X683">
            <v>0</v>
          </cell>
          <cell r="AF683" t="e">
            <v>#DIV/0!</v>
          </cell>
          <cell r="AG683">
            <v>0</v>
          </cell>
        </row>
        <row r="684">
          <cell r="P684">
            <v>0</v>
          </cell>
          <cell r="Q684">
            <v>0</v>
          </cell>
          <cell r="R684">
            <v>0</v>
          </cell>
          <cell r="S684">
            <v>0</v>
          </cell>
          <cell r="T684">
            <v>0</v>
          </cell>
          <cell r="U684">
            <v>0</v>
          </cell>
          <cell r="W684">
            <v>0</v>
          </cell>
          <cell r="X684">
            <v>0</v>
          </cell>
          <cell r="AF684" t="e">
            <v>#DIV/0!</v>
          </cell>
          <cell r="AG684">
            <v>0</v>
          </cell>
        </row>
        <row r="685">
          <cell r="P685">
            <v>0</v>
          </cell>
          <cell r="Q685">
            <v>0</v>
          </cell>
          <cell r="R685">
            <v>0</v>
          </cell>
          <cell r="S685">
            <v>0</v>
          </cell>
          <cell r="T685">
            <v>0</v>
          </cell>
          <cell r="U685">
            <v>0</v>
          </cell>
          <cell r="W685">
            <v>0</v>
          </cell>
          <cell r="X685">
            <v>0</v>
          </cell>
          <cell r="AF685" t="e">
            <v>#DIV/0!</v>
          </cell>
          <cell r="AG685">
            <v>0</v>
          </cell>
        </row>
        <row r="686">
          <cell r="P686">
            <v>0</v>
          </cell>
          <cell r="Q686">
            <v>0</v>
          </cell>
          <cell r="R686">
            <v>0</v>
          </cell>
          <cell r="S686">
            <v>0</v>
          </cell>
          <cell r="T686">
            <v>0</v>
          </cell>
          <cell r="U686">
            <v>0</v>
          </cell>
          <cell r="W686">
            <v>0</v>
          </cell>
          <cell r="X686">
            <v>0</v>
          </cell>
          <cell r="AF686" t="e">
            <v>#DIV/0!</v>
          </cell>
          <cell r="AG686">
            <v>0</v>
          </cell>
        </row>
        <row r="687">
          <cell r="P687">
            <v>0</v>
          </cell>
          <cell r="Q687">
            <v>0</v>
          </cell>
          <cell r="R687">
            <v>0</v>
          </cell>
          <cell r="S687">
            <v>0</v>
          </cell>
          <cell r="T687">
            <v>0</v>
          </cell>
          <cell r="U687">
            <v>0</v>
          </cell>
          <cell r="W687">
            <v>0</v>
          </cell>
          <cell r="X687">
            <v>0</v>
          </cell>
          <cell r="AF687" t="e">
            <v>#DIV/0!</v>
          </cell>
          <cell r="AG687">
            <v>0</v>
          </cell>
        </row>
        <row r="688">
          <cell r="P688">
            <v>0</v>
          </cell>
          <cell r="Q688">
            <v>0</v>
          </cell>
          <cell r="R688">
            <v>0</v>
          </cell>
          <cell r="S688">
            <v>0</v>
          </cell>
          <cell r="T688">
            <v>0</v>
          </cell>
          <cell r="U688">
            <v>0</v>
          </cell>
          <cell r="W688">
            <v>0</v>
          </cell>
          <cell r="X688">
            <v>0</v>
          </cell>
          <cell r="AF688" t="e">
            <v>#DIV/0!</v>
          </cell>
          <cell r="AG688">
            <v>0</v>
          </cell>
        </row>
        <row r="689">
          <cell r="P689">
            <v>0</v>
          </cell>
          <cell r="Q689">
            <v>0</v>
          </cell>
          <cell r="R689">
            <v>0</v>
          </cell>
          <cell r="S689">
            <v>0</v>
          </cell>
          <cell r="T689">
            <v>0</v>
          </cell>
          <cell r="U689">
            <v>0</v>
          </cell>
          <cell r="W689">
            <v>0</v>
          </cell>
          <cell r="X689">
            <v>0</v>
          </cell>
          <cell r="AF689" t="e">
            <v>#DIV/0!</v>
          </cell>
          <cell r="AG689">
            <v>0</v>
          </cell>
        </row>
        <row r="690">
          <cell r="P690">
            <v>0</v>
          </cell>
          <cell r="Q690">
            <v>0</v>
          </cell>
          <cell r="R690">
            <v>0</v>
          </cell>
          <cell r="S690">
            <v>0</v>
          </cell>
          <cell r="T690">
            <v>0</v>
          </cell>
          <cell r="U690">
            <v>0</v>
          </cell>
          <cell r="W690">
            <v>0</v>
          </cell>
          <cell r="X690">
            <v>0</v>
          </cell>
          <cell r="AF690" t="e">
            <v>#DIV/0!</v>
          </cell>
          <cell r="AG690">
            <v>0</v>
          </cell>
        </row>
        <row r="691">
          <cell r="P691">
            <v>0</v>
          </cell>
          <cell r="Q691">
            <v>0</v>
          </cell>
          <cell r="R691">
            <v>0</v>
          </cell>
          <cell r="S691">
            <v>0</v>
          </cell>
          <cell r="T691">
            <v>0</v>
          </cell>
          <cell r="U691">
            <v>0</v>
          </cell>
          <cell r="W691">
            <v>0</v>
          </cell>
          <cell r="X691">
            <v>0</v>
          </cell>
          <cell r="AF691" t="e">
            <v>#DIV/0!</v>
          </cell>
          <cell r="AG691">
            <v>0</v>
          </cell>
        </row>
        <row r="692">
          <cell r="P692">
            <v>0</v>
          </cell>
          <cell r="Q692">
            <v>0</v>
          </cell>
          <cell r="R692">
            <v>0</v>
          </cell>
          <cell r="S692">
            <v>0</v>
          </cell>
          <cell r="T692">
            <v>0</v>
          </cell>
          <cell r="U692">
            <v>0</v>
          </cell>
          <cell r="W692">
            <v>0</v>
          </cell>
          <cell r="X692">
            <v>0</v>
          </cell>
          <cell r="AF692" t="e">
            <v>#DIV/0!</v>
          </cell>
          <cell r="AG692">
            <v>0</v>
          </cell>
        </row>
        <row r="693">
          <cell r="P693">
            <v>0</v>
          </cell>
          <cell r="Q693">
            <v>0</v>
          </cell>
          <cell r="R693">
            <v>0</v>
          </cell>
          <cell r="S693">
            <v>0</v>
          </cell>
          <cell r="T693">
            <v>0</v>
          </cell>
          <cell r="U693">
            <v>0</v>
          </cell>
          <cell r="W693">
            <v>0</v>
          </cell>
          <cell r="X693">
            <v>0</v>
          </cell>
          <cell r="AF693" t="e">
            <v>#DIV/0!</v>
          </cell>
          <cell r="AG693">
            <v>0</v>
          </cell>
        </row>
        <row r="694">
          <cell r="P694">
            <v>0</v>
          </cell>
          <cell r="Q694">
            <v>0</v>
          </cell>
          <cell r="R694">
            <v>0</v>
          </cell>
          <cell r="S694">
            <v>0</v>
          </cell>
          <cell r="T694">
            <v>0</v>
          </cell>
          <cell r="U694">
            <v>0</v>
          </cell>
          <cell r="W694">
            <v>0</v>
          </cell>
          <cell r="X694">
            <v>0</v>
          </cell>
          <cell r="AF694" t="e">
            <v>#DIV/0!</v>
          </cell>
          <cell r="AG694">
            <v>0</v>
          </cell>
        </row>
        <row r="695">
          <cell r="P695">
            <v>0</v>
          </cell>
          <cell r="Q695">
            <v>0</v>
          </cell>
          <cell r="R695">
            <v>0</v>
          </cell>
          <cell r="S695">
            <v>0</v>
          </cell>
          <cell r="T695">
            <v>0</v>
          </cell>
          <cell r="U695">
            <v>0</v>
          </cell>
          <cell r="W695">
            <v>0</v>
          </cell>
          <cell r="X695">
            <v>0</v>
          </cell>
          <cell r="AF695" t="e">
            <v>#DIV/0!</v>
          </cell>
          <cell r="AG695">
            <v>0</v>
          </cell>
        </row>
        <row r="696">
          <cell r="P696">
            <v>0</v>
          </cell>
          <cell r="Q696">
            <v>0</v>
          </cell>
          <cell r="R696">
            <v>0</v>
          </cell>
          <cell r="S696">
            <v>0</v>
          </cell>
          <cell r="T696">
            <v>0</v>
          </cell>
          <cell r="U696">
            <v>0</v>
          </cell>
          <cell r="W696">
            <v>0</v>
          </cell>
          <cell r="X696">
            <v>0</v>
          </cell>
          <cell r="AF696" t="e">
            <v>#DIV/0!</v>
          </cell>
          <cell r="AG696">
            <v>0</v>
          </cell>
        </row>
        <row r="697">
          <cell r="P697">
            <v>0</v>
          </cell>
          <cell r="Q697">
            <v>0</v>
          </cell>
          <cell r="R697">
            <v>0</v>
          </cell>
          <cell r="S697">
            <v>0</v>
          </cell>
          <cell r="T697">
            <v>0</v>
          </cell>
          <cell r="U697">
            <v>0</v>
          </cell>
          <cell r="W697">
            <v>0</v>
          </cell>
          <cell r="X697">
            <v>0</v>
          </cell>
          <cell r="AF697" t="e">
            <v>#DIV/0!</v>
          </cell>
          <cell r="AG697">
            <v>0</v>
          </cell>
        </row>
        <row r="698">
          <cell r="P698">
            <v>0</v>
          </cell>
          <cell r="Q698">
            <v>0</v>
          </cell>
          <cell r="R698">
            <v>0</v>
          </cell>
          <cell r="S698">
            <v>0</v>
          </cell>
          <cell r="T698">
            <v>0</v>
          </cell>
          <cell r="U698">
            <v>0</v>
          </cell>
          <cell r="W698">
            <v>0</v>
          </cell>
          <cell r="X698">
            <v>0</v>
          </cell>
          <cell r="AF698" t="e">
            <v>#DIV/0!</v>
          </cell>
          <cell r="AG698">
            <v>0</v>
          </cell>
        </row>
        <row r="699">
          <cell r="P699">
            <v>0</v>
          </cell>
          <cell r="Q699">
            <v>0</v>
          </cell>
          <cell r="R699">
            <v>0</v>
          </cell>
          <cell r="S699">
            <v>0</v>
          </cell>
          <cell r="T699">
            <v>0</v>
          </cell>
          <cell r="U699">
            <v>0</v>
          </cell>
          <cell r="W699">
            <v>0</v>
          </cell>
          <cell r="X699">
            <v>0</v>
          </cell>
          <cell r="AF699" t="e">
            <v>#DIV/0!</v>
          </cell>
          <cell r="AG699">
            <v>0</v>
          </cell>
        </row>
        <row r="700">
          <cell r="P700">
            <v>0</v>
          </cell>
          <cell r="Q700">
            <v>0</v>
          </cell>
          <cell r="R700">
            <v>0</v>
          </cell>
          <cell r="S700">
            <v>0</v>
          </cell>
          <cell r="T700">
            <v>0</v>
          </cell>
          <cell r="U700">
            <v>0</v>
          </cell>
          <cell r="W700">
            <v>0</v>
          </cell>
          <cell r="X700">
            <v>0</v>
          </cell>
          <cell r="AF700" t="e">
            <v>#DIV/0!</v>
          </cell>
          <cell r="AG700">
            <v>0</v>
          </cell>
        </row>
        <row r="701">
          <cell r="P701">
            <v>0</v>
          </cell>
          <cell r="Q701">
            <v>0</v>
          </cell>
          <cell r="R701">
            <v>0</v>
          </cell>
          <cell r="S701">
            <v>0</v>
          </cell>
          <cell r="T701">
            <v>0</v>
          </cell>
          <cell r="U701">
            <v>0</v>
          </cell>
          <cell r="W701">
            <v>0</v>
          </cell>
          <cell r="X701">
            <v>0</v>
          </cell>
          <cell r="AF701" t="e">
            <v>#DIV/0!</v>
          </cell>
          <cell r="AG701">
            <v>0</v>
          </cell>
        </row>
        <row r="702">
          <cell r="P702">
            <v>0</v>
          </cell>
          <cell r="Q702">
            <v>0</v>
          </cell>
          <cell r="R702">
            <v>0</v>
          </cell>
          <cell r="S702">
            <v>0</v>
          </cell>
          <cell r="T702">
            <v>0</v>
          </cell>
          <cell r="U702">
            <v>0</v>
          </cell>
          <cell r="W702">
            <v>0</v>
          </cell>
          <cell r="X702">
            <v>0</v>
          </cell>
          <cell r="AF702" t="e">
            <v>#DIV/0!</v>
          </cell>
          <cell r="AG702">
            <v>0</v>
          </cell>
        </row>
        <row r="703">
          <cell r="P703">
            <v>0</v>
          </cell>
          <cell r="Q703">
            <v>0</v>
          </cell>
          <cell r="R703">
            <v>0</v>
          </cell>
          <cell r="S703">
            <v>0</v>
          </cell>
          <cell r="T703">
            <v>0</v>
          </cell>
          <cell r="U703">
            <v>0</v>
          </cell>
          <cell r="W703">
            <v>0</v>
          </cell>
          <cell r="X703">
            <v>0</v>
          </cell>
          <cell r="AF703" t="e">
            <v>#DIV/0!</v>
          </cell>
          <cell r="AG703">
            <v>0</v>
          </cell>
        </row>
        <row r="704">
          <cell r="P704">
            <v>0</v>
          </cell>
          <cell r="Q704">
            <v>0</v>
          </cell>
          <cell r="R704">
            <v>0</v>
          </cell>
          <cell r="S704">
            <v>0</v>
          </cell>
          <cell r="T704">
            <v>0</v>
          </cell>
          <cell r="U704">
            <v>0</v>
          </cell>
          <cell r="W704">
            <v>0</v>
          </cell>
          <cell r="X704">
            <v>0</v>
          </cell>
          <cell r="AF704" t="e">
            <v>#DIV/0!</v>
          </cell>
          <cell r="AG704">
            <v>0</v>
          </cell>
        </row>
        <row r="705">
          <cell r="P705">
            <v>0</v>
          </cell>
          <cell r="Q705">
            <v>0</v>
          </cell>
          <cell r="R705">
            <v>0</v>
          </cell>
          <cell r="S705">
            <v>0</v>
          </cell>
          <cell r="T705">
            <v>0</v>
          </cell>
          <cell r="U705">
            <v>0</v>
          </cell>
          <cell r="W705">
            <v>0</v>
          </cell>
          <cell r="X705">
            <v>0</v>
          </cell>
          <cell r="AF705" t="e">
            <v>#DIV/0!</v>
          </cell>
          <cell r="AG705">
            <v>0</v>
          </cell>
        </row>
        <row r="706">
          <cell r="P706">
            <v>0</v>
          </cell>
          <cell r="Q706">
            <v>0</v>
          </cell>
          <cell r="R706">
            <v>0</v>
          </cell>
          <cell r="S706">
            <v>0</v>
          </cell>
          <cell r="T706">
            <v>0</v>
          </cell>
          <cell r="U706">
            <v>0</v>
          </cell>
          <cell r="W706">
            <v>0</v>
          </cell>
          <cell r="X706">
            <v>0</v>
          </cell>
          <cell r="AF706" t="e">
            <v>#DIV/0!</v>
          </cell>
          <cell r="AG706">
            <v>0</v>
          </cell>
        </row>
        <row r="707">
          <cell r="P707">
            <v>0</v>
          </cell>
          <cell r="Q707">
            <v>0</v>
          </cell>
          <cell r="R707">
            <v>0</v>
          </cell>
          <cell r="S707">
            <v>0</v>
          </cell>
          <cell r="T707">
            <v>0</v>
          </cell>
          <cell r="U707">
            <v>0</v>
          </cell>
          <cell r="W707">
            <v>0</v>
          </cell>
          <cell r="X707">
            <v>0</v>
          </cell>
          <cell r="AF707" t="e">
            <v>#DIV/0!</v>
          </cell>
          <cell r="AG707">
            <v>0</v>
          </cell>
        </row>
        <row r="708">
          <cell r="P708">
            <v>0</v>
          </cell>
          <cell r="Q708">
            <v>0</v>
          </cell>
          <cell r="R708">
            <v>0</v>
          </cell>
          <cell r="S708">
            <v>0</v>
          </cell>
          <cell r="T708">
            <v>0</v>
          </cell>
          <cell r="U708">
            <v>0</v>
          </cell>
          <cell r="W708">
            <v>0</v>
          </cell>
          <cell r="X708">
            <v>0</v>
          </cell>
          <cell r="AF708" t="e">
            <v>#DIV/0!</v>
          </cell>
          <cell r="AG708">
            <v>0</v>
          </cell>
        </row>
        <row r="709">
          <cell r="P709">
            <v>0</v>
          </cell>
          <cell r="Q709">
            <v>0</v>
          </cell>
          <cell r="R709">
            <v>0</v>
          </cell>
          <cell r="S709">
            <v>0</v>
          </cell>
          <cell r="T709">
            <v>0</v>
          </cell>
          <cell r="U709">
            <v>0</v>
          </cell>
          <cell r="W709">
            <v>0</v>
          </cell>
          <cell r="X709">
            <v>0</v>
          </cell>
          <cell r="AF709" t="e">
            <v>#DIV/0!</v>
          </cell>
          <cell r="AG709">
            <v>0</v>
          </cell>
        </row>
        <row r="710">
          <cell r="P710">
            <v>0</v>
          </cell>
          <cell r="Q710">
            <v>0</v>
          </cell>
          <cell r="R710">
            <v>0</v>
          </cell>
          <cell r="S710">
            <v>0</v>
          </cell>
          <cell r="T710">
            <v>0</v>
          </cell>
          <cell r="U710">
            <v>0</v>
          </cell>
          <cell r="W710">
            <v>0</v>
          </cell>
          <cell r="X710">
            <v>0</v>
          </cell>
          <cell r="AF710" t="e">
            <v>#DIV/0!</v>
          </cell>
          <cell r="AG710">
            <v>0</v>
          </cell>
        </row>
        <row r="711">
          <cell r="P711">
            <v>0</v>
          </cell>
          <cell r="Q711">
            <v>0</v>
          </cell>
          <cell r="R711">
            <v>0</v>
          </cell>
          <cell r="S711">
            <v>0</v>
          </cell>
          <cell r="T711">
            <v>0</v>
          </cell>
          <cell r="U711">
            <v>0</v>
          </cell>
          <cell r="W711">
            <v>0</v>
          </cell>
          <cell r="X711">
            <v>0</v>
          </cell>
          <cell r="AF711" t="e">
            <v>#DIV/0!</v>
          </cell>
          <cell r="AG711">
            <v>0</v>
          </cell>
        </row>
        <row r="712">
          <cell r="P712">
            <v>0</v>
          </cell>
          <cell r="Q712">
            <v>0</v>
          </cell>
          <cell r="R712">
            <v>0</v>
          </cell>
          <cell r="S712">
            <v>0</v>
          </cell>
          <cell r="T712">
            <v>0</v>
          </cell>
          <cell r="U712">
            <v>0</v>
          </cell>
          <cell r="W712">
            <v>0</v>
          </cell>
          <cell r="X712">
            <v>0</v>
          </cell>
          <cell r="AF712" t="e">
            <v>#DIV/0!</v>
          </cell>
          <cell r="AG712">
            <v>0</v>
          </cell>
        </row>
        <row r="713">
          <cell r="P713">
            <v>0</v>
          </cell>
          <cell r="Q713">
            <v>0</v>
          </cell>
          <cell r="R713">
            <v>0</v>
          </cell>
          <cell r="S713">
            <v>0</v>
          </cell>
          <cell r="T713">
            <v>0</v>
          </cell>
          <cell r="U713">
            <v>0</v>
          </cell>
          <cell r="W713">
            <v>0</v>
          </cell>
          <cell r="X713">
            <v>0</v>
          </cell>
          <cell r="AF713" t="e">
            <v>#DIV/0!</v>
          </cell>
          <cell r="AG713">
            <v>0</v>
          </cell>
        </row>
        <row r="714">
          <cell r="P714">
            <v>0</v>
          </cell>
          <cell r="Q714">
            <v>0</v>
          </cell>
          <cell r="R714">
            <v>0</v>
          </cell>
          <cell r="S714">
            <v>0</v>
          </cell>
          <cell r="T714">
            <v>0</v>
          </cell>
          <cell r="U714">
            <v>0</v>
          </cell>
          <cell r="W714">
            <v>0</v>
          </cell>
          <cell r="X714">
            <v>0</v>
          </cell>
          <cell r="AF714" t="e">
            <v>#DIV/0!</v>
          </cell>
          <cell r="AG714">
            <v>0</v>
          </cell>
        </row>
        <row r="715">
          <cell r="P715">
            <v>0</v>
          </cell>
          <cell r="Q715">
            <v>0</v>
          </cell>
          <cell r="R715">
            <v>0</v>
          </cell>
          <cell r="S715">
            <v>0</v>
          </cell>
          <cell r="T715">
            <v>0</v>
          </cell>
          <cell r="U715">
            <v>0</v>
          </cell>
          <cell r="W715">
            <v>0</v>
          </cell>
          <cell r="X715">
            <v>0</v>
          </cell>
          <cell r="AF715" t="e">
            <v>#DIV/0!</v>
          </cell>
          <cell r="AG715">
            <v>0</v>
          </cell>
        </row>
        <row r="716">
          <cell r="P716">
            <v>0</v>
          </cell>
          <cell r="Q716">
            <v>0</v>
          </cell>
          <cell r="R716">
            <v>0</v>
          </cell>
          <cell r="S716">
            <v>0</v>
          </cell>
          <cell r="T716">
            <v>0</v>
          </cell>
          <cell r="U716">
            <v>0</v>
          </cell>
          <cell r="W716">
            <v>0</v>
          </cell>
          <cell r="X716">
            <v>0</v>
          </cell>
          <cell r="AF716" t="e">
            <v>#DIV/0!</v>
          </cell>
          <cell r="AG716">
            <v>0</v>
          </cell>
        </row>
        <row r="717">
          <cell r="P717">
            <v>0</v>
          </cell>
          <cell r="Q717">
            <v>1</v>
          </cell>
          <cell r="R717">
            <v>1</v>
          </cell>
          <cell r="S717">
            <v>1</v>
          </cell>
          <cell r="T717">
            <v>0</v>
          </cell>
          <cell r="U717">
            <v>0</v>
          </cell>
          <cell r="W717">
            <v>0.5</v>
          </cell>
          <cell r="X717">
            <v>3</v>
          </cell>
          <cell r="AF717" t="e">
            <v>#DIV/0!</v>
          </cell>
          <cell r="AG717">
            <v>0</v>
          </cell>
        </row>
        <row r="718">
          <cell r="P718">
            <v>0</v>
          </cell>
          <cell r="Q718">
            <v>0</v>
          </cell>
          <cell r="R718">
            <v>0</v>
          </cell>
          <cell r="S718">
            <v>0</v>
          </cell>
          <cell r="T718">
            <v>0</v>
          </cell>
          <cell r="U718">
            <v>0</v>
          </cell>
          <cell r="W718">
            <v>0</v>
          </cell>
          <cell r="X718">
            <v>0</v>
          </cell>
          <cell r="AF718" t="e">
            <v>#DIV/0!</v>
          </cell>
          <cell r="AG718">
            <v>0</v>
          </cell>
        </row>
        <row r="719">
          <cell r="P719">
            <v>0</v>
          </cell>
          <cell r="Q719">
            <v>2</v>
          </cell>
          <cell r="R719">
            <v>3</v>
          </cell>
          <cell r="S719">
            <v>4</v>
          </cell>
          <cell r="T719">
            <v>4</v>
          </cell>
          <cell r="U719">
            <v>4</v>
          </cell>
          <cell r="W719">
            <v>2.8333333333333335</v>
          </cell>
          <cell r="X719">
            <v>17</v>
          </cell>
          <cell r="AF719" t="e">
            <v>#DIV/0!</v>
          </cell>
          <cell r="AG719">
            <v>0</v>
          </cell>
        </row>
        <row r="721">
          <cell r="B721">
            <v>38139</v>
          </cell>
          <cell r="C721">
            <v>38140</v>
          </cell>
          <cell r="D721">
            <v>38141</v>
          </cell>
          <cell r="G721">
            <v>38142</v>
          </cell>
          <cell r="H721">
            <v>38143</v>
          </cell>
          <cell r="I721">
            <v>38144</v>
          </cell>
          <cell r="J721">
            <v>38145</v>
          </cell>
          <cell r="K721">
            <v>38146</v>
          </cell>
          <cell r="L721">
            <v>38147</v>
          </cell>
          <cell r="M721">
            <v>38148</v>
          </cell>
          <cell r="P721">
            <v>38149</v>
          </cell>
          <cell r="Q721">
            <v>38150</v>
          </cell>
          <cell r="R721">
            <v>38151</v>
          </cell>
          <cell r="S721">
            <v>38152</v>
          </cell>
          <cell r="T721">
            <v>38153</v>
          </cell>
          <cell r="U721">
            <v>38154</v>
          </cell>
          <cell r="V721">
            <v>38155</v>
          </cell>
          <cell r="Y721">
            <v>38156</v>
          </cell>
          <cell r="Z721">
            <v>38157</v>
          </cell>
          <cell r="AA721">
            <v>38158</v>
          </cell>
          <cell r="AB721">
            <v>38159</v>
          </cell>
          <cell r="AC721">
            <v>38160</v>
          </cell>
          <cell r="AD721">
            <v>38161</v>
          </cell>
          <cell r="AE721">
            <v>38162</v>
          </cell>
          <cell r="AH721">
            <v>38163</v>
          </cell>
          <cell r="AI721">
            <v>38164</v>
          </cell>
          <cell r="AJ721">
            <v>38165</v>
          </cell>
          <cell r="AK721">
            <v>38166</v>
          </cell>
          <cell r="AL721">
            <v>38167</v>
          </cell>
          <cell r="AM721">
            <v>38168</v>
          </cell>
          <cell r="AN721">
            <v>38169</v>
          </cell>
          <cell r="AQ721">
            <v>38170</v>
          </cell>
          <cell r="AR721">
            <v>38171</v>
          </cell>
          <cell r="AS721">
            <v>38172</v>
          </cell>
          <cell r="AT721">
            <v>38173</v>
          </cell>
          <cell r="AU721">
            <v>38174</v>
          </cell>
          <cell r="AV721">
            <v>38175</v>
          </cell>
          <cell r="AW721">
            <v>38176</v>
          </cell>
          <cell r="AZ721">
            <v>38177</v>
          </cell>
          <cell r="BA721">
            <v>38178</v>
          </cell>
          <cell r="BB721">
            <v>38179</v>
          </cell>
          <cell r="BC721">
            <v>38180</v>
          </cell>
          <cell r="BD721">
            <v>38181</v>
          </cell>
          <cell r="BE721">
            <v>38182</v>
          </cell>
          <cell r="BF721">
            <v>38183</v>
          </cell>
          <cell r="BI721">
            <v>38184</v>
          </cell>
          <cell r="BJ721">
            <v>38185</v>
          </cell>
          <cell r="BK721">
            <v>38186</v>
          </cell>
          <cell r="BL721">
            <v>38187</v>
          </cell>
          <cell r="BM721">
            <v>38188</v>
          </cell>
          <cell r="BN721">
            <v>38189</v>
          </cell>
          <cell r="BO721">
            <v>38190</v>
          </cell>
          <cell r="BR721">
            <v>38191</v>
          </cell>
          <cell r="BS721">
            <v>38192</v>
          </cell>
          <cell r="BT721">
            <v>38193</v>
          </cell>
          <cell r="BU721">
            <v>38194</v>
          </cell>
          <cell r="BV721">
            <v>38195</v>
          </cell>
          <cell r="BW721">
            <v>38196</v>
          </cell>
          <cell r="BX721">
            <v>38197</v>
          </cell>
          <cell r="CA721">
            <v>38198</v>
          </cell>
          <cell r="CB721">
            <v>38199</v>
          </cell>
          <cell r="CC721">
            <v>38200</v>
          </cell>
          <cell r="CD721">
            <v>38201</v>
          </cell>
          <cell r="CE721">
            <v>38202</v>
          </cell>
          <cell r="CF721">
            <v>38203</v>
          </cell>
          <cell r="CG721">
            <v>38204</v>
          </cell>
          <cell r="CJ721">
            <v>38205</v>
          </cell>
          <cell r="CK721">
            <v>38206</v>
          </cell>
          <cell r="CL721">
            <v>38207</v>
          </cell>
          <cell r="CM721">
            <v>38208</v>
          </cell>
          <cell r="CN721">
            <v>38209</v>
          </cell>
          <cell r="CO721">
            <v>38210</v>
          </cell>
          <cell r="CP721">
            <v>38211</v>
          </cell>
          <cell r="CS721">
            <v>38212</v>
          </cell>
          <cell r="CT721">
            <v>1</v>
          </cell>
          <cell r="CU721">
            <v>1</v>
          </cell>
          <cell r="CV721">
            <v>38213</v>
          </cell>
          <cell r="CW721">
            <v>2</v>
          </cell>
          <cell r="CX721">
            <v>2</v>
          </cell>
          <cell r="CY721">
            <v>38214</v>
          </cell>
          <cell r="DB721">
            <v>38215</v>
          </cell>
          <cell r="DC721">
            <v>38216</v>
          </cell>
          <cell r="DD721">
            <v>38217</v>
          </cell>
          <cell r="DE721">
            <v>38218</v>
          </cell>
          <cell r="DF721">
            <v>38219</v>
          </cell>
          <cell r="DG721">
            <v>38220</v>
          </cell>
          <cell r="DH721">
            <v>38221</v>
          </cell>
        </row>
        <row r="722">
          <cell r="P722">
            <v>0</v>
          </cell>
          <cell r="Q722">
            <v>0</v>
          </cell>
          <cell r="R722">
            <v>0</v>
          </cell>
          <cell r="S722">
            <v>0</v>
          </cell>
          <cell r="T722">
            <v>0</v>
          </cell>
          <cell r="U722">
            <v>0</v>
          </cell>
          <cell r="W722">
            <v>0</v>
          </cell>
          <cell r="X722">
            <v>0</v>
          </cell>
          <cell r="AF722" t="e">
            <v>#DIV/0!</v>
          </cell>
          <cell r="AG722">
            <v>0</v>
          </cell>
        </row>
        <row r="723">
          <cell r="P723">
            <v>0</v>
          </cell>
          <cell r="Q723">
            <v>4</v>
          </cell>
          <cell r="R723">
            <v>4</v>
          </cell>
          <cell r="S723">
            <v>4</v>
          </cell>
          <cell r="T723">
            <v>4</v>
          </cell>
          <cell r="U723">
            <v>4</v>
          </cell>
          <cell r="W723">
            <v>3.3333333333333335</v>
          </cell>
          <cell r="X723">
            <v>20</v>
          </cell>
          <cell r="AF723" t="e">
            <v>#DIV/0!</v>
          </cell>
          <cell r="AG723">
            <v>0</v>
          </cell>
        </row>
        <row r="724">
          <cell r="P724">
            <v>0</v>
          </cell>
          <cell r="Q724">
            <v>0</v>
          </cell>
          <cell r="R724">
            <v>0</v>
          </cell>
          <cell r="S724">
            <v>0</v>
          </cell>
          <cell r="T724">
            <v>0</v>
          </cell>
          <cell r="U724">
            <v>0</v>
          </cell>
          <cell r="W724">
            <v>0</v>
          </cell>
          <cell r="X724">
            <v>0</v>
          </cell>
          <cell r="AF724" t="e">
            <v>#DIV/0!</v>
          </cell>
          <cell r="AG724">
            <v>0</v>
          </cell>
        </row>
        <row r="725">
          <cell r="P725">
            <v>0</v>
          </cell>
          <cell r="Q725">
            <v>0</v>
          </cell>
          <cell r="R725">
            <v>0</v>
          </cell>
          <cell r="S725">
            <v>0</v>
          </cell>
          <cell r="T725">
            <v>0</v>
          </cell>
          <cell r="U725">
            <v>0</v>
          </cell>
          <cell r="W725">
            <v>0</v>
          </cell>
          <cell r="X725">
            <v>0</v>
          </cell>
          <cell r="AF725" t="e">
            <v>#DIV/0!</v>
          </cell>
          <cell r="AG725">
            <v>0</v>
          </cell>
        </row>
        <row r="726">
          <cell r="P726">
            <v>0</v>
          </cell>
          <cell r="Q726">
            <v>0</v>
          </cell>
          <cell r="R726">
            <v>0</v>
          </cell>
          <cell r="S726">
            <v>0</v>
          </cell>
          <cell r="T726">
            <v>0</v>
          </cell>
          <cell r="U726">
            <v>0</v>
          </cell>
          <cell r="W726">
            <v>0</v>
          </cell>
          <cell r="X726">
            <v>0</v>
          </cell>
          <cell r="AF726" t="e">
            <v>#DIV/0!</v>
          </cell>
          <cell r="AG726">
            <v>0</v>
          </cell>
        </row>
        <row r="727">
          <cell r="P727">
            <v>0</v>
          </cell>
          <cell r="Q727">
            <v>0</v>
          </cell>
          <cell r="R727">
            <v>0</v>
          </cell>
          <cell r="S727">
            <v>0</v>
          </cell>
          <cell r="T727">
            <v>0</v>
          </cell>
          <cell r="U727">
            <v>0</v>
          </cell>
          <cell r="W727">
            <v>0</v>
          </cell>
          <cell r="X727">
            <v>0</v>
          </cell>
          <cell r="AF727" t="e">
            <v>#DIV/0!</v>
          </cell>
          <cell r="AG727">
            <v>0</v>
          </cell>
        </row>
        <row r="728">
          <cell r="P728">
            <v>0</v>
          </cell>
          <cell r="Q728">
            <v>0</v>
          </cell>
          <cell r="R728">
            <v>0</v>
          </cell>
          <cell r="S728">
            <v>0</v>
          </cell>
          <cell r="T728">
            <v>0</v>
          </cell>
          <cell r="U728">
            <v>0</v>
          </cell>
          <cell r="W728">
            <v>0</v>
          </cell>
          <cell r="X728">
            <v>0</v>
          </cell>
          <cell r="AF728" t="e">
            <v>#DIV/0!</v>
          </cell>
          <cell r="AG728">
            <v>0</v>
          </cell>
        </row>
        <row r="729">
          <cell r="P729">
            <v>0</v>
          </cell>
          <cell r="Q729">
            <v>0</v>
          </cell>
          <cell r="R729">
            <v>0</v>
          </cell>
          <cell r="S729">
            <v>0</v>
          </cell>
          <cell r="T729">
            <v>1</v>
          </cell>
          <cell r="U729">
            <v>1</v>
          </cell>
          <cell r="W729">
            <v>0.33333333333333331</v>
          </cell>
          <cell r="X729">
            <v>2</v>
          </cell>
          <cell r="AF729" t="e">
            <v>#DIV/0!</v>
          </cell>
          <cell r="AG729">
            <v>0</v>
          </cell>
        </row>
        <row r="730">
          <cell r="P730">
            <v>0</v>
          </cell>
          <cell r="Q730">
            <v>0</v>
          </cell>
          <cell r="R730">
            <v>0</v>
          </cell>
          <cell r="S730">
            <v>0</v>
          </cell>
          <cell r="T730">
            <v>0</v>
          </cell>
          <cell r="U730">
            <v>0</v>
          </cell>
          <cell r="W730">
            <v>0</v>
          </cell>
          <cell r="X730">
            <v>0</v>
          </cell>
          <cell r="AF730" t="e">
            <v>#DIV/0!</v>
          </cell>
          <cell r="AG730">
            <v>0</v>
          </cell>
        </row>
        <row r="731">
          <cell r="P731">
            <v>0</v>
          </cell>
          <cell r="Q731">
            <v>0</v>
          </cell>
          <cell r="R731">
            <v>0</v>
          </cell>
          <cell r="S731">
            <v>0</v>
          </cell>
          <cell r="T731">
            <v>0</v>
          </cell>
          <cell r="U731">
            <v>0</v>
          </cell>
          <cell r="W731">
            <v>0</v>
          </cell>
          <cell r="X731">
            <v>0</v>
          </cell>
          <cell r="AF731" t="e">
            <v>#DIV/0!</v>
          </cell>
          <cell r="AG731">
            <v>0</v>
          </cell>
        </row>
        <row r="732">
          <cell r="P732">
            <v>0</v>
          </cell>
          <cell r="Q732">
            <v>0</v>
          </cell>
          <cell r="R732">
            <v>0</v>
          </cell>
          <cell r="S732">
            <v>0</v>
          </cell>
          <cell r="T732">
            <v>0</v>
          </cell>
          <cell r="U732">
            <v>0</v>
          </cell>
          <cell r="W732">
            <v>0</v>
          </cell>
          <cell r="X732">
            <v>0</v>
          </cell>
          <cell r="AF732" t="e">
            <v>#DIV/0!</v>
          </cell>
          <cell r="AG732">
            <v>0</v>
          </cell>
        </row>
        <row r="733">
          <cell r="P733">
            <v>0</v>
          </cell>
          <cell r="Q733">
            <v>0</v>
          </cell>
          <cell r="R733">
            <v>0</v>
          </cell>
          <cell r="S733">
            <v>0</v>
          </cell>
          <cell r="T733">
            <v>0</v>
          </cell>
          <cell r="U733">
            <v>0</v>
          </cell>
          <cell r="W733">
            <v>0</v>
          </cell>
          <cell r="X733">
            <v>0</v>
          </cell>
          <cell r="AF733" t="e">
            <v>#DIV/0!</v>
          </cell>
          <cell r="AG733">
            <v>0</v>
          </cell>
        </row>
        <row r="734">
          <cell r="P734">
            <v>0</v>
          </cell>
          <cell r="Q734">
            <v>0</v>
          </cell>
          <cell r="R734">
            <v>0</v>
          </cell>
          <cell r="S734">
            <v>0</v>
          </cell>
          <cell r="T734">
            <v>0</v>
          </cell>
          <cell r="U734">
            <v>0</v>
          </cell>
          <cell r="W734">
            <v>0</v>
          </cell>
          <cell r="X734">
            <v>0</v>
          </cell>
          <cell r="AF734" t="e">
            <v>#DIV/0!</v>
          </cell>
          <cell r="AG734">
            <v>0</v>
          </cell>
        </row>
        <row r="735">
          <cell r="P735">
            <v>0</v>
          </cell>
          <cell r="Q735">
            <v>0</v>
          </cell>
          <cell r="R735">
            <v>0</v>
          </cell>
          <cell r="S735">
            <v>0</v>
          </cell>
          <cell r="T735">
            <v>0</v>
          </cell>
          <cell r="U735">
            <v>0</v>
          </cell>
          <cell r="W735">
            <v>0</v>
          </cell>
          <cell r="X735">
            <v>0</v>
          </cell>
          <cell r="AF735" t="e">
            <v>#DIV/0!</v>
          </cell>
          <cell r="AG735">
            <v>0</v>
          </cell>
        </row>
        <row r="736">
          <cell r="P736">
            <v>0</v>
          </cell>
          <cell r="Q736">
            <v>0</v>
          </cell>
          <cell r="R736">
            <v>0</v>
          </cell>
          <cell r="S736">
            <v>0</v>
          </cell>
          <cell r="T736">
            <v>0</v>
          </cell>
          <cell r="U736">
            <v>0</v>
          </cell>
          <cell r="W736">
            <v>0</v>
          </cell>
          <cell r="X736">
            <v>0</v>
          </cell>
          <cell r="AF736" t="e">
            <v>#DIV/0!</v>
          </cell>
          <cell r="AG736">
            <v>0</v>
          </cell>
        </row>
        <row r="737">
          <cell r="P737">
            <v>0</v>
          </cell>
          <cell r="Q737">
            <v>0</v>
          </cell>
          <cell r="R737">
            <v>0</v>
          </cell>
          <cell r="S737">
            <v>0</v>
          </cell>
          <cell r="T737">
            <v>0</v>
          </cell>
          <cell r="U737">
            <v>0</v>
          </cell>
          <cell r="W737">
            <v>0</v>
          </cell>
          <cell r="X737">
            <v>0</v>
          </cell>
          <cell r="AF737" t="e">
            <v>#DIV/0!</v>
          </cell>
          <cell r="AG737">
            <v>0</v>
          </cell>
        </row>
        <row r="738">
          <cell r="P738">
            <v>0</v>
          </cell>
          <cell r="Q738">
            <v>0</v>
          </cell>
          <cell r="R738">
            <v>0</v>
          </cell>
          <cell r="S738">
            <v>0</v>
          </cell>
          <cell r="T738">
            <v>0</v>
          </cell>
          <cell r="U738">
            <v>0</v>
          </cell>
          <cell r="W738">
            <v>0</v>
          </cell>
          <cell r="X738">
            <v>0</v>
          </cell>
          <cell r="AF738" t="e">
            <v>#DIV/0!</v>
          </cell>
          <cell r="AG738">
            <v>0</v>
          </cell>
        </row>
        <row r="739">
          <cell r="P739">
            <v>0</v>
          </cell>
          <cell r="Q739">
            <v>0</v>
          </cell>
          <cell r="R739">
            <v>0</v>
          </cell>
          <cell r="S739">
            <v>0</v>
          </cell>
          <cell r="T739">
            <v>0</v>
          </cell>
          <cell r="U739">
            <v>0</v>
          </cell>
          <cell r="W739">
            <v>0</v>
          </cell>
          <cell r="X739">
            <v>0</v>
          </cell>
          <cell r="AF739" t="e">
            <v>#DIV/0!</v>
          </cell>
          <cell r="AG739">
            <v>0</v>
          </cell>
        </row>
        <row r="740">
          <cell r="P740">
            <v>0</v>
          </cell>
          <cell r="Q740">
            <v>0</v>
          </cell>
          <cell r="R740">
            <v>0</v>
          </cell>
          <cell r="S740">
            <v>0</v>
          </cell>
          <cell r="T740">
            <v>0</v>
          </cell>
          <cell r="U740">
            <v>0</v>
          </cell>
          <cell r="W740">
            <v>0</v>
          </cell>
          <cell r="X740">
            <v>0</v>
          </cell>
          <cell r="AF740" t="e">
            <v>#DIV/0!</v>
          </cell>
          <cell r="AG740">
            <v>0</v>
          </cell>
        </row>
        <row r="741">
          <cell r="P741">
            <v>0</v>
          </cell>
          <cell r="Q741">
            <v>0</v>
          </cell>
          <cell r="R741">
            <v>0</v>
          </cell>
          <cell r="S741">
            <v>0</v>
          </cell>
          <cell r="T741">
            <v>0</v>
          </cell>
          <cell r="U741">
            <v>0</v>
          </cell>
          <cell r="W741">
            <v>0</v>
          </cell>
          <cell r="X741">
            <v>0</v>
          </cell>
          <cell r="AF741" t="e">
            <v>#DIV/0!</v>
          </cell>
          <cell r="AG741">
            <v>0</v>
          </cell>
        </row>
        <row r="742">
          <cell r="P742">
            <v>0</v>
          </cell>
          <cell r="Q742">
            <v>0</v>
          </cell>
          <cell r="R742">
            <v>0</v>
          </cell>
          <cell r="S742">
            <v>0</v>
          </cell>
          <cell r="T742">
            <v>0</v>
          </cell>
          <cell r="U742">
            <v>0</v>
          </cell>
          <cell r="W742">
            <v>0</v>
          </cell>
          <cell r="X742">
            <v>0</v>
          </cell>
          <cell r="AF742" t="e">
            <v>#DIV/0!</v>
          </cell>
          <cell r="AG742">
            <v>0</v>
          </cell>
        </row>
        <row r="743">
          <cell r="P743">
            <v>0</v>
          </cell>
          <cell r="Q743">
            <v>0</v>
          </cell>
          <cell r="R743">
            <v>0</v>
          </cell>
          <cell r="S743">
            <v>0</v>
          </cell>
          <cell r="T743">
            <v>0</v>
          </cell>
          <cell r="U743">
            <v>0</v>
          </cell>
          <cell r="W743">
            <v>0</v>
          </cell>
          <cell r="X743">
            <v>0</v>
          </cell>
          <cell r="AF743" t="e">
            <v>#DIV/0!</v>
          </cell>
          <cell r="AG743">
            <v>0</v>
          </cell>
        </row>
        <row r="744">
          <cell r="P744">
            <v>0</v>
          </cell>
          <cell r="Q744">
            <v>0</v>
          </cell>
          <cell r="R744">
            <v>0</v>
          </cell>
          <cell r="S744">
            <v>0</v>
          </cell>
          <cell r="T744">
            <v>0</v>
          </cell>
          <cell r="U744">
            <v>0</v>
          </cell>
          <cell r="W744">
            <v>0</v>
          </cell>
          <cell r="X744">
            <v>0</v>
          </cell>
          <cell r="AF744" t="e">
            <v>#DIV/0!</v>
          </cell>
          <cell r="AG744">
            <v>0</v>
          </cell>
        </row>
        <row r="745">
          <cell r="P745">
            <v>0</v>
          </cell>
          <cell r="Q745">
            <v>0</v>
          </cell>
          <cell r="R745">
            <v>0</v>
          </cell>
          <cell r="S745">
            <v>0</v>
          </cell>
          <cell r="T745">
            <v>0</v>
          </cell>
          <cell r="U745">
            <v>0</v>
          </cell>
          <cell r="W745">
            <v>0</v>
          </cell>
          <cell r="X745">
            <v>0</v>
          </cell>
          <cell r="AF745" t="e">
            <v>#DIV/0!</v>
          </cell>
          <cell r="AG745">
            <v>0</v>
          </cell>
        </row>
        <row r="746">
          <cell r="P746">
            <v>0</v>
          </cell>
          <cell r="Q746">
            <v>0</v>
          </cell>
          <cell r="R746">
            <v>0</v>
          </cell>
          <cell r="S746">
            <v>0</v>
          </cell>
          <cell r="T746">
            <v>0</v>
          </cell>
          <cell r="U746">
            <v>0</v>
          </cell>
          <cell r="W746">
            <v>0</v>
          </cell>
          <cell r="X746">
            <v>0</v>
          </cell>
          <cell r="AF746" t="e">
            <v>#DIV/0!</v>
          </cell>
          <cell r="AG746">
            <v>0</v>
          </cell>
        </row>
        <row r="747">
          <cell r="P747">
            <v>0</v>
          </cell>
          <cell r="Q747">
            <v>0</v>
          </cell>
          <cell r="R747">
            <v>0</v>
          </cell>
          <cell r="S747">
            <v>0</v>
          </cell>
          <cell r="T747">
            <v>0</v>
          </cell>
          <cell r="U747">
            <v>0</v>
          </cell>
          <cell r="W747">
            <v>0</v>
          </cell>
          <cell r="X747">
            <v>0</v>
          </cell>
          <cell r="AF747" t="e">
            <v>#DIV/0!</v>
          </cell>
          <cell r="AG747">
            <v>0</v>
          </cell>
        </row>
        <row r="748">
          <cell r="P748">
            <v>0</v>
          </cell>
          <cell r="Q748">
            <v>0</v>
          </cell>
          <cell r="R748">
            <v>0</v>
          </cell>
          <cell r="S748">
            <v>0</v>
          </cell>
          <cell r="T748">
            <v>0</v>
          </cell>
          <cell r="U748">
            <v>0</v>
          </cell>
          <cell r="W748">
            <v>0</v>
          </cell>
          <cell r="X748">
            <v>0</v>
          </cell>
          <cell r="AF748" t="e">
            <v>#DIV/0!</v>
          </cell>
          <cell r="AG748">
            <v>0</v>
          </cell>
        </row>
        <row r="749">
          <cell r="P749">
            <v>0</v>
          </cell>
          <cell r="Q749">
            <v>0</v>
          </cell>
          <cell r="R749">
            <v>0</v>
          </cell>
          <cell r="S749">
            <v>0</v>
          </cell>
          <cell r="T749">
            <v>0</v>
          </cell>
          <cell r="U749">
            <v>0</v>
          </cell>
          <cell r="W749">
            <v>0</v>
          </cell>
          <cell r="X749">
            <v>0</v>
          </cell>
          <cell r="AF749" t="e">
            <v>#DIV/0!</v>
          </cell>
          <cell r="AG749">
            <v>0</v>
          </cell>
        </row>
        <row r="750">
          <cell r="P750">
            <v>0</v>
          </cell>
          <cell r="Q750">
            <v>0</v>
          </cell>
          <cell r="R750">
            <v>0</v>
          </cell>
          <cell r="S750">
            <v>0</v>
          </cell>
          <cell r="T750">
            <v>0</v>
          </cell>
          <cell r="U750">
            <v>0</v>
          </cell>
          <cell r="W750">
            <v>0</v>
          </cell>
          <cell r="X750">
            <v>0</v>
          </cell>
          <cell r="AF750" t="e">
            <v>#DIV/0!</v>
          </cell>
          <cell r="AG750">
            <v>0</v>
          </cell>
        </row>
        <row r="751">
          <cell r="P751">
            <v>0</v>
          </cell>
          <cell r="Q751">
            <v>0</v>
          </cell>
          <cell r="R751">
            <v>0</v>
          </cell>
          <cell r="S751">
            <v>0</v>
          </cell>
          <cell r="T751">
            <v>0</v>
          </cell>
          <cell r="U751">
            <v>0</v>
          </cell>
          <cell r="W751">
            <v>0</v>
          </cell>
          <cell r="X751">
            <v>0</v>
          </cell>
          <cell r="AF751" t="e">
            <v>#DIV/0!</v>
          </cell>
          <cell r="AG751">
            <v>0</v>
          </cell>
        </row>
        <row r="752">
          <cell r="P752">
            <v>0</v>
          </cell>
          <cell r="Q752">
            <v>0</v>
          </cell>
          <cell r="R752">
            <v>0</v>
          </cell>
          <cell r="S752">
            <v>0</v>
          </cell>
          <cell r="T752">
            <v>0</v>
          </cell>
          <cell r="U752">
            <v>0</v>
          </cell>
          <cell r="W752">
            <v>0</v>
          </cell>
          <cell r="X752">
            <v>0</v>
          </cell>
          <cell r="AF752" t="e">
            <v>#DIV/0!</v>
          </cell>
          <cell r="AG752">
            <v>0</v>
          </cell>
        </row>
        <row r="753">
          <cell r="P753">
            <v>0</v>
          </cell>
          <cell r="Q753">
            <v>0</v>
          </cell>
          <cell r="R753">
            <v>0</v>
          </cell>
          <cell r="S753">
            <v>0</v>
          </cell>
          <cell r="T753">
            <v>0</v>
          </cell>
          <cell r="U753">
            <v>0</v>
          </cell>
          <cell r="W753">
            <v>0</v>
          </cell>
          <cell r="X753">
            <v>0</v>
          </cell>
          <cell r="AF753" t="e">
            <v>#DIV/0!</v>
          </cell>
          <cell r="AG753">
            <v>0</v>
          </cell>
        </row>
        <row r="754">
          <cell r="P754">
            <v>0</v>
          </cell>
          <cell r="Q754">
            <v>0</v>
          </cell>
          <cell r="R754">
            <v>0</v>
          </cell>
          <cell r="S754">
            <v>0</v>
          </cell>
          <cell r="T754">
            <v>0</v>
          </cell>
          <cell r="U754">
            <v>0</v>
          </cell>
          <cell r="W754">
            <v>0</v>
          </cell>
          <cell r="X754">
            <v>0</v>
          </cell>
          <cell r="AF754" t="e">
            <v>#DIV/0!</v>
          </cell>
          <cell r="AG754">
            <v>0</v>
          </cell>
        </row>
        <row r="755">
          <cell r="P755">
            <v>0</v>
          </cell>
          <cell r="Q755">
            <v>0</v>
          </cell>
          <cell r="R755">
            <v>0</v>
          </cell>
          <cell r="S755">
            <v>0</v>
          </cell>
          <cell r="T755">
            <v>0</v>
          </cell>
          <cell r="U755">
            <v>0</v>
          </cell>
          <cell r="W755">
            <v>0</v>
          </cell>
          <cell r="X755">
            <v>0</v>
          </cell>
          <cell r="AF755" t="e">
            <v>#DIV/0!</v>
          </cell>
          <cell r="AG755">
            <v>0</v>
          </cell>
        </row>
        <row r="756">
          <cell r="P756">
            <v>0</v>
          </cell>
          <cell r="Q756">
            <v>0</v>
          </cell>
          <cell r="R756">
            <v>0</v>
          </cell>
          <cell r="S756">
            <v>0</v>
          </cell>
          <cell r="T756">
            <v>0</v>
          </cell>
          <cell r="U756">
            <v>0</v>
          </cell>
          <cell r="W756">
            <v>0</v>
          </cell>
          <cell r="X756">
            <v>0</v>
          </cell>
          <cell r="AF756" t="e">
            <v>#DIV/0!</v>
          </cell>
          <cell r="AG756">
            <v>0</v>
          </cell>
        </row>
        <row r="757">
          <cell r="P757">
            <v>0</v>
          </cell>
          <cell r="Q757">
            <v>0</v>
          </cell>
          <cell r="R757">
            <v>0</v>
          </cell>
          <cell r="S757">
            <v>0</v>
          </cell>
          <cell r="T757">
            <v>0</v>
          </cell>
          <cell r="U757">
            <v>0</v>
          </cell>
          <cell r="W757">
            <v>0</v>
          </cell>
          <cell r="X757">
            <v>0</v>
          </cell>
          <cell r="AF757" t="e">
            <v>#DIV/0!</v>
          </cell>
          <cell r="AG757">
            <v>0</v>
          </cell>
        </row>
        <row r="758">
          <cell r="P758">
            <v>0</v>
          </cell>
          <cell r="Q758">
            <v>0</v>
          </cell>
          <cell r="R758">
            <v>0</v>
          </cell>
          <cell r="S758">
            <v>0</v>
          </cell>
          <cell r="T758">
            <v>0</v>
          </cell>
          <cell r="U758">
            <v>0</v>
          </cell>
          <cell r="W758">
            <v>0</v>
          </cell>
          <cell r="X758">
            <v>0</v>
          </cell>
          <cell r="AF758" t="e">
            <v>#DIV/0!</v>
          </cell>
          <cell r="AG758">
            <v>0</v>
          </cell>
        </row>
        <row r="759">
          <cell r="P759">
            <v>0</v>
          </cell>
          <cell r="Q759">
            <v>0</v>
          </cell>
          <cell r="R759">
            <v>0</v>
          </cell>
          <cell r="S759">
            <v>0</v>
          </cell>
          <cell r="T759">
            <v>0</v>
          </cell>
          <cell r="U759">
            <v>0</v>
          </cell>
          <cell r="W759">
            <v>0</v>
          </cell>
          <cell r="X759">
            <v>0</v>
          </cell>
          <cell r="AF759" t="e">
            <v>#DIV/0!</v>
          </cell>
          <cell r="AG759">
            <v>0</v>
          </cell>
        </row>
        <row r="760">
          <cell r="P760">
            <v>0</v>
          </cell>
          <cell r="Q760">
            <v>0</v>
          </cell>
          <cell r="R760">
            <v>0</v>
          </cell>
          <cell r="S760">
            <v>0</v>
          </cell>
          <cell r="T760">
            <v>0</v>
          </cell>
          <cell r="U760">
            <v>0</v>
          </cell>
          <cell r="W760">
            <v>0</v>
          </cell>
          <cell r="X760">
            <v>0</v>
          </cell>
          <cell r="AF760" t="e">
            <v>#DIV/0!</v>
          </cell>
          <cell r="AG760">
            <v>0</v>
          </cell>
        </row>
        <row r="761">
          <cell r="P761">
            <v>0</v>
          </cell>
          <cell r="Q761">
            <v>0</v>
          </cell>
          <cell r="R761">
            <v>0</v>
          </cell>
          <cell r="S761">
            <v>0</v>
          </cell>
          <cell r="T761">
            <v>0</v>
          </cell>
          <cell r="U761">
            <v>0</v>
          </cell>
          <cell r="W761">
            <v>0</v>
          </cell>
          <cell r="X761">
            <v>0</v>
          </cell>
          <cell r="AF761" t="e">
            <v>#DIV/0!</v>
          </cell>
          <cell r="AG761">
            <v>0</v>
          </cell>
        </row>
        <row r="762">
          <cell r="P762">
            <v>0</v>
          </cell>
          <cell r="Q762">
            <v>0</v>
          </cell>
          <cell r="R762">
            <v>0</v>
          </cell>
          <cell r="S762">
            <v>0</v>
          </cell>
          <cell r="T762">
            <v>0</v>
          </cell>
          <cell r="U762">
            <v>0</v>
          </cell>
          <cell r="W762">
            <v>0</v>
          </cell>
          <cell r="X762">
            <v>0</v>
          </cell>
          <cell r="AF762" t="e">
            <v>#DIV/0!</v>
          </cell>
          <cell r="AG762">
            <v>0</v>
          </cell>
        </row>
        <row r="763">
          <cell r="P763">
            <v>0</v>
          </cell>
          <cell r="Q763">
            <v>0</v>
          </cell>
          <cell r="R763">
            <v>0</v>
          </cell>
          <cell r="S763">
            <v>0</v>
          </cell>
          <cell r="T763">
            <v>0</v>
          </cell>
          <cell r="U763">
            <v>0</v>
          </cell>
          <cell r="W763">
            <v>0</v>
          </cell>
          <cell r="X763">
            <v>0</v>
          </cell>
          <cell r="AF763" t="e">
            <v>#DIV/0!</v>
          </cell>
          <cell r="AG763">
            <v>0</v>
          </cell>
        </row>
        <row r="764">
          <cell r="P764">
            <v>0</v>
          </cell>
          <cell r="Q764">
            <v>0</v>
          </cell>
          <cell r="R764">
            <v>0</v>
          </cell>
          <cell r="S764">
            <v>0</v>
          </cell>
          <cell r="T764">
            <v>0</v>
          </cell>
          <cell r="U764">
            <v>0</v>
          </cell>
          <cell r="W764">
            <v>0</v>
          </cell>
          <cell r="X764">
            <v>0</v>
          </cell>
          <cell r="AF764" t="e">
            <v>#DIV/0!</v>
          </cell>
          <cell r="AG764">
            <v>0</v>
          </cell>
        </row>
        <row r="765">
          <cell r="P765">
            <v>0</v>
          </cell>
          <cell r="Q765">
            <v>0</v>
          </cell>
          <cell r="R765">
            <v>0</v>
          </cell>
          <cell r="S765">
            <v>0</v>
          </cell>
          <cell r="T765">
            <v>0</v>
          </cell>
          <cell r="U765">
            <v>0</v>
          </cell>
          <cell r="W765">
            <v>0</v>
          </cell>
          <cell r="X765">
            <v>0</v>
          </cell>
          <cell r="AF765" t="e">
            <v>#DIV/0!</v>
          </cell>
          <cell r="AG765">
            <v>0</v>
          </cell>
        </row>
        <row r="766">
          <cell r="P766">
            <v>0</v>
          </cell>
          <cell r="Q766">
            <v>0</v>
          </cell>
          <cell r="R766">
            <v>0</v>
          </cell>
          <cell r="S766">
            <v>0</v>
          </cell>
          <cell r="T766">
            <v>0</v>
          </cell>
          <cell r="U766">
            <v>0</v>
          </cell>
          <cell r="W766">
            <v>0</v>
          </cell>
          <cell r="X766">
            <v>0</v>
          </cell>
          <cell r="AF766" t="e">
            <v>#DIV/0!</v>
          </cell>
          <cell r="AG766">
            <v>0</v>
          </cell>
        </row>
        <row r="767">
          <cell r="P767">
            <v>0</v>
          </cell>
          <cell r="Q767">
            <v>0</v>
          </cell>
          <cell r="R767">
            <v>0</v>
          </cell>
          <cell r="S767">
            <v>0</v>
          </cell>
          <cell r="T767">
            <v>0</v>
          </cell>
          <cell r="U767">
            <v>0</v>
          </cell>
          <cell r="W767">
            <v>0</v>
          </cell>
          <cell r="X767">
            <v>0</v>
          </cell>
          <cell r="AF767" t="e">
            <v>#DIV/0!</v>
          </cell>
          <cell r="AG767">
            <v>0</v>
          </cell>
        </row>
        <row r="768">
          <cell r="P768">
            <v>0</v>
          </cell>
          <cell r="Q768">
            <v>0</v>
          </cell>
          <cell r="R768">
            <v>0</v>
          </cell>
          <cell r="S768">
            <v>0</v>
          </cell>
          <cell r="T768">
            <v>0</v>
          </cell>
          <cell r="U768">
            <v>0</v>
          </cell>
          <cell r="W768">
            <v>0</v>
          </cell>
          <cell r="X768">
            <v>0</v>
          </cell>
          <cell r="AF768" t="e">
            <v>#DIV/0!</v>
          </cell>
          <cell r="AG768">
            <v>0</v>
          </cell>
        </row>
        <row r="769">
          <cell r="P769">
            <v>0</v>
          </cell>
          <cell r="Q769">
            <v>0</v>
          </cell>
          <cell r="R769">
            <v>0</v>
          </cell>
          <cell r="S769">
            <v>0</v>
          </cell>
          <cell r="T769">
            <v>0</v>
          </cell>
          <cell r="U769">
            <v>0</v>
          </cell>
          <cell r="W769">
            <v>0</v>
          </cell>
          <cell r="X769">
            <v>0</v>
          </cell>
          <cell r="AF769" t="e">
            <v>#DIV/0!</v>
          </cell>
          <cell r="AG769">
            <v>0</v>
          </cell>
        </row>
        <row r="770">
          <cell r="P770">
            <v>0</v>
          </cell>
          <cell r="Q770">
            <v>4</v>
          </cell>
          <cell r="R770">
            <v>4</v>
          </cell>
          <cell r="S770">
            <v>4</v>
          </cell>
          <cell r="T770">
            <v>5</v>
          </cell>
          <cell r="W770">
            <v>3.4</v>
          </cell>
          <cell r="X770">
            <v>17</v>
          </cell>
          <cell r="AF770" t="e">
            <v>#DIV/0!</v>
          </cell>
          <cell r="AG770">
            <v>0</v>
          </cell>
        </row>
        <row r="773">
          <cell r="B773">
            <v>38139</v>
          </cell>
          <cell r="C773">
            <v>38140</v>
          </cell>
          <cell r="D773">
            <v>38141</v>
          </cell>
          <cell r="G773">
            <v>38142</v>
          </cell>
          <cell r="H773">
            <v>38143</v>
          </cell>
          <cell r="I773">
            <v>38144</v>
          </cell>
          <cell r="J773">
            <v>38145</v>
          </cell>
          <cell r="K773">
            <v>38146</v>
          </cell>
          <cell r="L773">
            <v>38147</v>
          </cell>
          <cell r="M773">
            <v>38148</v>
          </cell>
          <cell r="P773">
            <v>38149</v>
          </cell>
          <cell r="Q773">
            <v>38150</v>
          </cell>
          <cell r="R773">
            <v>38151</v>
          </cell>
          <cell r="S773">
            <v>38152</v>
          </cell>
          <cell r="T773">
            <v>38153</v>
          </cell>
          <cell r="U773">
            <v>38154</v>
          </cell>
          <cell r="V773">
            <v>38155</v>
          </cell>
          <cell r="Y773">
            <v>38156</v>
          </cell>
          <cell r="Z773">
            <v>38157</v>
          </cell>
          <cell r="AA773">
            <v>38158</v>
          </cell>
          <cell r="AB773">
            <v>38159</v>
          </cell>
          <cell r="AC773">
            <v>38160</v>
          </cell>
          <cell r="AD773">
            <v>38161</v>
          </cell>
          <cell r="AE773">
            <v>38162</v>
          </cell>
          <cell r="AH773">
            <v>38163</v>
          </cell>
          <cell r="AI773">
            <v>38164</v>
          </cell>
          <cell r="AJ773">
            <v>38165</v>
          </cell>
          <cell r="AK773">
            <v>38166</v>
          </cell>
          <cell r="AL773">
            <v>38167</v>
          </cell>
          <cell r="AM773">
            <v>38168</v>
          </cell>
          <cell r="AN773">
            <v>38169</v>
          </cell>
          <cell r="AQ773">
            <v>38170</v>
          </cell>
          <cell r="AR773">
            <v>38171</v>
          </cell>
          <cell r="AS773">
            <v>38172</v>
          </cell>
          <cell r="AT773">
            <v>38173</v>
          </cell>
          <cell r="AU773">
            <v>38174</v>
          </cell>
          <cell r="AV773">
            <v>38175</v>
          </cell>
          <cell r="AW773">
            <v>38176</v>
          </cell>
          <cell r="AZ773">
            <v>38177</v>
          </cell>
          <cell r="BA773">
            <v>38178</v>
          </cell>
          <cell r="BB773">
            <v>38179</v>
          </cell>
          <cell r="BC773">
            <v>38180</v>
          </cell>
          <cell r="BD773">
            <v>38181</v>
          </cell>
          <cell r="BE773">
            <v>38182</v>
          </cell>
          <cell r="BF773">
            <v>38183</v>
          </cell>
          <cell r="BI773">
            <v>38184</v>
          </cell>
          <cell r="BJ773">
            <v>38185</v>
          </cell>
          <cell r="BK773">
            <v>38186</v>
          </cell>
          <cell r="BL773">
            <v>38187</v>
          </cell>
          <cell r="BM773">
            <v>38188</v>
          </cell>
          <cell r="BN773">
            <v>38189</v>
          </cell>
          <cell r="BO773">
            <v>38190</v>
          </cell>
          <cell r="BR773">
            <v>38191</v>
          </cell>
          <cell r="BS773">
            <v>38192</v>
          </cell>
          <cell r="BT773">
            <v>38193</v>
          </cell>
          <cell r="BU773">
            <v>38194</v>
          </cell>
          <cell r="BV773">
            <v>38195</v>
          </cell>
          <cell r="BW773">
            <v>38196</v>
          </cell>
          <cell r="BX773">
            <v>38197</v>
          </cell>
          <cell r="CA773">
            <v>38198</v>
          </cell>
          <cell r="CB773">
            <v>38199</v>
          </cell>
          <cell r="CC773">
            <v>38200</v>
          </cell>
          <cell r="CD773">
            <v>38201</v>
          </cell>
          <cell r="CE773">
            <v>38202</v>
          </cell>
          <cell r="CF773">
            <v>38203</v>
          </cell>
          <cell r="CG773">
            <v>38204</v>
          </cell>
          <cell r="CJ773">
            <v>38205</v>
          </cell>
          <cell r="CK773">
            <v>38206</v>
          </cell>
          <cell r="CL773">
            <v>38207</v>
          </cell>
          <cell r="CM773">
            <v>38208</v>
          </cell>
          <cell r="CN773">
            <v>38209</v>
          </cell>
          <cell r="CO773">
            <v>38210</v>
          </cell>
          <cell r="CP773">
            <v>38211</v>
          </cell>
          <cell r="CS773">
            <v>38212</v>
          </cell>
          <cell r="CT773">
            <v>1</v>
          </cell>
          <cell r="CU773">
            <v>1</v>
          </cell>
          <cell r="CV773">
            <v>38213</v>
          </cell>
          <cell r="CW773">
            <v>2</v>
          </cell>
          <cell r="CX773">
            <v>2</v>
          </cell>
          <cell r="CY773">
            <v>38214</v>
          </cell>
          <cell r="DB773">
            <v>38215</v>
          </cell>
          <cell r="DC773">
            <v>38216</v>
          </cell>
          <cell r="DD773">
            <v>38217</v>
          </cell>
          <cell r="DE773">
            <v>38218</v>
          </cell>
          <cell r="DF773">
            <v>38219</v>
          </cell>
          <cell r="DG773">
            <v>38220</v>
          </cell>
          <cell r="DH773">
            <v>38221</v>
          </cell>
        </row>
        <row r="774">
          <cell r="P774">
            <v>0</v>
          </cell>
          <cell r="Q774">
            <v>0</v>
          </cell>
          <cell r="R774">
            <v>0</v>
          </cell>
          <cell r="S774">
            <v>0</v>
          </cell>
          <cell r="T774">
            <v>0</v>
          </cell>
          <cell r="U774">
            <v>1</v>
          </cell>
          <cell r="V774">
            <v>1</v>
          </cell>
          <cell r="W774">
            <v>0.2857142857142857</v>
          </cell>
          <cell r="X774">
            <v>2</v>
          </cell>
          <cell r="AF774" t="e">
            <v>#DIV/0!</v>
          </cell>
          <cell r="AG774">
            <v>0</v>
          </cell>
        </row>
        <row r="775">
          <cell r="P775">
            <v>0</v>
          </cell>
          <cell r="Q775">
            <v>1</v>
          </cell>
          <cell r="R775">
            <v>0</v>
          </cell>
          <cell r="S775">
            <v>0</v>
          </cell>
          <cell r="T775">
            <v>0</v>
          </cell>
          <cell r="U775">
            <v>0</v>
          </cell>
          <cell r="V775">
            <v>0</v>
          </cell>
          <cell r="W775">
            <v>0.14285714285714285</v>
          </cell>
          <cell r="X775">
            <v>1</v>
          </cell>
          <cell r="AF775" t="e">
            <v>#DIV/0!</v>
          </cell>
          <cell r="AG775">
            <v>0</v>
          </cell>
        </row>
        <row r="776">
          <cell r="P776">
            <v>0</v>
          </cell>
          <cell r="Q776">
            <v>0</v>
          </cell>
          <cell r="R776">
            <v>0</v>
          </cell>
          <cell r="S776">
            <v>0</v>
          </cell>
          <cell r="T776">
            <v>0</v>
          </cell>
          <cell r="U776">
            <v>0</v>
          </cell>
          <cell r="V776">
            <v>0</v>
          </cell>
          <cell r="W776">
            <v>0</v>
          </cell>
          <cell r="X776">
            <v>0</v>
          </cell>
          <cell r="AF776" t="e">
            <v>#DIV/0!</v>
          </cell>
          <cell r="AG776">
            <v>0</v>
          </cell>
        </row>
        <row r="777">
          <cell r="P777">
            <v>0</v>
          </cell>
          <cell r="Q777">
            <v>1</v>
          </cell>
          <cell r="R777">
            <v>1</v>
          </cell>
          <cell r="S777">
            <v>1</v>
          </cell>
          <cell r="T777">
            <v>1</v>
          </cell>
          <cell r="U777">
            <v>1</v>
          </cell>
          <cell r="V777">
            <v>1</v>
          </cell>
          <cell r="W777">
            <v>0.8571428571428571</v>
          </cell>
          <cell r="X777">
            <v>6</v>
          </cell>
          <cell r="AF777" t="e">
            <v>#DIV/0!</v>
          </cell>
          <cell r="AG777">
            <v>0</v>
          </cell>
        </row>
        <row r="778">
          <cell r="P778">
            <v>0</v>
          </cell>
          <cell r="Q778">
            <v>0</v>
          </cell>
          <cell r="R778">
            <v>0</v>
          </cell>
          <cell r="S778">
            <v>0</v>
          </cell>
          <cell r="T778">
            <v>0</v>
          </cell>
          <cell r="U778">
            <v>0</v>
          </cell>
          <cell r="V778">
            <v>0</v>
          </cell>
          <cell r="W778">
            <v>0</v>
          </cell>
          <cell r="X778">
            <v>0</v>
          </cell>
          <cell r="AF778" t="e">
            <v>#DIV/0!</v>
          </cell>
          <cell r="AG778">
            <v>0</v>
          </cell>
        </row>
        <row r="779">
          <cell r="P779">
            <v>0</v>
          </cell>
          <cell r="Q779">
            <v>1</v>
          </cell>
          <cell r="R779">
            <v>2</v>
          </cell>
          <cell r="S779">
            <v>2</v>
          </cell>
          <cell r="T779">
            <v>1</v>
          </cell>
          <cell r="U779">
            <v>1</v>
          </cell>
          <cell r="V779">
            <v>1</v>
          </cell>
          <cell r="W779">
            <v>1.1428571428571428</v>
          </cell>
          <cell r="X779">
            <v>8</v>
          </cell>
          <cell r="AF779" t="e">
            <v>#DIV/0!</v>
          </cell>
          <cell r="AG779">
            <v>0</v>
          </cell>
        </row>
        <row r="780">
          <cell r="P780">
            <v>0</v>
          </cell>
          <cell r="Q780">
            <v>0</v>
          </cell>
          <cell r="R780">
            <v>0</v>
          </cell>
          <cell r="S780">
            <v>0</v>
          </cell>
          <cell r="T780">
            <v>0</v>
          </cell>
          <cell r="U780">
            <v>0</v>
          </cell>
          <cell r="V780">
            <v>0</v>
          </cell>
          <cell r="W780">
            <v>0</v>
          </cell>
          <cell r="X780">
            <v>0</v>
          </cell>
          <cell r="AF780" t="e">
            <v>#DIV/0!</v>
          </cell>
          <cell r="AG780">
            <v>0</v>
          </cell>
        </row>
        <row r="781">
          <cell r="P781">
            <v>0</v>
          </cell>
          <cell r="Q781">
            <v>0</v>
          </cell>
          <cell r="R781">
            <v>0</v>
          </cell>
          <cell r="S781">
            <v>0</v>
          </cell>
          <cell r="T781">
            <v>1</v>
          </cell>
          <cell r="U781">
            <v>1</v>
          </cell>
          <cell r="V781">
            <v>1</v>
          </cell>
          <cell r="W781">
            <v>0.42857142857142855</v>
          </cell>
          <cell r="X781">
            <v>3</v>
          </cell>
          <cell r="AF781" t="e">
            <v>#DIV/0!</v>
          </cell>
          <cell r="AG781">
            <v>0</v>
          </cell>
        </row>
        <row r="782">
          <cell r="P782">
            <v>0</v>
          </cell>
          <cell r="Q782">
            <v>0</v>
          </cell>
          <cell r="R782">
            <v>0</v>
          </cell>
          <cell r="S782">
            <v>0</v>
          </cell>
          <cell r="T782">
            <v>0</v>
          </cell>
          <cell r="U782">
            <v>0</v>
          </cell>
          <cell r="V782">
            <v>0</v>
          </cell>
          <cell r="W782">
            <v>0</v>
          </cell>
          <cell r="X782">
            <v>0</v>
          </cell>
          <cell r="AF782" t="e">
            <v>#DIV/0!</v>
          </cell>
          <cell r="AG782">
            <v>0</v>
          </cell>
        </row>
        <row r="783">
          <cell r="P783">
            <v>0</v>
          </cell>
          <cell r="Q783">
            <v>0</v>
          </cell>
          <cell r="R783">
            <v>0</v>
          </cell>
          <cell r="S783">
            <v>0</v>
          </cell>
          <cell r="T783">
            <v>0</v>
          </cell>
          <cell r="U783">
            <v>0</v>
          </cell>
          <cell r="V783">
            <v>0</v>
          </cell>
          <cell r="W783">
            <v>0</v>
          </cell>
          <cell r="X783">
            <v>0</v>
          </cell>
          <cell r="AF783" t="e">
            <v>#DIV/0!</v>
          </cell>
          <cell r="AG783">
            <v>0</v>
          </cell>
        </row>
        <row r="784">
          <cell r="P784">
            <v>0</v>
          </cell>
          <cell r="Q784">
            <v>0</v>
          </cell>
          <cell r="R784">
            <v>0</v>
          </cell>
          <cell r="S784">
            <v>0</v>
          </cell>
          <cell r="T784">
            <v>0</v>
          </cell>
          <cell r="U784">
            <v>0</v>
          </cell>
          <cell r="V784">
            <v>0</v>
          </cell>
          <cell r="W784">
            <v>0</v>
          </cell>
          <cell r="X784">
            <v>0</v>
          </cell>
          <cell r="AF784" t="e">
            <v>#DIV/0!</v>
          </cell>
          <cell r="AG784">
            <v>0</v>
          </cell>
        </row>
        <row r="785">
          <cell r="P785">
            <v>0</v>
          </cell>
          <cell r="Q785">
            <v>0</v>
          </cell>
          <cell r="R785">
            <v>0</v>
          </cell>
          <cell r="S785">
            <v>0</v>
          </cell>
          <cell r="T785">
            <v>0</v>
          </cell>
          <cell r="U785">
            <v>0</v>
          </cell>
          <cell r="V785">
            <v>0</v>
          </cell>
          <cell r="W785">
            <v>0</v>
          </cell>
          <cell r="X785">
            <v>0</v>
          </cell>
          <cell r="AF785" t="e">
            <v>#DIV/0!</v>
          </cell>
          <cell r="AG785">
            <v>0</v>
          </cell>
        </row>
        <row r="786">
          <cell r="P786">
            <v>0</v>
          </cell>
          <cell r="Q786">
            <v>0</v>
          </cell>
          <cell r="R786">
            <v>0</v>
          </cell>
          <cell r="S786">
            <v>0</v>
          </cell>
          <cell r="T786">
            <v>0</v>
          </cell>
          <cell r="U786">
            <v>0</v>
          </cell>
          <cell r="V786">
            <v>0</v>
          </cell>
          <cell r="W786">
            <v>0</v>
          </cell>
          <cell r="X786">
            <v>0</v>
          </cell>
          <cell r="AF786" t="e">
            <v>#DIV/0!</v>
          </cell>
          <cell r="AG786">
            <v>0</v>
          </cell>
        </row>
        <row r="787">
          <cell r="P787">
            <v>0</v>
          </cell>
          <cell r="Q787">
            <v>0</v>
          </cell>
          <cell r="R787">
            <v>0</v>
          </cell>
          <cell r="S787">
            <v>0</v>
          </cell>
          <cell r="T787">
            <v>0</v>
          </cell>
          <cell r="U787">
            <v>0</v>
          </cell>
          <cell r="V787">
            <v>0</v>
          </cell>
          <cell r="W787">
            <v>0</v>
          </cell>
          <cell r="X787">
            <v>0</v>
          </cell>
          <cell r="AF787" t="e">
            <v>#DIV/0!</v>
          </cell>
          <cell r="AG787">
            <v>0</v>
          </cell>
        </row>
        <row r="788">
          <cell r="P788">
            <v>0</v>
          </cell>
          <cell r="Q788">
            <v>0</v>
          </cell>
          <cell r="R788">
            <v>0</v>
          </cell>
          <cell r="S788">
            <v>0</v>
          </cell>
          <cell r="T788">
            <v>0</v>
          </cell>
          <cell r="U788">
            <v>0</v>
          </cell>
          <cell r="V788">
            <v>0</v>
          </cell>
          <cell r="W788">
            <v>0</v>
          </cell>
          <cell r="X788">
            <v>0</v>
          </cell>
          <cell r="AF788" t="e">
            <v>#DIV/0!</v>
          </cell>
          <cell r="AG788">
            <v>0</v>
          </cell>
        </row>
        <row r="789">
          <cell r="P789">
            <v>0</v>
          </cell>
          <cell r="Q789">
            <v>0</v>
          </cell>
          <cell r="R789">
            <v>0</v>
          </cell>
          <cell r="S789">
            <v>0</v>
          </cell>
          <cell r="T789">
            <v>0</v>
          </cell>
          <cell r="U789">
            <v>0</v>
          </cell>
          <cell r="V789">
            <v>0</v>
          </cell>
          <cell r="W789">
            <v>0</v>
          </cell>
          <cell r="X789">
            <v>0</v>
          </cell>
          <cell r="AF789" t="e">
            <v>#DIV/0!</v>
          </cell>
          <cell r="AG789">
            <v>0</v>
          </cell>
        </row>
        <row r="790">
          <cell r="P790">
            <v>0</v>
          </cell>
          <cell r="Q790">
            <v>0</v>
          </cell>
          <cell r="R790">
            <v>1</v>
          </cell>
          <cell r="S790">
            <v>1</v>
          </cell>
          <cell r="T790">
            <v>1</v>
          </cell>
          <cell r="U790">
            <v>1</v>
          </cell>
          <cell r="V790">
            <v>1</v>
          </cell>
          <cell r="W790">
            <v>0.7142857142857143</v>
          </cell>
          <cell r="X790">
            <v>5</v>
          </cell>
          <cell r="AF790" t="e">
            <v>#DIV/0!</v>
          </cell>
          <cell r="AG790">
            <v>0</v>
          </cell>
        </row>
        <row r="791">
          <cell r="P791">
            <v>0</v>
          </cell>
          <cell r="Q791">
            <v>0</v>
          </cell>
          <cell r="R791">
            <v>0</v>
          </cell>
          <cell r="S791">
            <v>0</v>
          </cell>
          <cell r="T791">
            <v>0</v>
          </cell>
          <cell r="U791">
            <v>0</v>
          </cell>
          <cell r="V791">
            <v>0</v>
          </cell>
          <cell r="W791">
            <v>0</v>
          </cell>
          <cell r="X791">
            <v>0</v>
          </cell>
          <cell r="AF791" t="e">
            <v>#DIV/0!</v>
          </cell>
          <cell r="AG791">
            <v>0</v>
          </cell>
        </row>
        <row r="792">
          <cell r="P792">
            <v>0</v>
          </cell>
          <cell r="Q792">
            <v>0</v>
          </cell>
          <cell r="R792">
            <v>0</v>
          </cell>
          <cell r="S792">
            <v>0</v>
          </cell>
          <cell r="T792">
            <v>0</v>
          </cell>
          <cell r="U792">
            <v>0</v>
          </cell>
          <cell r="V792">
            <v>0</v>
          </cell>
          <cell r="W792">
            <v>0</v>
          </cell>
          <cell r="X792">
            <v>0</v>
          </cell>
          <cell r="AF792" t="e">
            <v>#DIV/0!</v>
          </cell>
          <cell r="AG792">
            <v>0</v>
          </cell>
        </row>
        <row r="793">
          <cell r="P793">
            <v>0</v>
          </cell>
          <cell r="Q793">
            <v>0</v>
          </cell>
          <cell r="R793">
            <v>0</v>
          </cell>
          <cell r="S793">
            <v>0</v>
          </cell>
          <cell r="T793">
            <v>0</v>
          </cell>
          <cell r="U793">
            <v>0</v>
          </cell>
          <cell r="V793">
            <v>0</v>
          </cell>
          <cell r="W793">
            <v>0</v>
          </cell>
          <cell r="X793">
            <v>0</v>
          </cell>
          <cell r="AF793" t="e">
            <v>#DIV/0!</v>
          </cell>
          <cell r="AG793">
            <v>0</v>
          </cell>
        </row>
        <row r="794">
          <cell r="P794">
            <v>0</v>
          </cell>
          <cell r="Q794">
            <v>0</v>
          </cell>
          <cell r="R794">
            <v>0</v>
          </cell>
          <cell r="S794">
            <v>0</v>
          </cell>
          <cell r="T794">
            <v>0</v>
          </cell>
          <cell r="U794">
            <v>0</v>
          </cell>
          <cell r="V794">
            <v>0</v>
          </cell>
          <cell r="W794">
            <v>0</v>
          </cell>
          <cell r="X794">
            <v>0</v>
          </cell>
          <cell r="AF794" t="e">
            <v>#DIV/0!</v>
          </cell>
          <cell r="AG794">
            <v>0</v>
          </cell>
        </row>
        <row r="795">
          <cell r="P795">
            <v>0</v>
          </cell>
          <cell r="Q795">
            <v>1</v>
          </cell>
          <cell r="R795">
            <v>1</v>
          </cell>
          <cell r="S795">
            <v>1</v>
          </cell>
          <cell r="T795">
            <v>1</v>
          </cell>
          <cell r="U795">
            <v>1</v>
          </cell>
          <cell r="V795">
            <v>1</v>
          </cell>
          <cell r="W795">
            <v>0.8571428571428571</v>
          </cell>
          <cell r="X795">
            <v>6</v>
          </cell>
          <cell r="AF795" t="e">
            <v>#DIV/0!</v>
          </cell>
          <cell r="AG795">
            <v>0</v>
          </cell>
        </row>
        <row r="796">
          <cell r="P796">
            <v>0</v>
          </cell>
          <cell r="Q796">
            <v>0</v>
          </cell>
          <cell r="R796">
            <v>0</v>
          </cell>
          <cell r="S796">
            <v>0</v>
          </cell>
          <cell r="T796">
            <v>0</v>
          </cell>
          <cell r="U796">
            <v>0</v>
          </cell>
          <cell r="V796">
            <v>0</v>
          </cell>
          <cell r="W796">
            <v>0</v>
          </cell>
          <cell r="X796">
            <v>0</v>
          </cell>
          <cell r="AF796" t="e">
            <v>#DIV/0!</v>
          </cell>
          <cell r="AG796">
            <v>0</v>
          </cell>
        </row>
        <row r="797">
          <cell r="P797">
            <v>0</v>
          </cell>
          <cell r="Q797">
            <v>1</v>
          </cell>
          <cell r="R797">
            <v>1</v>
          </cell>
          <cell r="S797">
            <v>1</v>
          </cell>
          <cell r="T797">
            <v>1</v>
          </cell>
          <cell r="U797">
            <v>1</v>
          </cell>
          <cell r="V797">
            <v>1</v>
          </cell>
          <cell r="W797">
            <v>0.8571428571428571</v>
          </cell>
          <cell r="X797">
            <v>6</v>
          </cell>
          <cell r="AF797" t="e">
            <v>#DIV/0!</v>
          </cell>
          <cell r="AG797">
            <v>0</v>
          </cell>
        </row>
        <row r="798">
          <cell r="P798">
            <v>0</v>
          </cell>
          <cell r="Q798">
            <v>1</v>
          </cell>
          <cell r="R798">
            <v>1</v>
          </cell>
          <cell r="S798">
            <v>1</v>
          </cell>
          <cell r="T798">
            <v>1</v>
          </cell>
          <cell r="U798">
            <v>1</v>
          </cell>
          <cell r="V798">
            <v>1</v>
          </cell>
          <cell r="W798">
            <v>0.8571428571428571</v>
          </cell>
          <cell r="X798">
            <v>6</v>
          </cell>
          <cell r="AF798" t="e">
            <v>#DIV/0!</v>
          </cell>
          <cell r="AG798">
            <v>0</v>
          </cell>
        </row>
        <row r="799">
          <cell r="P799">
            <v>0</v>
          </cell>
          <cell r="Q799">
            <v>0</v>
          </cell>
          <cell r="R799">
            <v>0</v>
          </cell>
          <cell r="S799">
            <v>0</v>
          </cell>
          <cell r="T799">
            <v>0</v>
          </cell>
          <cell r="U799">
            <v>0</v>
          </cell>
          <cell r="V799">
            <v>0</v>
          </cell>
          <cell r="W799">
            <v>0</v>
          </cell>
          <cell r="X799">
            <v>0</v>
          </cell>
          <cell r="AF799" t="e">
            <v>#DIV/0!</v>
          </cell>
          <cell r="AG799">
            <v>0</v>
          </cell>
        </row>
        <row r="800">
          <cell r="P800">
            <v>0</v>
          </cell>
          <cell r="Q800">
            <v>0</v>
          </cell>
          <cell r="R800">
            <v>0</v>
          </cell>
          <cell r="S800">
            <v>0</v>
          </cell>
          <cell r="T800">
            <v>0</v>
          </cell>
          <cell r="U800">
            <v>0</v>
          </cell>
          <cell r="V800">
            <v>0</v>
          </cell>
          <cell r="W800">
            <v>0</v>
          </cell>
          <cell r="X800">
            <v>0</v>
          </cell>
          <cell r="AF800" t="e">
            <v>#DIV/0!</v>
          </cell>
          <cell r="AG800">
            <v>0</v>
          </cell>
        </row>
        <row r="801">
          <cell r="P801">
            <v>0</v>
          </cell>
          <cell r="Q801">
            <v>1</v>
          </cell>
          <cell r="R801">
            <v>1</v>
          </cell>
          <cell r="S801">
            <v>1</v>
          </cell>
          <cell r="T801">
            <v>1</v>
          </cell>
          <cell r="U801">
            <v>1</v>
          </cell>
          <cell r="V801">
            <v>1</v>
          </cell>
          <cell r="W801">
            <v>0.8571428571428571</v>
          </cell>
          <cell r="X801">
            <v>6</v>
          </cell>
          <cell r="AF801" t="e">
            <v>#DIV/0!</v>
          </cell>
          <cell r="AG801">
            <v>0</v>
          </cell>
        </row>
        <row r="802">
          <cell r="P802">
            <v>0</v>
          </cell>
          <cell r="Q802">
            <v>0</v>
          </cell>
          <cell r="R802">
            <v>0</v>
          </cell>
          <cell r="S802">
            <v>0</v>
          </cell>
          <cell r="T802">
            <v>0</v>
          </cell>
          <cell r="U802">
            <v>0</v>
          </cell>
          <cell r="V802">
            <v>0</v>
          </cell>
          <cell r="W802">
            <v>0</v>
          </cell>
          <cell r="X802">
            <v>0</v>
          </cell>
          <cell r="AF802" t="e">
            <v>#DIV/0!</v>
          </cell>
          <cell r="AG802">
            <v>0</v>
          </cell>
        </row>
        <row r="803">
          <cell r="P803">
            <v>0</v>
          </cell>
          <cell r="Q803">
            <v>0</v>
          </cell>
          <cell r="R803">
            <v>0</v>
          </cell>
          <cell r="S803">
            <v>0</v>
          </cell>
          <cell r="T803">
            <v>0</v>
          </cell>
          <cell r="U803">
            <v>0</v>
          </cell>
          <cell r="V803">
            <v>0</v>
          </cell>
          <cell r="W803">
            <v>0</v>
          </cell>
          <cell r="X803">
            <v>0</v>
          </cell>
          <cell r="AF803" t="e">
            <v>#DIV/0!</v>
          </cell>
          <cell r="AG803">
            <v>0</v>
          </cell>
        </row>
        <row r="804">
          <cell r="P804">
            <v>0</v>
          </cell>
          <cell r="Q804">
            <v>0</v>
          </cell>
          <cell r="R804">
            <v>0</v>
          </cell>
          <cell r="S804">
            <v>0</v>
          </cell>
          <cell r="T804">
            <v>0</v>
          </cell>
          <cell r="U804">
            <v>0</v>
          </cell>
          <cell r="V804">
            <v>0</v>
          </cell>
          <cell r="W804">
            <v>0</v>
          </cell>
          <cell r="X804">
            <v>0</v>
          </cell>
          <cell r="AF804" t="e">
            <v>#DIV/0!</v>
          </cell>
          <cell r="AG804">
            <v>0</v>
          </cell>
        </row>
        <row r="805">
          <cell r="P805">
            <v>0</v>
          </cell>
          <cell r="Q805">
            <v>0</v>
          </cell>
          <cell r="R805">
            <v>0</v>
          </cell>
          <cell r="S805">
            <v>0</v>
          </cell>
          <cell r="T805">
            <v>0</v>
          </cell>
          <cell r="U805">
            <v>0</v>
          </cell>
          <cell r="V805">
            <v>0</v>
          </cell>
          <cell r="W805">
            <v>0</v>
          </cell>
          <cell r="X805">
            <v>0</v>
          </cell>
          <cell r="AF805" t="e">
            <v>#DIV/0!</v>
          </cell>
          <cell r="AG805">
            <v>0</v>
          </cell>
        </row>
        <row r="806">
          <cell r="P806">
            <v>0</v>
          </cell>
          <cell r="Q806">
            <v>0</v>
          </cell>
          <cell r="R806">
            <v>0</v>
          </cell>
          <cell r="S806">
            <v>0</v>
          </cell>
          <cell r="T806">
            <v>0</v>
          </cell>
          <cell r="U806">
            <v>0</v>
          </cell>
          <cell r="V806">
            <v>0</v>
          </cell>
          <cell r="W806">
            <v>0</v>
          </cell>
          <cell r="X806">
            <v>0</v>
          </cell>
          <cell r="AF806" t="e">
            <v>#DIV/0!</v>
          </cell>
          <cell r="AG806">
            <v>0</v>
          </cell>
        </row>
        <row r="807">
          <cell r="P807">
            <v>0</v>
          </cell>
          <cell r="Q807">
            <v>0</v>
          </cell>
          <cell r="R807">
            <v>0</v>
          </cell>
          <cell r="S807">
            <v>0</v>
          </cell>
          <cell r="T807">
            <v>0</v>
          </cell>
          <cell r="U807">
            <v>0</v>
          </cell>
          <cell r="V807">
            <v>0</v>
          </cell>
          <cell r="W807">
            <v>0</v>
          </cell>
          <cell r="X807">
            <v>0</v>
          </cell>
          <cell r="AF807" t="e">
            <v>#DIV/0!</v>
          </cell>
          <cell r="AG807">
            <v>0</v>
          </cell>
        </row>
        <row r="808">
          <cell r="P808">
            <v>0</v>
          </cell>
          <cell r="Q808">
            <v>1</v>
          </cell>
          <cell r="R808">
            <v>1</v>
          </cell>
          <cell r="S808">
            <v>1</v>
          </cell>
          <cell r="T808">
            <v>1</v>
          </cell>
          <cell r="U808">
            <v>1</v>
          </cell>
          <cell r="V808">
            <v>1</v>
          </cell>
          <cell r="W808">
            <v>0.8571428571428571</v>
          </cell>
          <cell r="X808">
            <v>6</v>
          </cell>
          <cell r="AF808" t="e">
            <v>#DIV/0!</v>
          </cell>
          <cell r="AG808">
            <v>0</v>
          </cell>
        </row>
        <row r="809">
          <cell r="P809">
            <v>0</v>
          </cell>
          <cell r="Q809">
            <v>0</v>
          </cell>
          <cell r="R809">
            <v>0</v>
          </cell>
          <cell r="S809">
            <v>0</v>
          </cell>
          <cell r="T809">
            <v>0</v>
          </cell>
          <cell r="U809">
            <v>0</v>
          </cell>
          <cell r="V809">
            <v>0</v>
          </cell>
          <cell r="W809">
            <v>0</v>
          </cell>
          <cell r="X809">
            <v>0</v>
          </cell>
          <cell r="AF809" t="e">
            <v>#DIV/0!</v>
          </cell>
          <cell r="AG809">
            <v>0</v>
          </cell>
        </row>
        <row r="810">
          <cell r="P810">
            <v>0</v>
          </cell>
          <cell r="Q810">
            <v>1</v>
          </cell>
          <cell r="R810">
            <v>1</v>
          </cell>
          <cell r="S810">
            <v>1</v>
          </cell>
          <cell r="T810">
            <v>1</v>
          </cell>
          <cell r="U810">
            <v>1</v>
          </cell>
          <cell r="V810">
            <v>1</v>
          </cell>
          <cell r="W810">
            <v>0.8571428571428571</v>
          </cell>
          <cell r="X810">
            <v>6</v>
          </cell>
          <cell r="AF810" t="e">
            <v>#DIV/0!</v>
          </cell>
          <cell r="AG810">
            <v>0</v>
          </cell>
        </row>
        <row r="811">
          <cell r="P811">
            <v>0</v>
          </cell>
          <cell r="Q811">
            <v>1</v>
          </cell>
          <cell r="R811">
            <v>1</v>
          </cell>
          <cell r="S811">
            <v>0</v>
          </cell>
          <cell r="T811">
            <v>1</v>
          </cell>
          <cell r="U811">
            <v>0</v>
          </cell>
          <cell r="V811">
            <v>0</v>
          </cell>
          <cell r="W811">
            <v>0.42857142857142855</v>
          </cell>
          <cell r="X811">
            <v>3</v>
          </cell>
          <cell r="AF811" t="e">
            <v>#DIV/0!</v>
          </cell>
          <cell r="AG811">
            <v>0</v>
          </cell>
        </row>
        <row r="812">
          <cell r="P812">
            <v>0</v>
          </cell>
          <cell r="Q812">
            <v>1</v>
          </cell>
          <cell r="R812">
            <v>1</v>
          </cell>
          <cell r="S812">
            <v>1</v>
          </cell>
          <cell r="T812">
            <v>1</v>
          </cell>
          <cell r="U812">
            <v>1</v>
          </cell>
          <cell r="V812">
            <v>1</v>
          </cell>
          <cell r="W812">
            <v>0.8571428571428571</v>
          </cell>
          <cell r="X812">
            <v>6</v>
          </cell>
          <cell r="AF812" t="e">
            <v>#DIV/0!</v>
          </cell>
          <cell r="AG812">
            <v>0</v>
          </cell>
        </row>
        <row r="813">
          <cell r="P813">
            <v>0</v>
          </cell>
          <cell r="Q813">
            <v>1</v>
          </cell>
          <cell r="R813">
            <v>1</v>
          </cell>
          <cell r="S813">
            <v>1</v>
          </cell>
          <cell r="T813">
            <v>1</v>
          </cell>
          <cell r="U813">
            <v>1</v>
          </cell>
          <cell r="V813">
            <v>1</v>
          </cell>
          <cell r="W813">
            <v>0.8571428571428571</v>
          </cell>
          <cell r="X813">
            <v>6</v>
          </cell>
          <cell r="AF813" t="e">
            <v>#DIV/0!</v>
          </cell>
          <cell r="AG813">
            <v>0</v>
          </cell>
        </row>
        <row r="814">
          <cell r="P814">
            <v>0</v>
          </cell>
          <cell r="Q814">
            <v>0</v>
          </cell>
          <cell r="R814">
            <v>0</v>
          </cell>
          <cell r="S814">
            <v>0</v>
          </cell>
          <cell r="T814">
            <v>0</v>
          </cell>
          <cell r="U814">
            <v>0</v>
          </cell>
          <cell r="V814">
            <v>0</v>
          </cell>
          <cell r="W814">
            <v>0</v>
          </cell>
          <cell r="X814">
            <v>0</v>
          </cell>
          <cell r="AF814" t="e">
            <v>#DIV/0!</v>
          </cell>
          <cell r="AG814">
            <v>0</v>
          </cell>
        </row>
        <row r="815">
          <cell r="P815">
            <v>0</v>
          </cell>
          <cell r="Q815">
            <v>0</v>
          </cell>
          <cell r="R815">
            <v>0</v>
          </cell>
          <cell r="S815">
            <v>0</v>
          </cell>
          <cell r="T815">
            <v>0</v>
          </cell>
          <cell r="U815">
            <v>0</v>
          </cell>
          <cell r="V815">
            <v>0</v>
          </cell>
          <cell r="W815">
            <v>0</v>
          </cell>
          <cell r="X815">
            <v>0</v>
          </cell>
          <cell r="AF815" t="e">
            <v>#DIV/0!</v>
          </cell>
          <cell r="AG815">
            <v>0</v>
          </cell>
        </row>
        <row r="816">
          <cell r="P816">
            <v>0</v>
          </cell>
          <cell r="Q816">
            <v>0</v>
          </cell>
          <cell r="R816">
            <v>0</v>
          </cell>
          <cell r="S816">
            <v>0</v>
          </cell>
          <cell r="T816">
            <v>0</v>
          </cell>
          <cell r="U816">
            <v>0</v>
          </cell>
          <cell r="V816">
            <v>0</v>
          </cell>
          <cell r="W816">
            <v>0</v>
          </cell>
          <cell r="X816">
            <v>0</v>
          </cell>
          <cell r="AF816" t="e">
            <v>#DIV/0!</v>
          </cell>
          <cell r="AG816">
            <v>0</v>
          </cell>
        </row>
        <row r="817">
          <cell r="P817">
            <v>0</v>
          </cell>
          <cell r="Q817">
            <v>0</v>
          </cell>
          <cell r="R817">
            <v>0</v>
          </cell>
          <cell r="S817">
            <v>0</v>
          </cell>
          <cell r="T817">
            <v>0</v>
          </cell>
          <cell r="U817">
            <v>0</v>
          </cell>
          <cell r="V817">
            <v>0</v>
          </cell>
          <cell r="W817">
            <v>0</v>
          </cell>
          <cell r="X817">
            <v>0</v>
          </cell>
          <cell r="AF817" t="e">
            <v>#DIV/0!</v>
          </cell>
          <cell r="AG817">
            <v>0</v>
          </cell>
        </row>
        <row r="818">
          <cell r="P818">
            <v>0</v>
          </cell>
          <cell r="Q818">
            <v>0</v>
          </cell>
          <cell r="R818">
            <v>0</v>
          </cell>
          <cell r="S818">
            <v>0</v>
          </cell>
          <cell r="T818">
            <v>0</v>
          </cell>
          <cell r="U818">
            <v>0</v>
          </cell>
          <cell r="V818">
            <v>0</v>
          </cell>
          <cell r="W818">
            <v>0</v>
          </cell>
          <cell r="X818">
            <v>0</v>
          </cell>
          <cell r="AF818" t="e">
            <v>#DIV/0!</v>
          </cell>
          <cell r="AG818">
            <v>0</v>
          </cell>
        </row>
        <row r="819">
          <cell r="P819">
            <v>0</v>
          </cell>
          <cell r="Q819">
            <v>0</v>
          </cell>
          <cell r="R819">
            <v>0</v>
          </cell>
          <cell r="S819">
            <v>0</v>
          </cell>
          <cell r="T819">
            <v>0</v>
          </cell>
          <cell r="U819">
            <v>0</v>
          </cell>
          <cell r="V819">
            <v>0</v>
          </cell>
          <cell r="W819">
            <v>0</v>
          </cell>
          <cell r="X819">
            <v>0</v>
          </cell>
          <cell r="AF819" t="e">
            <v>#DIV/0!</v>
          </cell>
          <cell r="AG819">
            <v>0</v>
          </cell>
        </row>
        <row r="820">
          <cell r="P820">
            <v>0</v>
          </cell>
          <cell r="Q820">
            <v>0</v>
          </cell>
          <cell r="R820">
            <v>0</v>
          </cell>
          <cell r="S820">
            <v>0</v>
          </cell>
          <cell r="T820">
            <v>0</v>
          </cell>
          <cell r="U820">
            <v>0</v>
          </cell>
          <cell r="V820">
            <v>0</v>
          </cell>
          <cell r="W820">
            <v>0</v>
          </cell>
          <cell r="X820">
            <v>0</v>
          </cell>
          <cell r="AF820" t="e">
            <v>#DIV/0!</v>
          </cell>
          <cell r="AG820">
            <v>0</v>
          </cell>
        </row>
        <row r="821">
          <cell r="P821">
            <v>0</v>
          </cell>
          <cell r="Q821">
            <v>0</v>
          </cell>
          <cell r="R821">
            <v>0</v>
          </cell>
          <cell r="S821">
            <v>0</v>
          </cell>
          <cell r="T821">
            <v>0</v>
          </cell>
          <cell r="U821">
            <v>0</v>
          </cell>
          <cell r="V821">
            <v>0</v>
          </cell>
          <cell r="W821">
            <v>0</v>
          </cell>
          <cell r="X821">
            <v>0</v>
          </cell>
          <cell r="AF821" t="e">
            <v>#DIV/0!</v>
          </cell>
          <cell r="AG821">
            <v>0</v>
          </cell>
        </row>
        <row r="822">
          <cell r="P822">
            <v>0</v>
          </cell>
          <cell r="Q822">
            <v>12</v>
          </cell>
          <cell r="R822">
            <v>13</v>
          </cell>
          <cell r="S822">
            <v>12</v>
          </cell>
          <cell r="T822">
            <v>13</v>
          </cell>
          <cell r="U822">
            <v>13</v>
          </cell>
          <cell r="V822">
            <v>13</v>
          </cell>
          <cell r="W822">
            <v>10.857142857142858</v>
          </cell>
          <cell r="X822">
            <v>76</v>
          </cell>
          <cell r="AF822" t="e">
            <v>#DIV/0!</v>
          </cell>
          <cell r="AG822">
            <v>0</v>
          </cell>
        </row>
        <row r="824">
          <cell r="B824">
            <v>38139</v>
          </cell>
          <cell r="C824">
            <v>38140</v>
          </cell>
          <cell r="D824">
            <v>38141</v>
          </cell>
          <cell r="G824">
            <v>38142</v>
          </cell>
          <cell r="H824">
            <v>38143</v>
          </cell>
          <cell r="I824">
            <v>38144</v>
          </cell>
          <cell r="J824">
            <v>38145</v>
          </cell>
          <cell r="K824">
            <v>38146</v>
          </cell>
          <cell r="L824">
            <v>38147</v>
          </cell>
          <cell r="M824">
            <v>38148</v>
          </cell>
          <cell r="P824">
            <v>38149</v>
          </cell>
          <cell r="Q824">
            <v>38150</v>
          </cell>
          <cell r="R824">
            <v>38151</v>
          </cell>
          <cell r="S824">
            <v>38152</v>
          </cell>
          <cell r="T824">
            <v>38153</v>
          </cell>
          <cell r="U824">
            <v>38154</v>
          </cell>
          <cell r="V824">
            <v>38155</v>
          </cell>
          <cell r="Y824">
            <v>38156</v>
          </cell>
          <cell r="Z824">
            <v>38157</v>
          </cell>
          <cell r="AA824">
            <v>38158</v>
          </cell>
          <cell r="AB824">
            <v>38159</v>
          </cell>
          <cell r="AC824">
            <v>38160</v>
          </cell>
          <cell r="AD824">
            <v>38161</v>
          </cell>
          <cell r="AE824">
            <v>38162</v>
          </cell>
          <cell r="AH824">
            <v>38163</v>
          </cell>
          <cell r="AI824">
            <v>38164</v>
          </cell>
          <cell r="AJ824">
            <v>38165</v>
          </cell>
          <cell r="AK824">
            <v>38166</v>
          </cell>
          <cell r="AL824">
            <v>38167</v>
          </cell>
          <cell r="AM824">
            <v>38168</v>
          </cell>
          <cell r="AN824">
            <v>38169</v>
          </cell>
          <cell r="AQ824">
            <v>38170</v>
          </cell>
          <cell r="AR824">
            <v>38171</v>
          </cell>
          <cell r="AS824">
            <v>38172</v>
          </cell>
          <cell r="AT824">
            <v>38173</v>
          </cell>
          <cell r="AU824">
            <v>38174</v>
          </cell>
          <cell r="AV824">
            <v>38175</v>
          </cell>
          <cell r="AW824">
            <v>38176</v>
          </cell>
          <cell r="AZ824">
            <v>38177</v>
          </cell>
          <cell r="BA824">
            <v>38178</v>
          </cell>
          <cell r="BB824">
            <v>38179</v>
          </cell>
          <cell r="BC824">
            <v>38180</v>
          </cell>
          <cell r="BD824">
            <v>38181</v>
          </cell>
          <cell r="BE824">
            <v>38182</v>
          </cell>
          <cell r="BF824">
            <v>38183</v>
          </cell>
          <cell r="BI824">
            <v>38184</v>
          </cell>
          <cell r="BJ824">
            <v>38185</v>
          </cell>
          <cell r="BK824">
            <v>38186</v>
          </cell>
          <cell r="BL824">
            <v>38187</v>
          </cell>
          <cell r="BM824">
            <v>38188</v>
          </cell>
          <cell r="BN824">
            <v>38189</v>
          </cell>
          <cell r="BO824">
            <v>38190</v>
          </cell>
          <cell r="BR824">
            <v>38191</v>
          </cell>
          <cell r="BS824">
            <v>38192</v>
          </cell>
          <cell r="BT824">
            <v>38193</v>
          </cell>
          <cell r="BU824">
            <v>38194</v>
          </cell>
          <cell r="BV824">
            <v>38195</v>
          </cell>
          <cell r="BW824">
            <v>38196</v>
          </cell>
          <cell r="BX824">
            <v>38197</v>
          </cell>
          <cell r="CA824">
            <v>38198</v>
          </cell>
          <cell r="CB824">
            <v>38199</v>
          </cell>
          <cell r="CC824">
            <v>38200</v>
          </cell>
          <cell r="CD824">
            <v>38201</v>
          </cell>
          <cell r="CE824">
            <v>38202</v>
          </cell>
          <cell r="CF824">
            <v>38203</v>
          </cell>
          <cell r="CG824">
            <v>38204</v>
          </cell>
          <cell r="CJ824">
            <v>38205</v>
          </cell>
          <cell r="CK824">
            <v>38206</v>
          </cell>
          <cell r="CL824">
            <v>38207</v>
          </cell>
          <cell r="CM824">
            <v>38208</v>
          </cell>
          <cell r="CN824">
            <v>38209</v>
          </cell>
          <cell r="CO824">
            <v>38210</v>
          </cell>
          <cell r="CP824">
            <v>38211</v>
          </cell>
          <cell r="CS824">
            <v>38212</v>
          </cell>
          <cell r="CT824">
            <v>1</v>
          </cell>
          <cell r="CU824">
            <v>1</v>
          </cell>
          <cell r="CV824">
            <v>38213</v>
          </cell>
          <cell r="CW824">
            <v>2</v>
          </cell>
          <cell r="CX824">
            <v>2</v>
          </cell>
          <cell r="CY824">
            <v>38214</v>
          </cell>
          <cell r="DB824">
            <v>38215</v>
          </cell>
          <cell r="DC824">
            <v>38216</v>
          </cell>
          <cell r="DD824">
            <v>38217</v>
          </cell>
          <cell r="DE824">
            <v>38218</v>
          </cell>
          <cell r="DF824">
            <v>38219</v>
          </cell>
          <cell r="DG824">
            <v>38220</v>
          </cell>
          <cell r="DH824">
            <v>38221</v>
          </cell>
        </row>
        <row r="825">
          <cell r="P825">
            <v>0</v>
          </cell>
          <cell r="Q825">
            <v>0</v>
          </cell>
          <cell r="R825">
            <v>0</v>
          </cell>
          <cell r="S825">
            <v>0</v>
          </cell>
          <cell r="T825">
            <v>0</v>
          </cell>
          <cell r="U825">
            <v>0</v>
          </cell>
          <cell r="V825">
            <v>0</v>
          </cell>
          <cell r="W825">
            <v>0</v>
          </cell>
          <cell r="X825">
            <v>0</v>
          </cell>
          <cell r="AF825" t="e">
            <v>#DIV/0!</v>
          </cell>
          <cell r="AG825">
            <v>0</v>
          </cell>
        </row>
        <row r="826">
          <cell r="P826">
            <v>0</v>
          </cell>
          <cell r="Q826">
            <v>0</v>
          </cell>
          <cell r="R826">
            <v>0</v>
          </cell>
          <cell r="S826">
            <v>0</v>
          </cell>
          <cell r="T826">
            <v>0</v>
          </cell>
          <cell r="U826">
            <v>0</v>
          </cell>
          <cell r="V826">
            <v>0</v>
          </cell>
          <cell r="W826">
            <v>0</v>
          </cell>
          <cell r="X826">
            <v>0</v>
          </cell>
          <cell r="AF826" t="e">
            <v>#DIV/0!</v>
          </cell>
          <cell r="AG826">
            <v>0</v>
          </cell>
        </row>
        <row r="827">
          <cell r="P827">
            <v>0</v>
          </cell>
          <cell r="Q827">
            <v>0</v>
          </cell>
          <cell r="R827">
            <v>0</v>
          </cell>
          <cell r="S827">
            <v>0</v>
          </cell>
          <cell r="T827">
            <v>0</v>
          </cell>
          <cell r="U827">
            <v>0</v>
          </cell>
          <cell r="V827">
            <v>0</v>
          </cell>
          <cell r="W827">
            <v>0</v>
          </cell>
          <cell r="X827">
            <v>0</v>
          </cell>
          <cell r="AF827" t="e">
            <v>#DIV/0!</v>
          </cell>
          <cell r="AG827">
            <v>0</v>
          </cell>
        </row>
        <row r="828">
          <cell r="P828">
            <v>0</v>
          </cell>
          <cell r="Q828">
            <v>0</v>
          </cell>
          <cell r="R828">
            <v>0</v>
          </cell>
          <cell r="S828">
            <v>0</v>
          </cell>
          <cell r="T828">
            <v>0</v>
          </cell>
          <cell r="U828">
            <v>0</v>
          </cell>
          <cell r="V828">
            <v>0</v>
          </cell>
          <cell r="W828">
            <v>0</v>
          </cell>
          <cell r="X828">
            <v>0</v>
          </cell>
          <cell r="AF828" t="e">
            <v>#DIV/0!</v>
          </cell>
          <cell r="AG828">
            <v>0</v>
          </cell>
        </row>
        <row r="829">
          <cell r="P829">
            <v>0</v>
          </cell>
          <cell r="Q829">
            <v>0</v>
          </cell>
          <cell r="R829">
            <v>0</v>
          </cell>
          <cell r="S829">
            <v>0</v>
          </cell>
          <cell r="T829">
            <v>0</v>
          </cell>
          <cell r="U829">
            <v>0</v>
          </cell>
          <cell r="V829">
            <v>0</v>
          </cell>
          <cell r="W829">
            <v>0</v>
          </cell>
          <cell r="X829">
            <v>0</v>
          </cell>
          <cell r="AF829" t="e">
            <v>#DIV/0!</v>
          </cell>
          <cell r="AG829">
            <v>0</v>
          </cell>
        </row>
        <row r="830">
          <cell r="P830">
            <v>0</v>
          </cell>
          <cell r="Q830">
            <v>0</v>
          </cell>
          <cell r="R830">
            <v>0</v>
          </cell>
          <cell r="S830">
            <v>0</v>
          </cell>
          <cell r="T830">
            <v>0</v>
          </cell>
          <cell r="U830">
            <v>0</v>
          </cell>
          <cell r="V830">
            <v>0</v>
          </cell>
          <cell r="W830">
            <v>0</v>
          </cell>
          <cell r="X830">
            <v>0</v>
          </cell>
          <cell r="AF830" t="e">
            <v>#DIV/0!</v>
          </cell>
          <cell r="AG830">
            <v>0</v>
          </cell>
        </row>
        <row r="831">
          <cell r="P831">
            <v>0</v>
          </cell>
          <cell r="Q831">
            <v>0</v>
          </cell>
          <cell r="R831">
            <v>0</v>
          </cell>
          <cell r="S831">
            <v>0</v>
          </cell>
          <cell r="T831">
            <v>0</v>
          </cell>
          <cell r="U831">
            <v>0</v>
          </cell>
          <cell r="V831">
            <v>0</v>
          </cell>
          <cell r="W831">
            <v>0</v>
          </cell>
          <cell r="X831">
            <v>0</v>
          </cell>
          <cell r="AF831" t="e">
            <v>#DIV/0!</v>
          </cell>
          <cell r="AG831">
            <v>0</v>
          </cell>
        </row>
        <row r="832">
          <cell r="P832">
            <v>0</v>
          </cell>
          <cell r="Q832">
            <v>0</v>
          </cell>
          <cell r="R832">
            <v>0</v>
          </cell>
          <cell r="S832">
            <v>0</v>
          </cell>
          <cell r="T832">
            <v>0</v>
          </cell>
          <cell r="U832">
            <v>0</v>
          </cell>
          <cell r="V832">
            <v>0</v>
          </cell>
          <cell r="W832">
            <v>0</v>
          </cell>
          <cell r="X832">
            <v>0</v>
          </cell>
          <cell r="AF832" t="e">
            <v>#DIV/0!</v>
          </cell>
          <cell r="AG832">
            <v>0</v>
          </cell>
        </row>
        <row r="833">
          <cell r="P833">
            <v>0</v>
          </cell>
          <cell r="Q833">
            <v>0</v>
          </cell>
          <cell r="R833">
            <v>0</v>
          </cell>
          <cell r="S833">
            <v>0</v>
          </cell>
          <cell r="T833">
            <v>0</v>
          </cell>
          <cell r="U833">
            <v>0</v>
          </cell>
          <cell r="V833">
            <v>0</v>
          </cell>
          <cell r="W833">
            <v>0</v>
          </cell>
          <cell r="X833">
            <v>0</v>
          </cell>
          <cell r="AF833" t="e">
            <v>#DIV/0!</v>
          </cell>
          <cell r="AG833">
            <v>0</v>
          </cell>
        </row>
        <row r="834">
          <cell r="P834">
            <v>0</v>
          </cell>
          <cell r="Q834">
            <v>0</v>
          </cell>
          <cell r="R834">
            <v>0</v>
          </cell>
          <cell r="S834">
            <v>0</v>
          </cell>
          <cell r="T834">
            <v>0</v>
          </cell>
          <cell r="U834">
            <v>0</v>
          </cell>
          <cell r="V834">
            <v>0</v>
          </cell>
          <cell r="W834">
            <v>0</v>
          </cell>
          <cell r="X834">
            <v>0</v>
          </cell>
          <cell r="AF834" t="e">
            <v>#DIV/0!</v>
          </cell>
          <cell r="AG834">
            <v>0</v>
          </cell>
        </row>
        <row r="835">
          <cell r="P835">
            <v>0</v>
          </cell>
          <cell r="Q835">
            <v>0</v>
          </cell>
          <cell r="R835">
            <v>0</v>
          </cell>
          <cell r="S835">
            <v>0</v>
          </cell>
          <cell r="T835">
            <v>0</v>
          </cell>
          <cell r="U835">
            <v>0</v>
          </cell>
          <cell r="V835">
            <v>0</v>
          </cell>
          <cell r="W835">
            <v>0</v>
          </cell>
          <cell r="X835">
            <v>0</v>
          </cell>
          <cell r="AF835" t="e">
            <v>#DIV/0!</v>
          </cell>
          <cell r="AG835">
            <v>0</v>
          </cell>
        </row>
        <row r="836">
          <cell r="P836">
            <v>0</v>
          </cell>
          <cell r="Q836">
            <v>0</v>
          </cell>
          <cell r="R836">
            <v>0</v>
          </cell>
          <cell r="S836">
            <v>0</v>
          </cell>
          <cell r="T836">
            <v>0</v>
          </cell>
          <cell r="U836">
            <v>0</v>
          </cell>
          <cell r="V836">
            <v>0</v>
          </cell>
          <cell r="W836">
            <v>0</v>
          </cell>
          <cell r="X836">
            <v>0</v>
          </cell>
          <cell r="AF836" t="e">
            <v>#DIV/0!</v>
          </cell>
          <cell r="AG836">
            <v>0</v>
          </cell>
        </row>
        <row r="837">
          <cell r="P837">
            <v>0</v>
          </cell>
          <cell r="Q837">
            <v>0</v>
          </cell>
          <cell r="R837">
            <v>0</v>
          </cell>
          <cell r="S837">
            <v>0</v>
          </cell>
          <cell r="T837">
            <v>0</v>
          </cell>
          <cell r="U837">
            <v>0</v>
          </cell>
          <cell r="V837">
            <v>0</v>
          </cell>
          <cell r="W837">
            <v>0</v>
          </cell>
          <cell r="X837">
            <v>0</v>
          </cell>
          <cell r="AF837" t="e">
            <v>#DIV/0!</v>
          </cell>
          <cell r="AG837">
            <v>0</v>
          </cell>
        </row>
        <row r="838">
          <cell r="P838">
            <v>0</v>
          </cell>
          <cell r="Q838">
            <v>0</v>
          </cell>
          <cell r="R838">
            <v>0</v>
          </cell>
          <cell r="S838">
            <v>0</v>
          </cell>
          <cell r="T838">
            <v>0</v>
          </cell>
          <cell r="U838">
            <v>0</v>
          </cell>
          <cell r="V838">
            <v>0</v>
          </cell>
          <cell r="W838">
            <v>0</v>
          </cell>
          <cell r="X838">
            <v>0</v>
          </cell>
          <cell r="AF838" t="e">
            <v>#DIV/0!</v>
          </cell>
          <cell r="AG838">
            <v>0</v>
          </cell>
        </row>
        <row r="839">
          <cell r="P839">
            <v>0</v>
          </cell>
          <cell r="Q839">
            <v>0</v>
          </cell>
          <cell r="R839">
            <v>0</v>
          </cell>
          <cell r="S839">
            <v>0</v>
          </cell>
          <cell r="T839">
            <v>0</v>
          </cell>
          <cell r="U839">
            <v>0</v>
          </cell>
          <cell r="V839">
            <v>0</v>
          </cell>
          <cell r="W839">
            <v>0</v>
          </cell>
          <cell r="X839">
            <v>0</v>
          </cell>
          <cell r="AF839" t="e">
            <v>#DIV/0!</v>
          </cell>
          <cell r="AG839">
            <v>0</v>
          </cell>
        </row>
        <row r="840">
          <cell r="P840">
            <v>0</v>
          </cell>
          <cell r="Q840">
            <v>0</v>
          </cell>
          <cell r="R840">
            <v>0</v>
          </cell>
          <cell r="S840">
            <v>0</v>
          </cell>
          <cell r="T840">
            <v>0</v>
          </cell>
          <cell r="U840">
            <v>0</v>
          </cell>
          <cell r="V840">
            <v>0</v>
          </cell>
          <cell r="W840">
            <v>0</v>
          </cell>
          <cell r="X840">
            <v>0</v>
          </cell>
          <cell r="AF840" t="e">
            <v>#DIV/0!</v>
          </cell>
          <cell r="AG840">
            <v>0</v>
          </cell>
        </row>
        <row r="841">
          <cell r="P841">
            <v>0</v>
          </cell>
          <cell r="Q841">
            <v>0</v>
          </cell>
          <cell r="R841">
            <v>0</v>
          </cell>
          <cell r="S841">
            <v>0</v>
          </cell>
          <cell r="T841">
            <v>0</v>
          </cell>
          <cell r="U841">
            <v>0</v>
          </cell>
          <cell r="V841">
            <v>0</v>
          </cell>
          <cell r="W841">
            <v>0</v>
          </cell>
          <cell r="X841">
            <v>0</v>
          </cell>
          <cell r="AF841" t="e">
            <v>#DIV/0!</v>
          </cell>
          <cell r="AG841">
            <v>0</v>
          </cell>
        </row>
        <row r="842">
          <cell r="P842">
            <v>0</v>
          </cell>
          <cell r="Q842">
            <v>0</v>
          </cell>
          <cell r="R842">
            <v>0</v>
          </cell>
          <cell r="S842">
            <v>0</v>
          </cell>
          <cell r="T842">
            <v>0</v>
          </cell>
          <cell r="U842">
            <v>0</v>
          </cell>
          <cell r="V842">
            <v>0</v>
          </cell>
          <cell r="W842">
            <v>0</v>
          </cell>
          <cell r="X842">
            <v>0</v>
          </cell>
          <cell r="AF842" t="e">
            <v>#DIV/0!</v>
          </cell>
          <cell r="AG842">
            <v>0</v>
          </cell>
        </row>
        <row r="843">
          <cell r="P843">
            <v>0</v>
          </cell>
          <cell r="Q843">
            <v>0</v>
          </cell>
          <cell r="R843">
            <v>0</v>
          </cell>
          <cell r="S843">
            <v>0</v>
          </cell>
          <cell r="T843">
            <v>0</v>
          </cell>
          <cell r="U843">
            <v>0</v>
          </cell>
          <cell r="V843">
            <v>0</v>
          </cell>
          <cell r="W843">
            <v>0</v>
          </cell>
          <cell r="X843">
            <v>0</v>
          </cell>
          <cell r="AF843" t="e">
            <v>#DIV/0!</v>
          </cell>
          <cell r="AG843">
            <v>0</v>
          </cell>
        </row>
        <row r="844">
          <cell r="P844">
            <v>0</v>
          </cell>
          <cell r="Q844">
            <v>0</v>
          </cell>
          <cell r="R844">
            <v>0</v>
          </cell>
          <cell r="S844">
            <v>0</v>
          </cell>
          <cell r="T844">
            <v>0</v>
          </cell>
          <cell r="U844">
            <v>0</v>
          </cell>
          <cell r="V844">
            <v>0</v>
          </cell>
          <cell r="W844">
            <v>0</v>
          </cell>
          <cell r="X844">
            <v>0</v>
          </cell>
          <cell r="AF844" t="e">
            <v>#DIV/0!</v>
          </cell>
          <cell r="AG844">
            <v>0</v>
          </cell>
        </row>
        <row r="845">
          <cell r="P845">
            <v>0</v>
          </cell>
          <cell r="Q845">
            <v>0</v>
          </cell>
          <cell r="R845">
            <v>0</v>
          </cell>
          <cell r="S845">
            <v>0</v>
          </cell>
          <cell r="T845">
            <v>0</v>
          </cell>
          <cell r="U845">
            <v>0</v>
          </cell>
          <cell r="V845">
            <v>0</v>
          </cell>
          <cell r="W845">
            <v>0</v>
          </cell>
          <cell r="X845">
            <v>0</v>
          </cell>
          <cell r="AF845" t="e">
            <v>#DIV/0!</v>
          </cell>
          <cell r="AG845">
            <v>0</v>
          </cell>
        </row>
        <row r="846">
          <cell r="P846">
            <v>0</v>
          </cell>
          <cell r="Q846">
            <v>0</v>
          </cell>
          <cell r="R846">
            <v>0</v>
          </cell>
          <cell r="S846">
            <v>0</v>
          </cell>
          <cell r="T846">
            <v>0</v>
          </cell>
          <cell r="U846">
            <v>0</v>
          </cell>
          <cell r="V846">
            <v>0</v>
          </cell>
          <cell r="W846">
            <v>0</v>
          </cell>
          <cell r="X846">
            <v>0</v>
          </cell>
          <cell r="AF846" t="e">
            <v>#DIV/0!</v>
          </cell>
          <cell r="AG846">
            <v>0</v>
          </cell>
        </row>
        <row r="847">
          <cell r="P847">
            <v>0</v>
          </cell>
          <cell r="Q847">
            <v>0</v>
          </cell>
          <cell r="R847">
            <v>0</v>
          </cell>
          <cell r="S847">
            <v>0</v>
          </cell>
          <cell r="T847">
            <v>0</v>
          </cell>
          <cell r="U847">
            <v>0</v>
          </cell>
          <cell r="V847">
            <v>0</v>
          </cell>
          <cell r="W847">
            <v>0</v>
          </cell>
          <cell r="X847">
            <v>0</v>
          </cell>
          <cell r="AF847" t="e">
            <v>#DIV/0!</v>
          </cell>
          <cell r="AG847">
            <v>0</v>
          </cell>
        </row>
        <row r="848">
          <cell r="P848">
            <v>0</v>
          </cell>
          <cell r="Q848">
            <v>0</v>
          </cell>
          <cell r="R848">
            <v>0</v>
          </cell>
          <cell r="S848">
            <v>0</v>
          </cell>
          <cell r="T848">
            <v>0</v>
          </cell>
          <cell r="U848">
            <v>0</v>
          </cell>
          <cell r="V848">
            <v>0</v>
          </cell>
          <cell r="W848">
            <v>0</v>
          </cell>
          <cell r="X848">
            <v>0</v>
          </cell>
          <cell r="AF848" t="e">
            <v>#DIV/0!</v>
          </cell>
          <cell r="AG848">
            <v>0</v>
          </cell>
        </row>
        <row r="849">
          <cell r="P849">
            <v>0</v>
          </cell>
          <cell r="Q849">
            <v>0</v>
          </cell>
          <cell r="R849">
            <v>0</v>
          </cell>
          <cell r="S849">
            <v>0</v>
          </cell>
          <cell r="T849">
            <v>0</v>
          </cell>
          <cell r="U849">
            <v>0</v>
          </cell>
          <cell r="V849">
            <v>0</v>
          </cell>
          <cell r="W849">
            <v>0</v>
          </cell>
          <cell r="X849">
            <v>0</v>
          </cell>
          <cell r="AF849" t="e">
            <v>#DIV/0!</v>
          </cell>
          <cell r="AG849">
            <v>0</v>
          </cell>
        </row>
        <row r="850">
          <cell r="P850">
            <v>0</v>
          </cell>
          <cell r="Q850">
            <v>0</v>
          </cell>
          <cell r="R850">
            <v>0</v>
          </cell>
          <cell r="S850">
            <v>0</v>
          </cell>
          <cell r="T850">
            <v>0</v>
          </cell>
          <cell r="U850">
            <v>0</v>
          </cell>
          <cell r="V850">
            <v>0</v>
          </cell>
          <cell r="W850">
            <v>0</v>
          </cell>
          <cell r="X850">
            <v>0</v>
          </cell>
          <cell r="AF850" t="e">
            <v>#DIV/0!</v>
          </cell>
          <cell r="AG850">
            <v>0</v>
          </cell>
        </row>
        <row r="851">
          <cell r="P851">
            <v>0</v>
          </cell>
          <cell r="Q851">
            <v>0</v>
          </cell>
          <cell r="R851">
            <v>0</v>
          </cell>
          <cell r="S851">
            <v>0</v>
          </cell>
          <cell r="T851">
            <v>0</v>
          </cell>
          <cell r="U851">
            <v>0</v>
          </cell>
          <cell r="V851">
            <v>0</v>
          </cell>
          <cell r="W851">
            <v>0</v>
          </cell>
          <cell r="X851">
            <v>0</v>
          </cell>
          <cell r="AF851" t="e">
            <v>#DIV/0!</v>
          </cell>
          <cell r="AG851">
            <v>0</v>
          </cell>
        </row>
        <row r="852">
          <cell r="P852">
            <v>0</v>
          </cell>
          <cell r="Q852">
            <v>0</v>
          </cell>
          <cell r="R852">
            <v>0</v>
          </cell>
          <cell r="S852">
            <v>0</v>
          </cell>
          <cell r="T852">
            <v>0</v>
          </cell>
          <cell r="U852">
            <v>0</v>
          </cell>
          <cell r="V852">
            <v>0</v>
          </cell>
          <cell r="W852">
            <v>0</v>
          </cell>
          <cell r="X852">
            <v>0</v>
          </cell>
          <cell r="AF852" t="e">
            <v>#DIV/0!</v>
          </cell>
          <cell r="AG852">
            <v>0</v>
          </cell>
        </row>
        <row r="853">
          <cell r="P853">
            <v>0</v>
          </cell>
          <cell r="Q853">
            <v>0</v>
          </cell>
          <cell r="R853">
            <v>0</v>
          </cell>
          <cell r="S853">
            <v>0</v>
          </cell>
          <cell r="T853">
            <v>0</v>
          </cell>
          <cell r="U853">
            <v>0</v>
          </cell>
          <cell r="V853">
            <v>0</v>
          </cell>
          <cell r="W853">
            <v>0</v>
          </cell>
          <cell r="X853">
            <v>0</v>
          </cell>
          <cell r="AF853" t="e">
            <v>#DIV/0!</v>
          </cell>
          <cell r="AG853">
            <v>0</v>
          </cell>
        </row>
        <row r="854">
          <cell r="P854">
            <v>0</v>
          </cell>
          <cell r="Q854">
            <v>0</v>
          </cell>
          <cell r="R854">
            <v>0</v>
          </cell>
          <cell r="S854">
            <v>0</v>
          </cell>
          <cell r="T854">
            <v>0</v>
          </cell>
          <cell r="U854">
            <v>0</v>
          </cell>
          <cell r="V854">
            <v>0</v>
          </cell>
          <cell r="W854">
            <v>0</v>
          </cell>
          <cell r="X854">
            <v>0</v>
          </cell>
          <cell r="AF854" t="e">
            <v>#DIV/0!</v>
          </cell>
          <cell r="AG854">
            <v>0</v>
          </cell>
        </row>
        <row r="855">
          <cell r="P855">
            <v>0</v>
          </cell>
          <cell r="Q855">
            <v>0</v>
          </cell>
          <cell r="R855">
            <v>0</v>
          </cell>
          <cell r="S855">
            <v>0</v>
          </cell>
          <cell r="T855">
            <v>0</v>
          </cell>
          <cell r="U855">
            <v>0</v>
          </cell>
          <cell r="V855">
            <v>0</v>
          </cell>
          <cell r="W855">
            <v>0</v>
          </cell>
          <cell r="X855">
            <v>0</v>
          </cell>
          <cell r="AF855" t="e">
            <v>#DIV/0!</v>
          </cell>
          <cell r="AG855">
            <v>0</v>
          </cell>
        </row>
        <row r="856">
          <cell r="P856">
            <v>0</v>
          </cell>
          <cell r="Q856">
            <v>0</v>
          </cell>
          <cell r="R856">
            <v>0</v>
          </cell>
          <cell r="S856">
            <v>0</v>
          </cell>
          <cell r="T856">
            <v>0</v>
          </cell>
          <cell r="U856">
            <v>0</v>
          </cell>
          <cell r="V856">
            <v>0</v>
          </cell>
          <cell r="W856">
            <v>0</v>
          </cell>
          <cell r="X856">
            <v>0</v>
          </cell>
          <cell r="AF856" t="e">
            <v>#DIV/0!</v>
          </cell>
          <cell r="AG856">
            <v>0</v>
          </cell>
        </row>
        <row r="857">
          <cell r="P857">
            <v>0</v>
          </cell>
          <cell r="Q857">
            <v>0</v>
          </cell>
          <cell r="R857">
            <v>0</v>
          </cell>
          <cell r="S857">
            <v>0</v>
          </cell>
          <cell r="T857">
            <v>0</v>
          </cell>
          <cell r="U857">
            <v>0</v>
          </cell>
          <cell r="V857">
            <v>0</v>
          </cell>
          <cell r="W857">
            <v>0</v>
          </cell>
          <cell r="X857">
            <v>0</v>
          </cell>
          <cell r="AF857" t="e">
            <v>#DIV/0!</v>
          </cell>
          <cell r="AG857">
            <v>0</v>
          </cell>
        </row>
        <row r="858">
          <cell r="P858">
            <v>0</v>
          </cell>
          <cell r="Q858">
            <v>0</v>
          </cell>
          <cell r="R858">
            <v>0</v>
          </cell>
          <cell r="S858">
            <v>0</v>
          </cell>
          <cell r="T858">
            <v>0</v>
          </cell>
          <cell r="U858">
            <v>0</v>
          </cell>
          <cell r="V858">
            <v>0</v>
          </cell>
          <cell r="W858">
            <v>0</v>
          </cell>
          <cell r="X858">
            <v>0</v>
          </cell>
          <cell r="AF858" t="e">
            <v>#DIV/0!</v>
          </cell>
          <cell r="AG858">
            <v>0</v>
          </cell>
        </row>
        <row r="859">
          <cell r="P859">
            <v>0</v>
          </cell>
          <cell r="Q859">
            <v>0</v>
          </cell>
          <cell r="R859">
            <v>0</v>
          </cell>
          <cell r="S859">
            <v>0</v>
          </cell>
          <cell r="T859">
            <v>0</v>
          </cell>
          <cell r="U859">
            <v>0</v>
          </cell>
          <cell r="V859">
            <v>0</v>
          </cell>
          <cell r="W859">
            <v>0</v>
          </cell>
          <cell r="X859">
            <v>0</v>
          </cell>
          <cell r="AF859" t="e">
            <v>#DIV/0!</v>
          </cell>
          <cell r="AG859">
            <v>0</v>
          </cell>
        </row>
        <row r="860">
          <cell r="P860">
            <v>0</v>
          </cell>
          <cell r="Q860">
            <v>0</v>
          </cell>
          <cell r="R860">
            <v>0</v>
          </cell>
          <cell r="S860">
            <v>0</v>
          </cell>
          <cell r="T860">
            <v>0</v>
          </cell>
          <cell r="U860">
            <v>0</v>
          </cell>
          <cell r="V860">
            <v>0</v>
          </cell>
          <cell r="W860">
            <v>0</v>
          </cell>
          <cell r="X860">
            <v>0</v>
          </cell>
          <cell r="AF860" t="e">
            <v>#DIV/0!</v>
          </cell>
          <cell r="AG860">
            <v>0</v>
          </cell>
        </row>
        <row r="861">
          <cell r="P861">
            <v>0</v>
          </cell>
          <cell r="Q861">
            <v>0</v>
          </cell>
          <cell r="R861">
            <v>0</v>
          </cell>
          <cell r="S861">
            <v>0</v>
          </cell>
          <cell r="T861">
            <v>0</v>
          </cell>
          <cell r="U861">
            <v>0</v>
          </cell>
          <cell r="V861">
            <v>0</v>
          </cell>
          <cell r="W861">
            <v>0</v>
          </cell>
          <cell r="X861">
            <v>0</v>
          </cell>
          <cell r="AF861" t="e">
            <v>#DIV/0!</v>
          </cell>
          <cell r="AG861">
            <v>0</v>
          </cell>
        </row>
        <row r="862">
          <cell r="P862">
            <v>0</v>
          </cell>
          <cell r="Q862">
            <v>0</v>
          </cell>
          <cell r="R862">
            <v>0</v>
          </cell>
          <cell r="S862">
            <v>0</v>
          </cell>
          <cell r="T862">
            <v>0</v>
          </cell>
          <cell r="U862">
            <v>0</v>
          </cell>
          <cell r="V862">
            <v>0</v>
          </cell>
          <cell r="W862">
            <v>0</v>
          </cell>
          <cell r="X862">
            <v>0</v>
          </cell>
          <cell r="AF862" t="e">
            <v>#DIV/0!</v>
          </cell>
          <cell r="AG862">
            <v>0</v>
          </cell>
        </row>
        <row r="863">
          <cell r="P863">
            <v>0</v>
          </cell>
          <cell r="Q863">
            <v>0</v>
          </cell>
          <cell r="R863">
            <v>0</v>
          </cell>
          <cell r="S863">
            <v>0</v>
          </cell>
          <cell r="T863">
            <v>0</v>
          </cell>
          <cell r="U863">
            <v>0</v>
          </cell>
          <cell r="V863">
            <v>0</v>
          </cell>
          <cell r="W863">
            <v>0</v>
          </cell>
          <cell r="X863">
            <v>0</v>
          </cell>
          <cell r="AF863" t="e">
            <v>#DIV/0!</v>
          </cell>
          <cell r="AG863">
            <v>0</v>
          </cell>
        </row>
        <row r="864">
          <cell r="P864">
            <v>0</v>
          </cell>
          <cell r="Q864">
            <v>0</v>
          </cell>
          <cell r="R864">
            <v>0</v>
          </cell>
          <cell r="S864">
            <v>0</v>
          </cell>
          <cell r="T864">
            <v>0</v>
          </cell>
          <cell r="U864">
            <v>0</v>
          </cell>
          <cell r="V864">
            <v>0</v>
          </cell>
          <cell r="W864">
            <v>0</v>
          </cell>
          <cell r="X864">
            <v>0</v>
          </cell>
          <cell r="AF864" t="e">
            <v>#DIV/0!</v>
          </cell>
          <cell r="AG864">
            <v>0</v>
          </cell>
        </row>
        <row r="865">
          <cell r="P865">
            <v>0</v>
          </cell>
          <cell r="Q865">
            <v>0</v>
          </cell>
          <cell r="R865">
            <v>0</v>
          </cell>
          <cell r="S865">
            <v>0</v>
          </cell>
          <cell r="T865">
            <v>0</v>
          </cell>
          <cell r="U865">
            <v>0</v>
          </cell>
          <cell r="V865">
            <v>0</v>
          </cell>
          <cell r="W865">
            <v>0</v>
          </cell>
          <cell r="X865">
            <v>0</v>
          </cell>
          <cell r="AF865" t="e">
            <v>#DIV/0!</v>
          </cell>
          <cell r="AG865">
            <v>0</v>
          </cell>
        </row>
        <row r="866">
          <cell r="P866">
            <v>0</v>
          </cell>
          <cell r="Q866">
            <v>0</v>
          </cell>
          <cell r="R866">
            <v>0</v>
          </cell>
          <cell r="S866">
            <v>0</v>
          </cell>
          <cell r="T866">
            <v>0</v>
          </cell>
          <cell r="U866">
            <v>0</v>
          </cell>
          <cell r="V866">
            <v>0</v>
          </cell>
          <cell r="W866">
            <v>0</v>
          </cell>
          <cell r="X866">
            <v>0</v>
          </cell>
          <cell r="AF866" t="e">
            <v>#DIV/0!</v>
          </cell>
          <cell r="AG866">
            <v>0</v>
          </cell>
        </row>
        <row r="867">
          <cell r="P867">
            <v>0</v>
          </cell>
          <cell r="Q867">
            <v>0</v>
          </cell>
          <cell r="R867">
            <v>0</v>
          </cell>
          <cell r="S867">
            <v>0</v>
          </cell>
          <cell r="T867">
            <v>0</v>
          </cell>
          <cell r="U867">
            <v>0</v>
          </cell>
          <cell r="V867">
            <v>0</v>
          </cell>
          <cell r="W867">
            <v>0</v>
          </cell>
          <cell r="X867">
            <v>0</v>
          </cell>
          <cell r="AF867" t="e">
            <v>#DIV/0!</v>
          </cell>
          <cell r="AG867">
            <v>0</v>
          </cell>
        </row>
        <row r="868">
          <cell r="P868">
            <v>0</v>
          </cell>
          <cell r="Q868">
            <v>0</v>
          </cell>
          <cell r="R868">
            <v>0</v>
          </cell>
          <cell r="S868">
            <v>0</v>
          </cell>
          <cell r="T868">
            <v>0</v>
          </cell>
          <cell r="U868">
            <v>0</v>
          </cell>
          <cell r="V868">
            <v>0</v>
          </cell>
          <cell r="W868">
            <v>0</v>
          </cell>
          <cell r="X868">
            <v>0</v>
          </cell>
          <cell r="AF868" t="e">
            <v>#DIV/0!</v>
          </cell>
          <cell r="AG868">
            <v>0</v>
          </cell>
        </row>
        <row r="869">
          <cell r="P869">
            <v>0</v>
          </cell>
          <cell r="Q869">
            <v>0</v>
          </cell>
          <cell r="R869">
            <v>0</v>
          </cell>
          <cell r="S869">
            <v>0</v>
          </cell>
          <cell r="T869">
            <v>0</v>
          </cell>
          <cell r="U869">
            <v>0</v>
          </cell>
          <cell r="V869">
            <v>0</v>
          </cell>
          <cell r="W869">
            <v>0</v>
          </cell>
          <cell r="X869">
            <v>0</v>
          </cell>
          <cell r="AF869" t="e">
            <v>#DIV/0!</v>
          </cell>
          <cell r="AG869">
            <v>0</v>
          </cell>
        </row>
        <row r="870">
          <cell r="P870">
            <v>0</v>
          </cell>
          <cell r="Q870">
            <v>0</v>
          </cell>
          <cell r="R870">
            <v>0</v>
          </cell>
          <cell r="S870">
            <v>0</v>
          </cell>
          <cell r="T870">
            <v>0</v>
          </cell>
          <cell r="U870">
            <v>0</v>
          </cell>
          <cell r="V870">
            <v>0</v>
          </cell>
          <cell r="W870">
            <v>0</v>
          </cell>
          <cell r="X870">
            <v>0</v>
          </cell>
          <cell r="AF870" t="e">
            <v>#DIV/0!</v>
          </cell>
          <cell r="AG870">
            <v>0</v>
          </cell>
        </row>
        <row r="871">
          <cell r="P871">
            <v>0</v>
          </cell>
          <cell r="Q871">
            <v>0</v>
          </cell>
          <cell r="R871">
            <v>0</v>
          </cell>
          <cell r="S871">
            <v>0</v>
          </cell>
          <cell r="T871">
            <v>0</v>
          </cell>
          <cell r="U871">
            <v>0</v>
          </cell>
          <cell r="V871">
            <v>0</v>
          </cell>
          <cell r="W871">
            <v>0</v>
          </cell>
          <cell r="X871">
            <v>0</v>
          </cell>
          <cell r="AF871" t="e">
            <v>#DIV/0!</v>
          </cell>
          <cell r="AG871">
            <v>0</v>
          </cell>
        </row>
        <row r="872">
          <cell r="P872">
            <v>0</v>
          </cell>
          <cell r="Q872">
            <v>0</v>
          </cell>
          <cell r="R872">
            <v>0</v>
          </cell>
          <cell r="S872">
            <v>0</v>
          </cell>
          <cell r="T872">
            <v>0</v>
          </cell>
          <cell r="U872">
            <v>0</v>
          </cell>
          <cell r="V872">
            <v>0</v>
          </cell>
          <cell r="W872">
            <v>0</v>
          </cell>
          <cell r="X872">
            <v>0</v>
          </cell>
          <cell r="AF872" t="e">
            <v>#DIV/0!</v>
          </cell>
          <cell r="AG872">
            <v>0</v>
          </cell>
        </row>
        <row r="873">
          <cell r="P873">
            <v>0</v>
          </cell>
          <cell r="Q873">
            <v>0</v>
          </cell>
          <cell r="R873">
            <v>0</v>
          </cell>
          <cell r="S873">
            <v>0</v>
          </cell>
          <cell r="T873">
            <v>0</v>
          </cell>
          <cell r="U873">
            <v>0</v>
          </cell>
          <cell r="V873">
            <v>0</v>
          </cell>
          <cell r="W873">
            <v>0</v>
          </cell>
          <cell r="X873">
            <v>0</v>
          </cell>
          <cell r="AF873" t="e">
            <v>#DIV/0!</v>
          </cell>
          <cell r="AG873">
            <v>0</v>
          </cell>
        </row>
        <row r="875">
          <cell r="B875">
            <v>38139</v>
          </cell>
          <cell r="C875">
            <v>38140</v>
          </cell>
          <cell r="D875">
            <v>38141</v>
          </cell>
          <cell r="G875">
            <v>38142</v>
          </cell>
          <cell r="H875">
            <v>38143</v>
          </cell>
          <cell r="I875">
            <v>38144</v>
          </cell>
          <cell r="J875">
            <v>38145</v>
          </cell>
          <cell r="K875">
            <v>38146</v>
          </cell>
          <cell r="L875">
            <v>38147</v>
          </cell>
          <cell r="M875">
            <v>38148</v>
          </cell>
          <cell r="P875">
            <v>38149</v>
          </cell>
          <cell r="Q875">
            <v>38150</v>
          </cell>
          <cell r="R875">
            <v>38151</v>
          </cell>
          <cell r="S875">
            <v>38152</v>
          </cell>
          <cell r="T875">
            <v>38153</v>
          </cell>
          <cell r="U875">
            <v>38154</v>
          </cell>
          <cell r="V875">
            <v>38155</v>
          </cell>
          <cell r="Y875">
            <v>38156</v>
          </cell>
          <cell r="Z875">
            <v>38157</v>
          </cell>
          <cell r="AA875">
            <v>38158</v>
          </cell>
          <cell r="AB875">
            <v>38159</v>
          </cell>
          <cell r="AC875">
            <v>38160</v>
          </cell>
          <cell r="AD875">
            <v>38161</v>
          </cell>
          <cell r="AE875">
            <v>38162</v>
          </cell>
          <cell r="AH875">
            <v>38163</v>
          </cell>
          <cell r="AI875">
            <v>38164</v>
          </cell>
          <cell r="AJ875">
            <v>38165</v>
          </cell>
          <cell r="AK875">
            <v>38166</v>
          </cell>
          <cell r="AL875">
            <v>38167</v>
          </cell>
          <cell r="AM875">
            <v>38168</v>
          </cell>
          <cell r="AN875">
            <v>38169</v>
          </cell>
          <cell r="AQ875">
            <v>38170</v>
          </cell>
          <cell r="AR875">
            <v>38171</v>
          </cell>
          <cell r="AS875">
            <v>38172</v>
          </cell>
          <cell r="AT875">
            <v>38173</v>
          </cell>
          <cell r="AU875">
            <v>38174</v>
          </cell>
          <cell r="AV875">
            <v>38175</v>
          </cell>
          <cell r="AW875">
            <v>38176</v>
          </cell>
          <cell r="AZ875">
            <v>38177</v>
          </cell>
          <cell r="BA875">
            <v>38178</v>
          </cell>
          <cell r="BB875">
            <v>38179</v>
          </cell>
          <cell r="BC875">
            <v>38180</v>
          </cell>
          <cell r="BD875">
            <v>38181</v>
          </cell>
          <cell r="BE875">
            <v>38182</v>
          </cell>
          <cell r="BF875">
            <v>38183</v>
          </cell>
          <cell r="BI875">
            <v>38184</v>
          </cell>
          <cell r="BJ875">
            <v>38185</v>
          </cell>
          <cell r="BK875">
            <v>38186</v>
          </cell>
          <cell r="BL875">
            <v>38187</v>
          </cell>
          <cell r="BM875">
            <v>38188</v>
          </cell>
          <cell r="BN875">
            <v>38189</v>
          </cell>
          <cell r="BO875">
            <v>38190</v>
          </cell>
          <cell r="BR875">
            <v>38191</v>
          </cell>
          <cell r="BS875">
            <v>38192</v>
          </cell>
          <cell r="BT875">
            <v>38193</v>
          </cell>
          <cell r="BU875">
            <v>38194</v>
          </cell>
          <cell r="BV875">
            <v>38195</v>
          </cell>
          <cell r="BW875">
            <v>38196</v>
          </cell>
          <cell r="BX875">
            <v>38197</v>
          </cell>
          <cell r="CA875">
            <v>38198</v>
          </cell>
          <cell r="CB875">
            <v>38199</v>
          </cell>
          <cell r="CC875">
            <v>38200</v>
          </cell>
          <cell r="CD875">
            <v>38201</v>
          </cell>
          <cell r="CE875">
            <v>38202</v>
          </cell>
          <cell r="CF875">
            <v>38203</v>
          </cell>
          <cell r="CG875">
            <v>38204</v>
          </cell>
          <cell r="CJ875">
            <v>38205</v>
          </cell>
          <cell r="CK875">
            <v>38206</v>
          </cell>
          <cell r="CL875">
            <v>38207</v>
          </cell>
          <cell r="CM875">
            <v>38208</v>
          </cell>
          <cell r="CN875">
            <v>38209</v>
          </cell>
          <cell r="CO875">
            <v>38210</v>
          </cell>
          <cell r="CP875">
            <v>38211</v>
          </cell>
          <cell r="CS875">
            <v>38212</v>
          </cell>
          <cell r="CT875">
            <v>1</v>
          </cell>
          <cell r="CU875">
            <v>1</v>
          </cell>
          <cell r="CV875">
            <v>38213</v>
          </cell>
          <cell r="CW875">
            <v>2</v>
          </cell>
          <cell r="CX875">
            <v>2</v>
          </cell>
          <cell r="CY875">
            <v>38214</v>
          </cell>
          <cell r="DB875">
            <v>38215</v>
          </cell>
          <cell r="DC875">
            <v>38216</v>
          </cell>
          <cell r="DD875">
            <v>38217</v>
          </cell>
          <cell r="DE875">
            <v>38218</v>
          </cell>
          <cell r="DF875">
            <v>38219</v>
          </cell>
          <cell r="DG875">
            <v>38220</v>
          </cell>
          <cell r="DH875">
            <v>38221</v>
          </cell>
        </row>
        <row r="876">
          <cell r="P876">
            <v>0</v>
          </cell>
          <cell r="Q876">
            <v>0</v>
          </cell>
          <cell r="R876">
            <v>0</v>
          </cell>
          <cell r="S876">
            <v>0</v>
          </cell>
          <cell r="T876">
            <v>0</v>
          </cell>
          <cell r="U876">
            <v>0</v>
          </cell>
          <cell r="V876">
            <v>0</v>
          </cell>
          <cell r="W876">
            <v>0</v>
          </cell>
          <cell r="X876">
            <v>0</v>
          </cell>
          <cell r="AF876" t="e">
            <v>#DIV/0!</v>
          </cell>
          <cell r="AG876">
            <v>0</v>
          </cell>
        </row>
        <row r="877">
          <cell r="P877">
            <v>0</v>
          </cell>
          <cell r="Q877">
            <v>0</v>
          </cell>
          <cell r="R877">
            <v>2</v>
          </cell>
          <cell r="S877">
            <v>0</v>
          </cell>
          <cell r="T877">
            <v>0</v>
          </cell>
          <cell r="U877">
            <v>0</v>
          </cell>
          <cell r="V877">
            <v>0</v>
          </cell>
          <cell r="W877">
            <v>0.2857142857142857</v>
          </cell>
          <cell r="X877">
            <v>2</v>
          </cell>
          <cell r="AF877" t="e">
            <v>#DIV/0!</v>
          </cell>
          <cell r="AG877">
            <v>0</v>
          </cell>
        </row>
        <row r="878">
          <cell r="P878">
            <v>0</v>
          </cell>
          <cell r="Q878">
            <v>0</v>
          </cell>
          <cell r="R878">
            <v>0</v>
          </cell>
          <cell r="S878">
            <v>0</v>
          </cell>
          <cell r="T878">
            <v>0</v>
          </cell>
          <cell r="U878">
            <v>0</v>
          </cell>
          <cell r="V878">
            <v>0</v>
          </cell>
          <cell r="W878">
            <v>0</v>
          </cell>
          <cell r="X878">
            <v>0</v>
          </cell>
          <cell r="AF878" t="e">
            <v>#DIV/0!</v>
          </cell>
          <cell r="AG878">
            <v>0</v>
          </cell>
        </row>
        <row r="879">
          <cell r="P879">
            <v>0</v>
          </cell>
          <cell r="Q879">
            <v>0</v>
          </cell>
          <cell r="R879">
            <v>0</v>
          </cell>
          <cell r="S879">
            <v>0</v>
          </cell>
          <cell r="T879">
            <v>0</v>
          </cell>
          <cell r="U879">
            <v>0</v>
          </cell>
          <cell r="V879">
            <v>0</v>
          </cell>
          <cell r="W879">
            <v>0</v>
          </cell>
          <cell r="X879">
            <v>0</v>
          </cell>
          <cell r="AF879" t="e">
            <v>#DIV/0!</v>
          </cell>
          <cell r="AG879">
            <v>0</v>
          </cell>
        </row>
        <row r="880">
          <cell r="P880">
            <v>0</v>
          </cell>
          <cell r="Q880">
            <v>2</v>
          </cell>
          <cell r="R880">
            <v>2</v>
          </cell>
          <cell r="S880">
            <v>0</v>
          </cell>
          <cell r="T880">
            <v>0</v>
          </cell>
          <cell r="U880">
            <v>0</v>
          </cell>
          <cell r="V880">
            <v>0</v>
          </cell>
          <cell r="W880">
            <v>0.5714285714285714</v>
          </cell>
          <cell r="X880">
            <v>4</v>
          </cell>
          <cell r="AF880" t="e">
            <v>#DIV/0!</v>
          </cell>
          <cell r="AG880">
            <v>0</v>
          </cell>
        </row>
        <row r="881">
          <cell r="P881">
            <v>0</v>
          </cell>
          <cell r="Q881">
            <v>0</v>
          </cell>
          <cell r="R881">
            <v>0</v>
          </cell>
          <cell r="S881">
            <v>0</v>
          </cell>
          <cell r="T881">
            <v>0</v>
          </cell>
          <cell r="U881">
            <v>0</v>
          </cell>
          <cell r="V881">
            <v>0</v>
          </cell>
          <cell r="W881">
            <v>0</v>
          </cell>
          <cell r="X881">
            <v>0</v>
          </cell>
          <cell r="AF881" t="e">
            <v>#DIV/0!</v>
          </cell>
          <cell r="AG881">
            <v>0</v>
          </cell>
        </row>
        <row r="882">
          <cell r="P882">
            <v>0</v>
          </cell>
          <cell r="Q882">
            <v>0</v>
          </cell>
          <cell r="R882">
            <v>0</v>
          </cell>
          <cell r="S882">
            <v>0</v>
          </cell>
          <cell r="T882">
            <v>0</v>
          </cell>
          <cell r="U882">
            <v>0</v>
          </cell>
          <cell r="V882">
            <v>0</v>
          </cell>
          <cell r="W882">
            <v>0</v>
          </cell>
          <cell r="X882">
            <v>0</v>
          </cell>
          <cell r="AF882" t="e">
            <v>#DIV/0!</v>
          </cell>
          <cell r="AG882">
            <v>0</v>
          </cell>
        </row>
        <row r="883">
          <cell r="P883">
            <v>0</v>
          </cell>
          <cell r="Q883">
            <v>1</v>
          </cell>
          <cell r="R883">
            <v>1</v>
          </cell>
          <cell r="S883">
            <v>0</v>
          </cell>
          <cell r="T883">
            <v>0</v>
          </cell>
          <cell r="U883">
            <v>0</v>
          </cell>
          <cell r="V883">
            <v>0</v>
          </cell>
          <cell r="W883">
            <v>0.2857142857142857</v>
          </cell>
          <cell r="X883">
            <v>2</v>
          </cell>
          <cell r="AF883" t="e">
            <v>#DIV/0!</v>
          </cell>
          <cell r="AG883">
            <v>0</v>
          </cell>
        </row>
        <row r="884">
          <cell r="P884">
            <v>0</v>
          </cell>
          <cell r="Q884">
            <v>1</v>
          </cell>
          <cell r="R884">
            <v>1</v>
          </cell>
          <cell r="S884">
            <v>0</v>
          </cell>
          <cell r="T884">
            <v>0</v>
          </cell>
          <cell r="U884">
            <v>0</v>
          </cell>
          <cell r="V884">
            <v>0</v>
          </cell>
          <cell r="W884">
            <v>0.2857142857142857</v>
          </cell>
          <cell r="X884">
            <v>2</v>
          </cell>
          <cell r="AF884" t="e">
            <v>#DIV/0!</v>
          </cell>
          <cell r="AG884">
            <v>0</v>
          </cell>
        </row>
        <row r="885">
          <cell r="P885">
            <v>0</v>
          </cell>
          <cell r="Q885">
            <v>1</v>
          </cell>
          <cell r="R885">
            <v>1</v>
          </cell>
          <cell r="S885">
            <v>1</v>
          </cell>
          <cell r="T885">
            <v>1</v>
          </cell>
          <cell r="U885">
            <v>1</v>
          </cell>
          <cell r="V885">
            <v>1</v>
          </cell>
          <cell r="W885">
            <v>0.8571428571428571</v>
          </cell>
          <cell r="X885">
            <v>6</v>
          </cell>
          <cell r="AF885" t="e">
            <v>#DIV/0!</v>
          </cell>
          <cell r="AG885">
            <v>0</v>
          </cell>
        </row>
        <row r="886">
          <cell r="P886">
            <v>0</v>
          </cell>
          <cell r="Q886">
            <v>2</v>
          </cell>
          <cell r="R886">
            <v>2</v>
          </cell>
          <cell r="S886">
            <v>2</v>
          </cell>
          <cell r="T886">
            <v>2</v>
          </cell>
          <cell r="U886">
            <v>2</v>
          </cell>
          <cell r="V886">
            <v>2</v>
          </cell>
          <cell r="W886">
            <v>1.7142857142857142</v>
          </cell>
          <cell r="X886">
            <v>12</v>
          </cell>
          <cell r="AF886" t="e">
            <v>#DIV/0!</v>
          </cell>
          <cell r="AG886">
            <v>0</v>
          </cell>
        </row>
        <row r="887">
          <cell r="P887">
            <v>0</v>
          </cell>
          <cell r="Q887">
            <v>3</v>
          </cell>
          <cell r="R887">
            <v>3</v>
          </cell>
          <cell r="S887">
            <v>3</v>
          </cell>
          <cell r="T887">
            <v>3</v>
          </cell>
          <cell r="U887">
            <v>3</v>
          </cell>
          <cell r="V887">
            <v>3</v>
          </cell>
          <cell r="W887">
            <v>2.5714285714285716</v>
          </cell>
          <cell r="X887">
            <v>18</v>
          </cell>
          <cell r="AF887" t="e">
            <v>#DIV/0!</v>
          </cell>
          <cell r="AG887">
            <v>0</v>
          </cell>
        </row>
        <row r="888">
          <cell r="P888">
            <v>0</v>
          </cell>
          <cell r="Q888">
            <v>1</v>
          </cell>
          <cell r="R888">
            <v>1</v>
          </cell>
          <cell r="S888">
            <v>1</v>
          </cell>
          <cell r="T888">
            <v>1</v>
          </cell>
          <cell r="U888">
            <v>1</v>
          </cell>
          <cell r="V888">
            <v>1</v>
          </cell>
          <cell r="W888">
            <v>0.8571428571428571</v>
          </cell>
          <cell r="X888">
            <v>6</v>
          </cell>
          <cell r="AF888" t="e">
            <v>#DIV/0!</v>
          </cell>
          <cell r="AG888">
            <v>0</v>
          </cell>
        </row>
        <row r="889">
          <cell r="P889">
            <v>0</v>
          </cell>
          <cell r="Q889">
            <v>4</v>
          </cell>
          <cell r="R889">
            <v>4</v>
          </cell>
          <cell r="S889">
            <v>4</v>
          </cell>
          <cell r="T889">
            <v>4</v>
          </cell>
          <cell r="U889">
            <v>4</v>
          </cell>
          <cell r="V889">
            <v>4</v>
          </cell>
          <cell r="W889">
            <v>3.4285714285714284</v>
          </cell>
          <cell r="X889">
            <v>24</v>
          </cell>
          <cell r="AF889" t="e">
            <v>#DIV/0!</v>
          </cell>
          <cell r="AG889">
            <v>0</v>
          </cell>
        </row>
        <row r="890">
          <cell r="P890">
            <v>0</v>
          </cell>
          <cell r="Q890">
            <v>2</v>
          </cell>
          <cell r="R890">
            <v>2</v>
          </cell>
          <cell r="S890">
            <v>2</v>
          </cell>
          <cell r="T890">
            <v>2</v>
          </cell>
          <cell r="U890">
            <v>2</v>
          </cell>
          <cell r="V890">
            <v>2</v>
          </cell>
          <cell r="W890">
            <v>1.7142857142857142</v>
          </cell>
          <cell r="X890">
            <v>12</v>
          </cell>
          <cell r="AF890" t="e">
            <v>#DIV/0!</v>
          </cell>
          <cell r="AG890">
            <v>0</v>
          </cell>
        </row>
        <row r="891">
          <cell r="P891">
            <v>0</v>
          </cell>
          <cell r="Q891">
            <v>0</v>
          </cell>
          <cell r="R891">
            <v>0</v>
          </cell>
          <cell r="S891">
            <v>0</v>
          </cell>
          <cell r="T891">
            <v>0</v>
          </cell>
          <cell r="U891">
            <v>0</v>
          </cell>
          <cell r="V891">
            <v>0</v>
          </cell>
          <cell r="W891">
            <v>0</v>
          </cell>
          <cell r="X891">
            <v>0</v>
          </cell>
          <cell r="AF891" t="e">
            <v>#DIV/0!</v>
          </cell>
          <cell r="AG891">
            <v>0</v>
          </cell>
        </row>
        <row r="892">
          <cell r="P892">
            <v>0</v>
          </cell>
          <cell r="Q892">
            <v>0</v>
          </cell>
          <cell r="R892">
            <v>0</v>
          </cell>
          <cell r="S892">
            <v>0</v>
          </cell>
          <cell r="T892">
            <v>0</v>
          </cell>
          <cell r="U892">
            <v>0</v>
          </cell>
          <cell r="V892">
            <v>0</v>
          </cell>
          <cell r="W892">
            <v>0</v>
          </cell>
          <cell r="X892">
            <v>0</v>
          </cell>
          <cell r="AF892" t="e">
            <v>#DIV/0!</v>
          </cell>
          <cell r="AG892">
            <v>0</v>
          </cell>
        </row>
        <row r="893">
          <cell r="P893">
            <v>0</v>
          </cell>
          <cell r="Q893">
            <v>0</v>
          </cell>
          <cell r="R893">
            <v>0</v>
          </cell>
          <cell r="S893">
            <v>0</v>
          </cell>
          <cell r="T893">
            <v>0</v>
          </cell>
          <cell r="U893">
            <v>0</v>
          </cell>
          <cell r="V893">
            <v>0</v>
          </cell>
          <cell r="W893">
            <v>0</v>
          </cell>
          <cell r="X893">
            <v>0</v>
          </cell>
          <cell r="AF893" t="e">
            <v>#DIV/0!</v>
          </cell>
          <cell r="AG893">
            <v>0</v>
          </cell>
        </row>
        <row r="894">
          <cell r="P894">
            <v>0</v>
          </cell>
          <cell r="Q894">
            <v>0</v>
          </cell>
          <cell r="R894">
            <v>0</v>
          </cell>
          <cell r="S894">
            <v>0</v>
          </cell>
          <cell r="T894">
            <v>0</v>
          </cell>
          <cell r="U894">
            <v>0</v>
          </cell>
          <cell r="V894">
            <v>0</v>
          </cell>
          <cell r="W894">
            <v>0</v>
          </cell>
          <cell r="X894">
            <v>0</v>
          </cell>
          <cell r="AF894" t="e">
            <v>#DIV/0!</v>
          </cell>
          <cell r="AG894">
            <v>0</v>
          </cell>
        </row>
        <row r="895">
          <cell r="P895">
            <v>0</v>
          </cell>
          <cell r="Q895">
            <v>0</v>
          </cell>
          <cell r="R895">
            <v>0</v>
          </cell>
          <cell r="S895">
            <v>0</v>
          </cell>
          <cell r="T895">
            <v>0</v>
          </cell>
          <cell r="U895">
            <v>0</v>
          </cell>
          <cell r="V895">
            <v>0</v>
          </cell>
          <cell r="W895">
            <v>0</v>
          </cell>
          <cell r="X895">
            <v>0</v>
          </cell>
          <cell r="AF895" t="e">
            <v>#DIV/0!</v>
          </cell>
          <cell r="AG895">
            <v>0</v>
          </cell>
        </row>
        <row r="896">
          <cell r="P896">
            <v>0</v>
          </cell>
          <cell r="Q896">
            <v>0</v>
          </cell>
          <cell r="R896">
            <v>0</v>
          </cell>
          <cell r="S896">
            <v>0</v>
          </cell>
          <cell r="T896">
            <v>0</v>
          </cell>
          <cell r="U896">
            <v>0</v>
          </cell>
          <cell r="V896">
            <v>0</v>
          </cell>
          <cell r="W896">
            <v>0</v>
          </cell>
          <cell r="X896">
            <v>0</v>
          </cell>
          <cell r="AF896" t="e">
            <v>#DIV/0!</v>
          </cell>
          <cell r="AG896">
            <v>0</v>
          </cell>
        </row>
        <row r="897">
          <cell r="P897">
            <v>0</v>
          </cell>
          <cell r="Q897">
            <v>1</v>
          </cell>
          <cell r="R897">
            <v>1</v>
          </cell>
          <cell r="S897">
            <v>1</v>
          </cell>
          <cell r="T897">
            <v>1</v>
          </cell>
          <cell r="U897">
            <v>1</v>
          </cell>
          <cell r="V897">
            <v>1</v>
          </cell>
          <cell r="W897">
            <v>0.8571428571428571</v>
          </cell>
          <cell r="X897">
            <v>6</v>
          </cell>
          <cell r="AF897" t="e">
            <v>#DIV/0!</v>
          </cell>
          <cell r="AG897">
            <v>0</v>
          </cell>
        </row>
        <row r="898">
          <cell r="P898">
            <v>0</v>
          </cell>
          <cell r="Q898">
            <v>0</v>
          </cell>
          <cell r="R898">
            <v>0</v>
          </cell>
          <cell r="S898">
            <v>0</v>
          </cell>
          <cell r="T898">
            <v>0</v>
          </cell>
          <cell r="U898">
            <v>0</v>
          </cell>
          <cell r="V898">
            <v>0</v>
          </cell>
          <cell r="W898">
            <v>0</v>
          </cell>
          <cell r="X898">
            <v>0</v>
          </cell>
          <cell r="AF898" t="e">
            <v>#DIV/0!</v>
          </cell>
          <cell r="AG898">
            <v>0</v>
          </cell>
        </row>
        <row r="899">
          <cell r="P899">
            <v>0</v>
          </cell>
          <cell r="Q899">
            <v>1</v>
          </cell>
          <cell r="R899">
            <v>1</v>
          </cell>
          <cell r="S899">
            <v>1</v>
          </cell>
          <cell r="T899">
            <v>1</v>
          </cell>
          <cell r="U899">
            <v>1</v>
          </cell>
          <cell r="V899">
            <v>1</v>
          </cell>
          <cell r="W899">
            <v>0.8571428571428571</v>
          </cell>
          <cell r="X899">
            <v>6</v>
          </cell>
          <cell r="AF899" t="e">
            <v>#DIV/0!</v>
          </cell>
          <cell r="AG899">
            <v>0</v>
          </cell>
        </row>
        <row r="900">
          <cell r="P900">
            <v>0</v>
          </cell>
          <cell r="Q900">
            <v>1</v>
          </cell>
          <cell r="R900">
            <v>1</v>
          </cell>
          <cell r="S900">
            <v>1</v>
          </cell>
          <cell r="T900">
            <v>1</v>
          </cell>
          <cell r="U900">
            <v>1</v>
          </cell>
          <cell r="V900">
            <v>1</v>
          </cell>
          <cell r="W900">
            <v>0.8571428571428571</v>
          </cell>
          <cell r="X900">
            <v>6</v>
          </cell>
          <cell r="AF900" t="e">
            <v>#DIV/0!</v>
          </cell>
          <cell r="AG900">
            <v>0</v>
          </cell>
        </row>
        <row r="901">
          <cell r="P901">
            <v>0</v>
          </cell>
          <cell r="Q901">
            <v>0</v>
          </cell>
          <cell r="R901">
            <v>0</v>
          </cell>
          <cell r="S901">
            <v>0</v>
          </cell>
          <cell r="T901">
            <v>0</v>
          </cell>
          <cell r="U901">
            <v>0</v>
          </cell>
          <cell r="V901">
            <v>0</v>
          </cell>
          <cell r="W901">
            <v>0</v>
          </cell>
          <cell r="X901">
            <v>0</v>
          </cell>
          <cell r="AF901" t="e">
            <v>#DIV/0!</v>
          </cell>
          <cell r="AG901">
            <v>0</v>
          </cell>
        </row>
        <row r="902">
          <cell r="P902">
            <v>0</v>
          </cell>
          <cell r="Q902">
            <v>0</v>
          </cell>
          <cell r="R902">
            <v>0</v>
          </cell>
          <cell r="S902">
            <v>0</v>
          </cell>
          <cell r="T902">
            <v>0</v>
          </cell>
          <cell r="U902">
            <v>0</v>
          </cell>
          <cell r="V902">
            <v>0</v>
          </cell>
          <cell r="W902">
            <v>0</v>
          </cell>
          <cell r="X902">
            <v>0</v>
          </cell>
          <cell r="AF902" t="e">
            <v>#DIV/0!</v>
          </cell>
          <cell r="AG902">
            <v>0</v>
          </cell>
        </row>
        <row r="903">
          <cell r="P903">
            <v>0</v>
          </cell>
          <cell r="Q903">
            <v>0</v>
          </cell>
          <cell r="R903">
            <v>0</v>
          </cell>
          <cell r="S903">
            <v>0</v>
          </cell>
          <cell r="T903">
            <v>0</v>
          </cell>
          <cell r="U903">
            <v>0</v>
          </cell>
          <cell r="V903">
            <v>0</v>
          </cell>
          <cell r="W903">
            <v>0</v>
          </cell>
          <cell r="X903">
            <v>0</v>
          </cell>
          <cell r="AF903" t="e">
            <v>#DIV/0!</v>
          </cell>
          <cell r="AG903">
            <v>0</v>
          </cell>
        </row>
        <row r="904">
          <cell r="P904">
            <v>0</v>
          </cell>
          <cell r="Q904">
            <v>0</v>
          </cell>
          <cell r="R904">
            <v>0</v>
          </cell>
          <cell r="S904">
            <v>0</v>
          </cell>
          <cell r="T904">
            <v>0</v>
          </cell>
          <cell r="U904">
            <v>0</v>
          </cell>
          <cell r="V904">
            <v>0</v>
          </cell>
          <cell r="W904">
            <v>0</v>
          </cell>
          <cell r="X904">
            <v>0</v>
          </cell>
          <cell r="AF904" t="e">
            <v>#DIV/0!</v>
          </cell>
          <cell r="AG904">
            <v>0</v>
          </cell>
        </row>
        <row r="905">
          <cell r="P905">
            <v>0</v>
          </cell>
          <cell r="Q905">
            <v>0</v>
          </cell>
          <cell r="R905">
            <v>0</v>
          </cell>
          <cell r="S905">
            <v>0</v>
          </cell>
          <cell r="T905">
            <v>0</v>
          </cell>
          <cell r="U905">
            <v>0</v>
          </cell>
          <cell r="V905">
            <v>0</v>
          </cell>
          <cell r="W905">
            <v>0</v>
          </cell>
          <cell r="X905">
            <v>0</v>
          </cell>
          <cell r="AF905" t="e">
            <v>#DIV/0!</v>
          </cell>
          <cell r="AG905">
            <v>0</v>
          </cell>
        </row>
        <row r="906">
          <cell r="P906">
            <v>0</v>
          </cell>
          <cell r="Q906">
            <v>0</v>
          </cell>
          <cell r="R906">
            <v>0</v>
          </cell>
          <cell r="S906">
            <v>0</v>
          </cell>
          <cell r="T906">
            <v>0</v>
          </cell>
          <cell r="U906">
            <v>0</v>
          </cell>
          <cell r="V906">
            <v>0</v>
          </cell>
          <cell r="W906">
            <v>0</v>
          </cell>
          <cell r="X906">
            <v>0</v>
          </cell>
          <cell r="AF906" t="e">
            <v>#DIV/0!</v>
          </cell>
          <cell r="AG906">
            <v>0</v>
          </cell>
        </row>
        <row r="907">
          <cell r="P907">
            <v>0</v>
          </cell>
          <cell r="Q907">
            <v>1</v>
          </cell>
          <cell r="R907">
            <v>1</v>
          </cell>
          <cell r="S907">
            <v>1</v>
          </cell>
          <cell r="T907">
            <v>1</v>
          </cell>
          <cell r="U907">
            <v>1</v>
          </cell>
          <cell r="V907">
            <v>1</v>
          </cell>
          <cell r="W907">
            <v>0.8571428571428571</v>
          </cell>
          <cell r="X907">
            <v>6</v>
          </cell>
          <cell r="AF907" t="e">
            <v>#DIV/0!</v>
          </cell>
          <cell r="AG907">
            <v>0</v>
          </cell>
        </row>
        <row r="908">
          <cell r="P908">
            <v>0</v>
          </cell>
          <cell r="Q908">
            <v>0</v>
          </cell>
          <cell r="R908">
            <v>0</v>
          </cell>
          <cell r="S908">
            <v>0</v>
          </cell>
          <cell r="T908">
            <v>0</v>
          </cell>
          <cell r="U908">
            <v>0</v>
          </cell>
          <cell r="V908">
            <v>0</v>
          </cell>
          <cell r="W908">
            <v>0</v>
          </cell>
          <cell r="X908">
            <v>0</v>
          </cell>
          <cell r="AF908" t="e">
            <v>#DIV/0!</v>
          </cell>
          <cell r="AG908">
            <v>0</v>
          </cell>
        </row>
        <row r="909">
          <cell r="P909">
            <v>0</v>
          </cell>
          <cell r="Q909">
            <v>0</v>
          </cell>
          <cell r="R909">
            <v>0</v>
          </cell>
          <cell r="S909">
            <v>0</v>
          </cell>
          <cell r="T909">
            <v>0</v>
          </cell>
          <cell r="U909">
            <v>0</v>
          </cell>
          <cell r="V909">
            <v>0</v>
          </cell>
          <cell r="W909">
            <v>0</v>
          </cell>
          <cell r="X909">
            <v>0</v>
          </cell>
          <cell r="AF909" t="e">
            <v>#DIV/0!</v>
          </cell>
          <cell r="AG909">
            <v>0</v>
          </cell>
        </row>
        <row r="910">
          <cell r="P910">
            <v>0</v>
          </cell>
          <cell r="Q910">
            <v>0</v>
          </cell>
          <cell r="R910">
            <v>0</v>
          </cell>
          <cell r="S910">
            <v>0</v>
          </cell>
          <cell r="T910">
            <v>0</v>
          </cell>
          <cell r="U910">
            <v>0</v>
          </cell>
          <cell r="V910">
            <v>0</v>
          </cell>
          <cell r="W910">
            <v>0</v>
          </cell>
          <cell r="X910">
            <v>0</v>
          </cell>
          <cell r="AF910" t="e">
            <v>#DIV/0!</v>
          </cell>
          <cell r="AG910">
            <v>0</v>
          </cell>
        </row>
        <row r="911">
          <cell r="P911">
            <v>0</v>
          </cell>
          <cell r="Q911">
            <v>0</v>
          </cell>
          <cell r="R911">
            <v>0</v>
          </cell>
          <cell r="S911">
            <v>0</v>
          </cell>
          <cell r="T911">
            <v>0</v>
          </cell>
          <cell r="U911">
            <v>0</v>
          </cell>
          <cell r="V911">
            <v>0</v>
          </cell>
          <cell r="W911">
            <v>0</v>
          </cell>
          <cell r="X911">
            <v>0</v>
          </cell>
          <cell r="AF911" t="e">
            <v>#DIV/0!</v>
          </cell>
          <cell r="AG911">
            <v>0</v>
          </cell>
        </row>
        <row r="912">
          <cell r="P912">
            <v>0</v>
          </cell>
          <cell r="Q912">
            <v>0</v>
          </cell>
          <cell r="R912">
            <v>0</v>
          </cell>
          <cell r="S912">
            <v>0</v>
          </cell>
          <cell r="T912">
            <v>0</v>
          </cell>
          <cell r="U912">
            <v>0</v>
          </cell>
          <cell r="V912">
            <v>0</v>
          </cell>
          <cell r="W912">
            <v>0</v>
          </cell>
          <cell r="X912">
            <v>0</v>
          </cell>
          <cell r="AF912" t="e">
            <v>#DIV/0!</v>
          </cell>
          <cell r="AG912">
            <v>0</v>
          </cell>
        </row>
        <row r="913">
          <cell r="P913">
            <v>0</v>
          </cell>
          <cell r="Q913">
            <v>0</v>
          </cell>
          <cell r="R913">
            <v>0</v>
          </cell>
          <cell r="S913">
            <v>0</v>
          </cell>
          <cell r="T913">
            <v>0</v>
          </cell>
          <cell r="U913">
            <v>0</v>
          </cell>
          <cell r="V913">
            <v>0</v>
          </cell>
          <cell r="W913">
            <v>0</v>
          </cell>
          <cell r="X913">
            <v>0</v>
          </cell>
          <cell r="AF913" t="e">
            <v>#DIV/0!</v>
          </cell>
          <cell r="AG913">
            <v>0</v>
          </cell>
        </row>
        <row r="914">
          <cell r="P914">
            <v>0</v>
          </cell>
          <cell r="Q914">
            <v>0</v>
          </cell>
          <cell r="R914">
            <v>0</v>
          </cell>
          <cell r="S914">
            <v>0</v>
          </cell>
          <cell r="T914">
            <v>0</v>
          </cell>
          <cell r="U914">
            <v>0</v>
          </cell>
          <cell r="V914">
            <v>0</v>
          </cell>
          <cell r="W914">
            <v>0</v>
          </cell>
          <cell r="X914">
            <v>0</v>
          </cell>
          <cell r="AF914" t="e">
            <v>#DIV/0!</v>
          </cell>
          <cell r="AG914">
            <v>0</v>
          </cell>
        </row>
        <row r="915">
          <cell r="P915">
            <v>0</v>
          </cell>
          <cell r="Q915">
            <v>0</v>
          </cell>
          <cell r="R915">
            <v>0</v>
          </cell>
          <cell r="S915">
            <v>0</v>
          </cell>
          <cell r="T915">
            <v>0</v>
          </cell>
          <cell r="U915">
            <v>0</v>
          </cell>
          <cell r="V915">
            <v>0</v>
          </cell>
          <cell r="W915">
            <v>0</v>
          </cell>
          <cell r="X915">
            <v>0</v>
          </cell>
          <cell r="AF915" t="e">
            <v>#DIV/0!</v>
          </cell>
          <cell r="AG915">
            <v>0</v>
          </cell>
        </row>
        <row r="916">
          <cell r="P916">
            <v>0</v>
          </cell>
          <cell r="Q916">
            <v>0</v>
          </cell>
          <cell r="R916">
            <v>0</v>
          </cell>
          <cell r="S916">
            <v>0</v>
          </cell>
          <cell r="T916">
            <v>0</v>
          </cell>
          <cell r="U916">
            <v>0</v>
          </cell>
          <cell r="V916">
            <v>0</v>
          </cell>
          <cell r="W916">
            <v>0</v>
          </cell>
          <cell r="X916">
            <v>0</v>
          </cell>
          <cell r="AF916" t="e">
            <v>#DIV/0!</v>
          </cell>
          <cell r="AG916">
            <v>0</v>
          </cell>
        </row>
        <row r="917">
          <cell r="P917">
            <v>0</v>
          </cell>
          <cell r="Q917">
            <v>2</v>
          </cell>
          <cell r="R917">
            <v>2</v>
          </cell>
          <cell r="S917">
            <v>2</v>
          </cell>
          <cell r="T917">
            <v>2</v>
          </cell>
          <cell r="U917">
            <v>2</v>
          </cell>
          <cell r="V917">
            <v>2</v>
          </cell>
          <cell r="W917">
            <v>1.7142857142857142</v>
          </cell>
          <cell r="X917">
            <v>12</v>
          </cell>
          <cell r="AF917" t="e">
            <v>#DIV/0!</v>
          </cell>
          <cell r="AG917">
            <v>0</v>
          </cell>
        </row>
        <row r="918">
          <cell r="P918">
            <v>0</v>
          </cell>
          <cell r="Q918">
            <v>0</v>
          </cell>
          <cell r="R918">
            <v>0</v>
          </cell>
          <cell r="S918">
            <v>0</v>
          </cell>
          <cell r="T918">
            <v>0</v>
          </cell>
          <cell r="U918">
            <v>0</v>
          </cell>
          <cell r="V918">
            <v>0</v>
          </cell>
          <cell r="W918">
            <v>0</v>
          </cell>
          <cell r="X918">
            <v>0</v>
          </cell>
          <cell r="AF918" t="e">
            <v>#DIV/0!</v>
          </cell>
          <cell r="AG918">
            <v>0</v>
          </cell>
        </row>
        <row r="919">
          <cell r="P919">
            <v>0</v>
          </cell>
          <cell r="Q919">
            <v>0</v>
          </cell>
          <cell r="R919">
            <v>0</v>
          </cell>
          <cell r="S919">
            <v>0</v>
          </cell>
          <cell r="T919">
            <v>0</v>
          </cell>
          <cell r="U919">
            <v>0</v>
          </cell>
          <cell r="V919">
            <v>0</v>
          </cell>
          <cell r="W919">
            <v>0</v>
          </cell>
          <cell r="X919">
            <v>0</v>
          </cell>
          <cell r="AF919" t="e">
            <v>#DIV/0!</v>
          </cell>
          <cell r="AG919">
            <v>0</v>
          </cell>
        </row>
        <row r="920">
          <cell r="P920">
            <v>0</v>
          </cell>
          <cell r="Q920">
            <v>1</v>
          </cell>
          <cell r="R920">
            <v>1</v>
          </cell>
          <cell r="S920">
            <v>1</v>
          </cell>
          <cell r="T920">
            <v>1</v>
          </cell>
          <cell r="U920">
            <v>1</v>
          </cell>
          <cell r="V920">
            <v>1</v>
          </cell>
          <cell r="W920">
            <v>0.8571428571428571</v>
          </cell>
          <cell r="X920">
            <v>6</v>
          </cell>
          <cell r="AF920" t="e">
            <v>#DIV/0!</v>
          </cell>
          <cell r="AG920">
            <v>0</v>
          </cell>
        </row>
        <row r="921">
          <cell r="P921">
            <v>0</v>
          </cell>
          <cell r="Q921">
            <v>0</v>
          </cell>
          <cell r="R921">
            <v>0</v>
          </cell>
          <cell r="S921">
            <v>0</v>
          </cell>
          <cell r="T921">
            <v>0</v>
          </cell>
          <cell r="U921">
            <v>0</v>
          </cell>
          <cell r="V921">
            <v>0</v>
          </cell>
          <cell r="W921">
            <v>0</v>
          </cell>
          <cell r="X921">
            <v>0</v>
          </cell>
          <cell r="AF921" t="e">
            <v>#DIV/0!</v>
          </cell>
          <cell r="AG921">
            <v>0</v>
          </cell>
        </row>
        <row r="922">
          <cell r="P922">
            <v>0</v>
          </cell>
          <cell r="Q922">
            <v>0</v>
          </cell>
          <cell r="R922">
            <v>0</v>
          </cell>
          <cell r="S922">
            <v>0</v>
          </cell>
          <cell r="T922">
            <v>0</v>
          </cell>
          <cell r="U922">
            <v>0</v>
          </cell>
          <cell r="V922">
            <v>0</v>
          </cell>
          <cell r="W922">
            <v>0</v>
          </cell>
          <cell r="X922">
            <v>0</v>
          </cell>
          <cell r="AF922" t="e">
            <v>#DIV/0!</v>
          </cell>
          <cell r="AG922">
            <v>0</v>
          </cell>
        </row>
        <row r="923">
          <cell r="P923">
            <v>0</v>
          </cell>
          <cell r="Q923">
            <v>0</v>
          </cell>
          <cell r="R923">
            <v>0</v>
          </cell>
          <cell r="S923">
            <v>0</v>
          </cell>
          <cell r="T923">
            <v>0</v>
          </cell>
          <cell r="U923">
            <v>0</v>
          </cell>
          <cell r="V923">
            <v>0</v>
          </cell>
          <cell r="W923">
            <v>0</v>
          </cell>
          <cell r="X923">
            <v>0</v>
          </cell>
          <cell r="AF923" t="e">
            <v>#DIV/0!</v>
          </cell>
          <cell r="AG923">
            <v>0</v>
          </cell>
        </row>
        <row r="924">
          <cell r="P924">
            <v>0</v>
          </cell>
          <cell r="Q924">
            <v>24</v>
          </cell>
          <cell r="R924">
            <v>26</v>
          </cell>
          <cell r="S924">
            <v>20</v>
          </cell>
          <cell r="T924">
            <v>20</v>
          </cell>
          <cell r="U924">
            <v>20</v>
          </cell>
          <cell r="V924">
            <v>20</v>
          </cell>
          <cell r="W924">
            <v>18.571428571428573</v>
          </cell>
          <cell r="X924">
            <v>130</v>
          </cell>
          <cell r="AF924" t="e">
            <v>#DIV/0!</v>
          </cell>
          <cell r="AG924">
            <v>0</v>
          </cell>
        </row>
        <row r="927">
          <cell r="B927">
            <v>38139</v>
          </cell>
          <cell r="C927">
            <v>38140</v>
          </cell>
          <cell r="D927">
            <v>38141</v>
          </cell>
          <cell r="G927">
            <v>38142</v>
          </cell>
          <cell r="H927">
            <v>38143</v>
          </cell>
          <cell r="I927">
            <v>38144</v>
          </cell>
          <cell r="J927">
            <v>38145</v>
          </cell>
          <cell r="K927">
            <v>38146</v>
          </cell>
          <cell r="L927">
            <v>38147</v>
          </cell>
          <cell r="M927">
            <v>38148</v>
          </cell>
          <cell r="P927">
            <v>38149</v>
          </cell>
          <cell r="Q927">
            <v>38150</v>
          </cell>
          <cell r="R927">
            <v>38151</v>
          </cell>
          <cell r="S927">
            <v>38152</v>
          </cell>
          <cell r="T927">
            <v>38153</v>
          </cell>
          <cell r="U927">
            <v>38154</v>
          </cell>
          <cell r="V927">
            <v>38155</v>
          </cell>
          <cell r="Y927">
            <v>38156</v>
          </cell>
          <cell r="Z927">
            <v>38157</v>
          </cell>
          <cell r="AA927">
            <v>38158</v>
          </cell>
          <cell r="AB927">
            <v>38159</v>
          </cell>
          <cell r="AC927">
            <v>38160</v>
          </cell>
          <cell r="AD927">
            <v>38161</v>
          </cell>
          <cell r="AE927">
            <v>38162</v>
          </cell>
          <cell r="AH927">
            <v>38163</v>
          </cell>
          <cell r="AI927">
            <v>38164</v>
          </cell>
          <cell r="AJ927">
            <v>38165</v>
          </cell>
          <cell r="AK927">
            <v>38166</v>
          </cell>
          <cell r="AL927">
            <v>38167</v>
          </cell>
          <cell r="AM927">
            <v>38168</v>
          </cell>
          <cell r="AN927">
            <v>38169</v>
          </cell>
          <cell r="AQ927">
            <v>38170</v>
          </cell>
          <cell r="AR927">
            <v>38171</v>
          </cell>
          <cell r="AS927">
            <v>38172</v>
          </cell>
          <cell r="AT927">
            <v>38173</v>
          </cell>
          <cell r="AU927">
            <v>38174</v>
          </cell>
          <cell r="AV927">
            <v>38175</v>
          </cell>
          <cell r="AW927">
            <v>38176</v>
          </cell>
          <cell r="AZ927">
            <v>38177</v>
          </cell>
          <cell r="BA927">
            <v>38178</v>
          </cell>
          <cell r="BB927">
            <v>38179</v>
          </cell>
          <cell r="BC927">
            <v>38180</v>
          </cell>
          <cell r="BD927">
            <v>38181</v>
          </cell>
          <cell r="BE927">
            <v>38182</v>
          </cell>
          <cell r="BF927">
            <v>38183</v>
          </cell>
          <cell r="BI927">
            <v>38184</v>
          </cell>
          <cell r="BJ927">
            <v>38185</v>
          </cell>
          <cell r="BK927">
            <v>38186</v>
          </cell>
          <cell r="BL927">
            <v>38187</v>
          </cell>
          <cell r="BM927">
            <v>38188</v>
          </cell>
          <cell r="BN927">
            <v>38189</v>
          </cell>
          <cell r="BO927">
            <v>38190</v>
          </cell>
          <cell r="BR927">
            <v>38191</v>
          </cell>
          <cell r="BS927">
            <v>38192</v>
          </cell>
          <cell r="BT927">
            <v>38193</v>
          </cell>
          <cell r="BU927">
            <v>38194</v>
          </cell>
          <cell r="BV927">
            <v>38195</v>
          </cell>
          <cell r="BW927">
            <v>38196</v>
          </cell>
          <cell r="BX927">
            <v>38197</v>
          </cell>
          <cell r="CA927">
            <v>38198</v>
          </cell>
          <cell r="CB927">
            <v>38199</v>
          </cell>
          <cell r="CC927">
            <v>38200</v>
          </cell>
          <cell r="CD927">
            <v>38201</v>
          </cell>
          <cell r="CE927">
            <v>38202</v>
          </cell>
          <cell r="CF927">
            <v>38203</v>
          </cell>
          <cell r="CG927">
            <v>38204</v>
          </cell>
          <cell r="CJ927">
            <v>38205</v>
          </cell>
          <cell r="CK927">
            <v>38206</v>
          </cell>
          <cell r="CL927">
            <v>38207</v>
          </cell>
          <cell r="CM927">
            <v>38208</v>
          </cell>
          <cell r="CN927">
            <v>38209</v>
          </cell>
          <cell r="CO927">
            <v>38210</v>
          </cell>
          <cell r="CP927">
            <v>38211</v>
          </cell>
          <cell r="CS927">
            <v>38212</v>
          </cell>
          <cell r="CT927">
            <v>1</v>
          </cell>
          <cell r="CU927">
            <v>1</v>
          </cell>
          <cell r="CV927">
            <v>38213</v>
          </cell>
          <cell r="CW927">
            <v>2</v>
          </cell>
          <cell r="CX927">
            <v>2</v>
          </cell>
          <cell r="CY927">
            <v>38214</v>
          </cell>
          <cell r="DB927">
            <v>38215</v>
          </cell>
          <cell r="DC927">
            <v>38216</v>
          </cell>
          <cell r="DD927">
            <v>38217</v>
          </cell>
          <cell r="DE927">
            <v>38218</v>
          </cell>
          <cell r="DF927">
            <v>38219</v>
          </cell>
          <cell r="DG927">
            <v>38220</v>
          </cell>
          <cell r="DH927">
            <v>38221</v>
          </cell>
        </row>
        <row r="928">
          <cell r="P928">
            <v>0</v>
          </cell>
          <cell r="Q928">
            <v>0</v>
          </cell>
          <cell r="R928">
            <v>0</v>
          </cell>
          <cell r="S928">
            <v>1</v>
          </cell>
          <cell r="T928">
            <v>0</v>
          </cell>
          <cell r="U928">
            <v>0</v>
          </cell>
          <cell r="V928">
            <v>0</v>
          </cell>
          <cell r="W928">
            <v>0.14285714285714285</v>
          </cell>
          <cell r="X928">
            <v>1</v>
          </cell>
          <cell r="AF928" t="e">
            <v>#DIV/0!</v>
          </cell>
          <cell r="AG928">
            <v>0</v>
          </cell>
        </row>
        <row r="929">
          <cell r="P929">
            <v>0</v>
          </cell>
          <cell r="Q929">
            <v>0</v>
          </cell>
          <cell r="R929">
            <v>0</v>
          </cell>
          <cell r="S929">
            <v>0</v>
          </cell>
          <cell r="T929">
            <v>0</v>
          </cell>
          <cell r="U929">
            <v>0</v>
          </cell>
          <cell r="V929">
            <v>0</v>
          </cell>
          <cell r="W929">
            <v>0</v>
          </cell>
          <cell r="X929">
            <v>0</v>
          </cell>
          <cell r="AF929" t="e">
            <v>#DIV/0!</v>
          </cell>
          <cell r="AG929">
            <v>0</v>
          </cell>
        </row>
        <row r="930">
          <cell r="P930">
            <v>0</v>
          </cell>
          <cell r="Q930">
            <v>0</v>
          </cell>
          <cell r="R930">
            <v>0</v>
          </cell>
          <cell r="S930">
            <v>0</v>
          </cell>
          <cell r="T930">
            <v>0</v>
          </cell>
          <cell r="U930">
            <v>0</v>
          </cell>
          <cell r="V930">
            <v>0</v>
          </cell>
          <cell r="W930">
            <v>0</v>
          </cell>
          <cell r="X930">
            <v>0</v>
          </cell>
          <cell r="AF930" t="e">
            <v>#DIV/0!</v>
          </cell>
          <cell r="AG930">
            <v>0</v>
          </cell>
        </row>
        <row r="931">
          <cell r="P931">
            <v>0</v>
          </cell>
          <cell r="Q931">
            <v>0</v>
          </cell>
          <cell r="R931">
            <v>0</v>
          </cell>
          <cell r="S931">
            <v>0</v>
          </cell>
          <cell r="T931">
            <v>0</v>
          </cell>
          <cell r="U931">
            <v>0</v>
          </cell>
          <cell r="V931">
            <v>1</v>
          </cell>
          <cell r="W931">
            <v>0.14285714285714285</v>
          </cell>
          <cell r="X931">
            <v>1</v>
          </cell>
          <cell r="AF931" t="e">
            <v>#DIV/0!</v>
          </cell>
          <cell r="AG931">
            <v>0</v>
          </cell>
        </row>
        <row r="932">
          <cell r="P932">
            <v>0</v>
          </cell>
          <cell r="Q932">
            <v>0</v>
          </cell>
          <cell r="R932">
            <v>0</v>
          </cell>
          <cell r="S932">
            <v>0</v>
          </cell>
          <cell r="T932">
            <v>0</v>
          </cell>
          <cell r="U932">
            <v>0</v>
          </cell>
          <cell r="V932">
            <v>1</v>
          </cell>
          <cell r="W932">
            <v>0.14285714285714285</v>
          </cell>
          <cell r="X932">
            <v>1</v>
          </cell>
          <cell r="AF932" t="e">
            <v>#DIV/0!</v>
          </cell>
          <cell r="AG932">
            <v>0</v>
          </cell>
        </row>
        <row r="933">
          <cell r="P933">
            <v>0</v>
          </cell>
          <cell r="Q933">
            <v>0</v>
          </cell>
          <cell r="R933">
            <v>0</v>
          </cell>
          <cell r="S933">
            <v>0</v>
          </cell>
          <cell r="T933">
            <v>0</v>
          </cell>
          <cell r="U933">
            <v>0</v>
          </cell>
          <cell r="V933">
            <v>0</v>
          </cell>
          <cell r="W933">
            <v>0</v>
          </cell>
          <cell r="X933">
            <v>0</v>
          </cell>
          <cell r="AF933" t="e">
            <v>#DIV/0!</v>
          </cell>
          <cell r="AG933">
            <v>0</v>
          </cell>
        </row>
        <row r="934">
          <cell r="P934">
            <v>0</v>
          </cell>
          <cell r="Q934">
            <v>0</v>
          </cell>
          <cell r="R934">
            <v>0</v>
          </cell>
          <cell r="S934">
            <v>0</v>
          </cell>
          <cell r="T934">
            <v>0</v>
          </cell>
          <cell r="U934">
            <v>0</v>
          </cell>
          <cell r="V934">
            <v>0</v>
          </cell>
          <cell r="W934">
            <v>0</v>
          </cell>
          <cell r="X934">
            <v>0</v>
          </cell>
          <cell r="AF934" t="e">
            <v>#DIV/0!</v>
          </cell>
          <cell r="AG934">
            <v>0</v>
          </cell>
        </row>
        <row r="935">
          <cell r="P935">
            <v>0</v>
          </cell>
          <cell r="Q935">
            <v>0</v>
          </cell>
          <cell r="R935">
            <v>0</v>
          </cell>
          <cell r="S935">
            <v>0</v>
          </cell>
          <cell r="T935">
            <v>0</v>
          </cell>
          <cell r="U935">
            <v>0</v>
          </cell>
          <cell r="V935">
            <v>0</v>
          </cell>
          <cell r="W935">
            <v>0</v>
          </cell>
          <cell r="X935">
            <v>0</v>
          </cell>
          <cell r="AF935" t="e">
            <v>#DIV/0!</v>
          </cell>
          <cell r="AG935">
            <v>0</v>
          </cell>
        </row>
        <row r="936">
          <cell r="P936">
            <v>0</v>
          </cell>
          <cell r="Q936">
            <v>0</v>
          </cell>
          <cell r="R936">
            <v>0</v>
          </cell>
          <cell r="S936">
            <v>0</v>
          </cell>
          <cell r="T936">
            <v>0</v>
          </cell>
          <cell r="U936">
            <v>0</v>
          </cell>
          <cell r="V936">
            <v>0</v>
          </cell>
          <cell r="W936">
            <v>0</v>
          </cell>
          <cell r="X936">
            <v>0</v>
          </cell>
          <cell r="AF936" t="e">
            <v>#DIV/0!</v>
          </cell>
          <cell r="AG936">
            <v>0</v>
          </cell>
        </row>
        <row r="937">
          <cell r="P937">
            <v>0</v>
          </cell>
          <cell r="Q937">
            <v>0</v>
          </cell>
          <cell r="R937">
            <v>0</v>
          </cell>
          <cell r="S937">
            <v>0</v>
          </cell>
          <cell r="T937">
            <v>0</v>
          </cell>
          <cell r="U937">
            <v>0</v>
          </cell>
          <cell r="V937">
            <v>0</v>
          </cell>
          <cell r="W937">
            <v>0</v>
          </cell>
          <cell r="X937">
            <v>0</v>
          </cell>
          <cell r="AF937" t="e">
            <v>#DIV/0!</v>
          </cell>
          <cell r="AG937">
            <v>0</v>
          </cell>
        </row>
        <row r="938">
          <cell r="P938">
            <v>0</v>
          </cell>
          <cell r="Q938">
            <v>0</v>
          </cell>
          <cell r="R938">
            <v>0</v>
          </cell>
          <cell r="S938">
            <v>0</v>
          </cell>
          <cell r="T938">
            <v>0</v>
          </cell>
          <cell r="U938">
            <v>0</v>
          </cell>
          <cell r="V938">
            <v>0</v>
          </cell>
          <cell r="W938">
            <v>0</v>
          </cell>
          <cell r="X938">
            <v>0</v>
          </cell>
          <cell r="AF938" t="e">
            <v>#DIV/0!</v>
          </cell>
          <cell r="AG938">
            <v>0</v>
          </cell>
        </row>
        <row r="939">
          <cell r="P939">
            <v>0</v>
          </cell>
          <cell r="Q939">
            <v>0</v>
          </cell>
          <cell r="R939">
            <v>0</v>
          </cell>
          <cell r="S939">
            <v>0</v>
          </cell>
          <cell r="T939">
            <v>0</v>
          </cell>
          <cell r="U939">
            <v>0</v>
          </cell>
          <cell r="V939">
            <v>0</v>
          </cell>
          <cell r="W939">
            <v>0</v>
          </cell>
          <cell r="X939">
            <v>0</v>
          </cell>
          <cell r="AF939" t="e">
            <v>#DIV/0!</v>
          </cell>
          <cell r="AG939">
            <v>0</v>
          </cell>
        </row>
        <row r="940">
          <cell r="P940">
            <v>0</v>
          </cell>
          <cell r="Q940">
            <v>0</v>
          </cell>
          <cell r="R940">
            <v>0</v>
          </cell>
          <cell r="S940">
            <v>0</v>
          </cell>
          <cell r="T940">
            <v>0</v>
          </cell>
          <cell r="U940">
            <v>0</v>
          </cell>
          <cell r="V940">
            <v>0</v>
          </cell>
          <cell r="W940">
            <v>0</v>
          </cell>
          <cell r="X940">
            <v>0</v>
          </cell>
          <cell r="AF940" t="e">
            <v>#DIV/0!</v>
          </cell>
          <cell r="AG940">
            <v>0</v>
          </cell>
        </row>
        <row r="941">
          <cell r="P941">
            <v>0</v>
          </cell>
          <cell r="Q941">
            <v>0</v>
          </cell>
          <cell r="R941">
            <v>0</v>
          </cell>
          <cell r="S941">
            <v>0</v>
          </cell>
          <cell r="T941">
            <v>0</v>
          </cell>
          <cell r="U941">
            <v>0</v>
          </cell>
          <cell r="V941">
            <v>0</v>
          </cell>
          <cell r="W941">
            <v>0</v>
          </cell>
          <cell r="X941">
            <v>0</v>
          </cell>
          <cell r="AF941" t="e">
            <v>#DIV/0!</v>
          </cell>
          <cell r="AG941">
            <v>0</v>
          </cell>
        </row>
        <row r="942">
          <cell r="P942">
            <v>0</v>
          </cell>
          <cell r="Q942">
            <v>0</v>
          </cell>
          <cell r="R942">
            <v>0</v>
          </cell>
          <cell r="S942">
            <v>0</v>
          </cell>
          <cell r="T942">
            <v>0</v>
          </cell>
          <cell r="U942">
            <v>0</v>
          </cell>
          <cell r="V942">
            <v>0</v>
          </cell>
          <cell r="W942">
            <v>0</v>
          </cell>
          <cell r="X942">
            <v>0</v>
          </cell>
          <cell r="AF942" t="e">
            <v>#DIV/0!</v>
          </cell>
          <cell r="AG942">
            <v>0</v>
          </cell>
        </row>
        <row r="943">
          <cell r="P943">
            <v>0</v>
          </cell>
          <cell r="Q943">
            <v>0</v>
          </cell>
          <cell r="R943">
            <v>0</v>
          </cell>
          <cell r="S943">
            <v>0</v>
          </cell>
          <cell r="T943">
            <v>0</v>
          </cell>
          <cell r="U943">
            <v>0</v>
          </cell>
          <cell r="V943">
            <v>0</v>
          </cell>
          <cell r="W943">
            <v>0</v>
          </cell>
          <cell r="X943">
            <v>0</v>
          </cell>
          <cell r="AF943" t="e">
            <v>#DIV/0!</v>
          </cell>
          <cell r="AG943">
            <v>0</v>
          </cell>
        </row>
        <row r="944">
          <cell r="P944">
            <v>0</v>
          </cell>
          <cell r="Q944">
            <v>1</v>
          </cell>
          <cell r="R944">
            <v>1</v>
          </cell>
          <cell r="S944">
            <v>0</v>
          </cell>
          <cell r="T944">
            <v>1</v>
          </cell>
          <cell r="U944">
            <v>0</v>
          </cell>
          <cell r="V944">
            <v>0</v>
          </cell>
          <cell r="W944">
            <v>0.42857142857142855</v>
          </cell>
          <cell r="X944">
            <v>3</v>
          </cell>
          <cell r="AF944" t="e">
            <v>#DIV/0!</v>
          </cell>
          <cell r="AG944">
            <v>0</v>
          </cell>
        </row>
        <row r="945">
          <cell r="P945">
            <v>0</v>
          </cell>
          <cell r="Q945">
            <v>0</v>
          </cell>
          <cell r="R945">
            <v>0</v>
          </cell>
          <cell r="S945">
            <v>0</v>
          </cell>
          <cell r="T945">
            <v>0</v>
          </cell>
          <cell r="U945">
            <v>0</v>
          </cell>
          <cell r="V945">
            <v>0</v>
          </cell>
          <cell r="W945">
            <v>0</v>
          </cell>
          <cell r="X945">
            <v>0</v>
          </cell>
          <cell r="AF945" t="e">
            <v>#DIV/0!</v>
          </cell>
          <cell r="AG945">
            <v>0</v>
          </cell>
        </row>
        <row r="946">
          <cell r="P946">
            <v>0</v>
          </cell>
          <cell r="Q946">
            <v>1</v>
          </cell>
          <cell r="R946">
            <v>1</v>
          </cell>
          <cell r="S946">
            <v>0</v>
          </cell>
          <cell r="T946">
            <v>1</v>
          </cell>
          <cell r="U946">
            <v>0</v>
          </cell>
          <cell r="V946">
            <v>0</v>
          </cell>
          <cell r="W946">
            <v>0.42857142857142855</v>
          </cell>
          <cell r="X946">
            <v>3</v>
          </cell>
          <cell r="AF946" t="e">
            <v>#DIV/0!</v>
          </cell>
          <cell r="AG946">
            <v>0</v>
          </cell>
        </row>
        <row r="947">
          <cell r="P947">
            <v>0</v>
          </cell>
          <cell r="Q947">
            <v>0</v>
          </cell>
          <cell r="R947">
            <v>0</v>
          </cell>
          <cell r="S947">
            <v>0</v>
          </cell>
          <cell r="T947">
            <v>0</v>
          </cell>
          <cell r="U947">
            <v>0</v>
          </cell>
          <cell r="V947">
            <v>0</v>
          </cell>
          <cell r="W947">
            <v>0</v>
          </cell>
          <cell r="X947">
            <v>0</v>
          </cell>
          <cell r="AF947" t="e">
            <v>#DIV/0!</v>
          </cell>
          <cell r="AG947">
            <v>0</v>
          </cell>
        </row>
        <row r="948">
          <cell r="P948">
            <v>0</v>
          </cell>
          <cell r="Q948">
            <v>0</v>
          </cell>
          <cell r="R948">
            <v>0</v>
          </cell>
          <cell r="S948">
            <v>0</v>
          </cell>
          <cell r="T948">
            <v>0</v>
          </cell>
          <cell r="U948">
            <v>0</v>
          </cell>
          <cell r="V948">
            <v>0</v>
          </cell>
          <cell r="W948">
            <v>0</v>
          </cell>
          <cell r="X948">
            <v>0</v>
          </cell>
          <cell r="AF948" t="e">
            <v>#DIV/0!</v>
          </cell>
          <cell r="AG948">
            <v>0</v>
          </cell>
        </row>
        <row r="949">
          <cell r="P949">
            <v>0</v>
          </cell>
          <cell r="Q949">
            <v>1</v>
          </cell>
          <cell r="R949">
            <v>1</v>
          </cell>
          <cell r="S949">
            <v>1</v>
          </cell>
          <cell r="T949">
            <v>1</v>
          </cell>
          <cell r="U949">
            <v>1</v>
          </cell>
          <cell r="V949">
            <v>1</v>
          </cell>
          <cell r="W949">
            <v>0.8571428571428571</v>
          </cell>
          <cell r="X949">
            <v>6</v>
          </cell>
          <cell r="AF949" t="e">
            <v>#DIV/0!</v>
          </cell>
          <cell r="AG949">
            <v>0</v>
          </cell>
        </row>
        <row r="950">
          <cell r="P950">
            <v>0</v>
          </cell>
          <cell r="Q950">
            <v>0</v>
          </cell>
          <cell r="R950">
            <v>0</v>
          </cell>
          <cell r="S950">
            <v>0</v>
          </cell>
          <cell r="T950">
            <v>0</v>
          </cell>
          <cell r="U950">
            <v>0</v>
          </cell>
          <cell r="V950">
            <v>0</v>
          </cell>
          <cell r="W950">
            <v>0</v>
          </cell>
          <cell r="X950">
            <v>0</v>
          </cell>
          <cell r="AF950" t="e">
            <v>#DIV/0!</v>
          </cell>
          <cell r="AG950">
            <v>0</v>
          </cell>
        </row>
        <row r="951">
          <cell r="P951">
            <v>0</v>
          </cell>
          <cell r="Q951">
            <v>1</v>
          </cell>
          <cell r="R951">
            <v>1</v>
          </cell>
          <cell r="S951">
            <v>1</v>
          </cell>
          <cell r="T951">
            <v>1</v>
          </cell>
          <cell r="U951">
            <v>1</v>
          </cell>
          <cell r="V951">
            <v>1</v>
          </cell>
          <cell r="W951">
            <v>0.8571428571428571</v>
          </cell>
          <cell r="X951">
            <v>6</v>
          </cell>
          <cell r="AF951" t="e">
            <v>#DIV/0!</v>
          </cell>
          <cell r="AG951">
            <v>0</v>
          </cell>
        </row>
        <row r="952">
          <cell r="P952">
            <v>0</v>
          </cell>
          <cell r="Q952">
            <v>1</v>
          </cell>
          <cell r="R952">
            <v>1</v>
          </cell>
          <cell r="S952">
            <v>1</v>
          </cell>
          <cell r="T952">
            <v>1</v>
          </cell>
          <cell r="U952">
            <v>1</v>
          </cell>
          <cell r="V952">
            <v>1</v>
          </cell>
          <cell r="W952">
            <v>0.8571428571428571</v>
          </cell>
          <cell r="X952">
            <v>6</v>
          </cell>
          <cell r="AF952" t="e">
            <v>#DIV/0!</v>
          </cell>
          <cell r="AG952">
            <v>0</v>
          </cell>
        </row>
        <row r="953">
          <cell r="P953">
            <v>0</v>
          </cell>
          <cell r="Q953">
            <v>0</v>
          </cell>
          <cell r="R953">
            <v>0</v>
          </cell>
          <cell r="S953">
            <v>0</v>
          </cell>
          <cell r="T953">
            <v>0</v>
          </cell>
          <cell r="U953">
            <v>0</v>
          </cell>
          <cell r="V953">
            <v>0</v>
          </cell>
          <cell r="W953">
            <v>0</v>
          </cell>
          <cell r="X953">
            <v>0</v>
          </cell>
          <cell r="AF953" t="e">
            <v>#DIV/0!</v>
          </cell>
          <cell r="AG953">
            <v>0</v>
          </cell>
        </row>
        <row r="954">
          <cell r="P954">
            <v>0</v>
          </cell>
          <cell r="Q954">
            <v>0</v>
          </cell>
          <cell r="R954">
            <v>0</v>
          </cell>
          <cell r="S954">
            <v>0</v>
          </cell>
          <cell r="T954">
            <v>0</v>
          </cell>
          <cell r="U954">
            <v>0</v>
          </cell>
          <cell r="V954">
            <v>0</v>
          </cell>
          <cell r="W954">
            <v>0</v>
          </cell>
          <cell r="X954">
            <v>0</v>
          </cell>
          <cell r="AF954" t="e">
            <v>#DIV/0!</v>
          </cell>
          <cell r="AG954">
            <v>0</v>
          </cell>
        </row>
        <row r="955">
          <cell r="P955">
            <v>0</v>
          </cell>
          <cell r="Q955">
            <v>1</v>
          </cell>
          <cell r="R955">
            <v>1</v>
          </cell>
          <cell r="S955">
            <v>1</v>
          </cell>
          <cell r="T955">
            <v>1</v>
          </cell>
          <cell r="U955">
            <v>1</v>
          </cell>
          <cell r="V955">
            <v>1</v>
          </cell>
          <cell r="W955">
            <v>0.8571428571428571</v>
          </cell>
          <cell r="X955">
            <v>6</v>
          </cell>
          <cell r="AF955" t="e">
            <v>#DIV/0!</v>
          </cell>
          <cell r="AG955">
            <v>0</v>
          </cell>
        </row>
        <row r="956">
          <cell r="P956">
            <v>0</v>
          </cell>
          <cell r="Q956">
            <v>2</v>
          </cell>
          <cell r="R956">
            <v>2</v>
          </cell>
          <cell r="S956">
            <v>2</v>
          </cell>
          <cell r="T956">
            <v>2</v>
          </cell>
          <cell r="U956">
            <v>2</v>
          </cell>
          <cell r="V956">
            <v>2</v>
          </cell>
          <cell r="W956">
            <v>1.7142857142857142</v>
          </cell>
          <cell r="X956">
            <v>12</v>
          </cell>
          <cell r="AF956" t="e">
            <v>#DIV/0!</v>
          </cell>
          <cell r="AG956">
            <v>0</v>
          </cell>
        </row>
        <row r="957">
          <cell r="P957">
            <v>0</v>
          </cell>
          <cell r="Q957">
            <v>1</v>
          </cell>
          <cell r="R957">
            <v>1</v>
          </cell>
          <cell r="S957">
            <v>1</v>
          </cell>
          <cell r="T957">
            <v>1</v>
          </cell>
          <cell r="U957">
            <v>1</v>
          </cell>
          <cell r="V957">
            <v>1</v>
          </cell>
          <cell r="W957">
            <v>0.8571428571428571</v>
          </cell>
          <cell r="X957">
            <v>6</v>
          </cell>
          <cell r="AF957" t="e">
            <v>#DIV/0!</v>
          </cell>
          <cell r="AG957">
            <v>0</v>
          </cell>
        </row>
        <row r="958">
          <cell r="P958">
            <v>0</v>
          </cell>
          <cell r="Q958">
            <v>0</v>
          </cell>
          <cell r="R958">
            <v>0</v>
          </cell>
          <cell r="S958">
            <v>0</v>
          </cell>
          <cell r="T958">
            <v>0</v>
          </cell>
          <cell r="U958">
            <v>0</v>
          </cell>
          <cell r="V958">
            <v>0</v>
          </cell>
          <cell r="W958">
            <v>0</v>
          </cell>
          <cell r="X958">
            <v>0</v>
          </cell>
          <cell r="AF958" t="e">
            <v>#DIV/0!</v>
          </cell>
          <cell r="AG958">
            <v>0</v>
          </cell>
        </row>
        <row r="959">
          <cell r="P959">
            <v>0</v>
          </cell>
          <cell r="Q959">
            <v>1</v>
          </cell>
          <cell r="R959">
            <v>1</v>
          </cell>
          <cell r="S959">
            <v>1</v>
          </cell>
          <cell r="T959">
            <v>1</v>
          </cell>
          <cell r="U959">
            <v>1</v>
          </cell>
          <cell r="V959">
            <v>1</v>
          </cell>
          <cell r="W959">
            <v>0.8571428571428571</v>
          </cell>
          <cell r="X959">
            <v>6</v>
          </cell>
          <cell r="AF959" t="e">
            <v>#DIV/0!</v>
          </cell>
          <cell r="AG959">
            <v>0</v>
          </cell>
        </row>
        <row r="960">
          <cell r="P960">
            <v>0</v>
          </cell>
          <cell r="Q960">
            <v>0</v>
          </cell>
          <cell r="R960">
            <v>0</v>
          </cell>
          <cell r="S960">
            <v>0</v>
          </cell>
          <cell r="T960">
            <v>0</v>
          </cell>
          <cell r="U960">
            <v>0</v>
          </cell>
          <cell r="V960">
            <v>0</v>
          </cell>
          <cell r="W960">
            <v>0</v>
          </cell>
          <cell r="X960">
            <v>0</v>
          </cell>
          <cell r="AF960" t="e">
            <v>#DIV/0!</v>
          </cell>
          <cell r="AG960">
            <v>0</v>
          </cell>
        </row>
        <row r="961">
          <cell r="P961">
            <v>0</v>
          </cell>
          <cell r="Q961">
            <v>0</v>
          </cell>
          <cell r="R961">
            <v>0</v>
          </cell>
          <cell r="S961">
            <v>0</v>
          </cell>
          <cell r="T961">
            <v>0</v>
          </cell>
          <cell r="U961">
            <v>0</v>
          </cell>
          <cell r="V961">
            <v>0</v>
          </cell>
          <cell r="W961">
            <v>0</v>
          </cell>
          <cell r="X961">
            <v>0</v>
          </cell>
          <cell r="AF961" t="e">
            <v>#DIV/0!</v>
          </cell>
          <cell r="AG961">
            <v>0</v>
          </cell>
        </row>
        <row r="962">
          <cell r="P962">
            <v>0</v>
          </cell>
          <cell r="Q962">
            <v>2</v>
          </cell>
          <cell r="R962">
            <v>2</v>
          </cell>
          <cell r="S962">
            <v>2</v>
          </cell>
          <cell r="T962">
            <v>2</v>
          </cell>
          <cell r="U962">
            <v>2</v>
          </cell>
          <cell r="V962">
            <v>2</v>
          </cell>
          <cell r="W962">
            <v>1.7142857142857142</v>
          </cell>
          <cell r="X962">
            <v>12</v>
          </cell>
          <cell r="AF962" t="e">
            <v>#DIV/0!</v>
          </cell>
          <cell r="AG962">
            <v>0</v>
          </cell>
        </row>
        <row r="963">
          <cell r="P963">
            <v>0</v>
          </cell>
          <cell r="Q963">
            <v>3</v>
          </cell>
          <cell r="R963">
            <v>3</v>
          </cell>
          <cell r="S963">
            <v>3</v>
          </cell>
          <cell r="T963">
            <v>3</v>
          </cell>
          <cell r="U963">
            <v>3</v>
          </cell>
          <cell r="V963">
            <v>3</v>
          </cell>
          <cell r="W963">
            <v>2.5714285714285716</v>
          </cell>
          <cell r="X963">
            <v>18</v>
          </cell>
          <cell r="AF963" t="e">
            <v>#DIV/0!</v>
          </cell>
          <cell r="AG963">
            <v>0</v>
          </cell>
        </row>
        <row r="964">
          <cell r="P964">
            <v>0</v>
          </cell>
          <cell r="Q964">
            <v>0</v>
          </cell>
          <cell r="R964">
            <v>0</v>
          </cell>
          <cell r="S964">
            <v>0</v>
          </cell>
          <cell r="T964">
            <v>0</v>
          </cell>
          <cell r="U964">
            <v>0</v>
          </cell>
          <cell r="V964">
            <v>0</v>
          </cell>
          <cell r="W964">
            <v>0</v>
          </cell>
          <cell r="X964">
            <v>0</v>
          </cell>
          <cell r="AF964" t="e">
            <v>#DIV/0!</v>
          </cell>
          <cell r="AG964">
            <v>0</v>
          </cell>
        </row>
        <row r="965">
          <cell r="P965">
            <v>0</v>
          </cell>
          <cell r="Q965">
            <v>2</v>
          </cell>
          <cell r="R965">
            <v>2</v>
          </cell>
          <cell r="S965">
            <v>2</v>
          </cell>
          <cell r="T965">
            <v>2</v>
          </cell>
          <cell r="U965">
            <v>2</v>
          </cell>
          <cell r="V965">
            <v>2</v>
          </cell>
          <cell r="W965">
            <v>1.7142857142857142</v>
          </cell>
          <cell r="X965">
            <v>12</v>
          </cell>
          <cell r="AF965" t="e">
            <v>#DIV/0!</v>
          </cell>
          <cell r="AG965">
            <v>0</v>
          </cell>
        </row>
        <row r="966">
          <cell r="P966">
            <v>0</v>
          </cell>
          <cell r="Q966">
            <v>2</v>
          </cell>
          <cell r="R966">
            <v>2</v>
          </cell>
          <cell r="S966">
            <v>2</v>
          </cell>
          <cell r="T966">
            <v>2</v>
          </cell>
          <cell r="U966">
            <v>2</v>
          </cell>
          <cell r="V966">
            <v>2</v>
          </cell>
          <cell r="W966">
            <v>1.7142857142857142</v>
          </cell>
          <cell r="X966">
            <v>12</v>
          </cell>
          <cell r="AF966" t="e">
            <v>#DIV/0!</v>
          </cell>
          <cell r="AG966">
            <v>0</v>
          </cell>
        </row>
        <row r="967">
          <cell r="P967">
            <v>0</v>
          </cell>
          <cell r="Q967">
            <v>2</v>
          </cell>
          <cell r="R967">
            <v>2</v>
          </cell>
          <cell r="S967">
            <v>2</v>
          </cell>
          <cell r="T967">
            <v>2</v>
          </cell>
          <cell r="U967">
            <v>2</v>
          </cell>
          <cell r="V967">
            <v>2</v>
          </cell>
          <cell r="W967">
            <v>1.7142857142857142</v>
          </cell>
          <cell r="X967">
            <v>12</v>
          </cell>
          <cell r="AF967" t="e">
            <v>#DIV/0!</v>
          </cell>
          <cell r="AG967">
            <v>0</v>
          </cell>
        </row>
        <row r="968">
          <cell r="P968">
            <v>0</v>
          </cell>
          <cell r="Q968">
            <v>0</v>
          </cell>
          <cell r="R968">
            <v>0</v>
          </cell>
          <cell r="S968">
            <v>0</v>
          </cell>
          <cell r="T968">
            <v>0</v>
          </cell>
          <cell r="U968">
            <v>0</v>
          </cell>
          <cell r="V968">
            <v>0</v>
          </cell>
          <cell r="W968">
            <v>0</v>
          </cell>
          <cell r="X968">
            <v>0</v>
          </cell>
          <cell r="AF968" t="e">
            <v>#DIV/0!</v>
          </cell>
          <cell r="AG968">
            <v>0</v>
          </cell>
        </row>
        <row r="969">
          <cell r="P969">
            <v>0</v>
          </cell>
          <cell r="Q969">
            <v>0</v>
          </cell>
          <cell r="R969">
            <v>0</v>
          </cell>
          <cell r="S969">
            <v>0</v>
          </cell>
          <cell r="T969">
            <v>0</v>
          </cell>
          <cell r="U969">
            <v>0</v>
          </cell>
          <cell r="V969">
            <v>0</v>
          </cell>
          <cell r="W969">
            <v>0</v>
          </cell>
          <cell r="X969">
            <v>0</v>
          </cell>
          <cell r="AF969" t="e">
            <v>#DIV/0!</v>
          </cell>
          <cell r="AG969">
            <v>0</v>
          </cell>
        </row>
        <row r="970">
          <cell r="P970">
            <v>0</v>
          </cell>
          <cell r="Q970">
            <v>0</v>
          </cell>
          <cell r="R970">
            <v>0</v>
          </cell>
          <cell r="S970">
            <v>0</v>
          </cell>
          <cell r="T970">
            <v>0</v>
          </cell>
          <cell r="U970">
            <v>0</v>
          </cell>
          <cell r="V970">
            <v>0</v>
          </cell>
          <cell r="W970">
            <v>0</v>
          </cell>
          <cell r="X970">
            <v>0</v>
          </cell>
          <cell r="AF970" t="e">
            <v>#DIV/0!</v>
          </cell>
          <cell r="AG970">
            <v>0</v>
          </cell>
        </row>
        <row r="971">
          <cell r="P971">
            <v>0</v>
          </cell>
          <cell r="Q971">
            <v>0</v>
          </cell>
          <cell r="R971">
            <v>0</v>
          </cell>
          <cell r="S971">
            <v>0</v>
          </cell>
          <cell r="T971">
            <v>0</v>
          </cell>
          <cell r="U971">
            <v>0</v>
          </cell>
          <cell r="V971">
            <v>0</v>
          </cell>
          <cell r="W971">
            <v>0</v>
          </cell>
          <cell r="X971">
            <v>0</v>
          </cell>
          <cell r="AF971" t="e">
            <v>#DIV/0!</v>
          </cell>
          <cell r="AG971">
            <v>0</v>
          </cell>
        </row>
        <row r="972">
          <cell r="P972">
            <v>0</v>
          </cell>
          <cell r="Q972">
            <v>0</v>
          </cell>
          <cell r="R972">
            <v>0</v>
          </cell>
          <cell r="S972">
            <v>0</v>
          </cell>
          <cell r="T972">
            <v>0</v>
          </cell>
          <cell r="U972">
            <v>0</v>
          </cell>
          <cell r="V972">
            <v>0</v>
          </cell>
          <cell r="W972">
            <v>0</v>
          </cell>
          <cell r="X972">
            <v>0</v>
          </cell>
          <cell r="AF972" t="e">
            <v>#DIV/0!</v>
          </cell>
          <cell r="AG972">
            <v>0</v>
          </cell>
        </row>
        <row r="973">
          <cell r="P973">
            <v>0</v>
          </cell>
          <cell r="Q973">
            <v>0</v>
          </cell>
          <cell r="R973">
            <v>0</v>
          </cell>
          <cell r="S973">
            <v>0</v>
          </cell>
          <cell r="T973">
            <v>0</v>
          </cell>
          <cell r="U973">
            <v>0</v>
          </cell>
          <cell r="V973">
            <v>0</v>
          </cell>
          <cell r="W973">
            <v>0</v>
          </cell>
          <cell r="X973">
            <v>0</v>
          </cell>
          <cell r="AF973" t="e">
            <v>#DIV/0!</v>
          </cell>
          <cell r="AG973">
            <v>0</v>
          </cell>
        </row>
        <row r="974">
          <cell r="P974">
            <v>0</v>
          </cell>
          <cell r="Q974">
            <v>0</v>
          </cell>
          <cell r="R974">
            <v>0</v>
          </cell>
          <cell r="S974">
            <v>0</v>
          </cell>
          <cell r="T974">
            <v>0</v>
          </cell>
          <cell r="U974">
            <v>0</v>
          </cell>
          <cell r="V974">
            <v>0</v>
          </cell>
          <cell r="W974">
            <v>0</v>
          </cell>
          <cell r="X974">
            <v>0</v>
          </cell>
          <cell r="AF974" t="e">
            <v>#DIV/0!</v>
          </cell>
          <cell r="AG974">
            <v>0</v>
          </cell>
        </row>
        <row r="975">
          <cell r="P975">
            <v>0</v>
          </cell>
          <cell r="Q975">
            <v>0</v>
          </cell>
          <cell r="R975">
            <v>0</v>
          </cell>
          <cell r="S975">
            <v>0</v>
          </cell>
          <cell r="T975">
            <v>0</v>
          </cell>
          <cell r="U975">
            <v>0</v>
          </cell>
          <cell r="V975">
            <v>0</v>
          </cell>
          <cell r="W975">
            <v>0</v>
          </cell>
          <cell r="X975">
            <v>0</v>
          </cell>
          <cell r="AF975" t="e">
            <v>#DIV/0!</v>
          </cell>
          <cell r="AG975">
            <v>0</v>
          </cell>
        </row>
        <row r="976">
          <cell r="P976">
            <v>0</v>
          </cell>
          <cell r="Q976">
            <v>21</v>
          </cell>
          <cell r="R976">
            <v>21</v>
          </cell>
          <cell r="S976">
            <v>20</v>
          </cell>
          <cell r="T976">
            <v>21</v>
          </cell>
          <cell r="U976">
            <v>19</v>
          </cell>
          <cell r="V976">
            <v>21</v>
          </cell>
          <cell r="W976">
            <v>17.571428571428573</v>
          </cell>
          <cell r="X976">
            <v>123</v>
          </cell>
          <cell r="AF976" t="e">
            <v>#DIV/0!</v>
          </cell>
          <cell r="AG976">
            <v>0</v>
          </cell>
        </row>
        <row r="978">
          <cell r="B978">
            <v>38139</v>
          </cell>
          <cell r="C978">
            <v>38140</v>
          </cell>
          <cell r="D978">
            <v>38141</v>
          </cell>
          <cell r="G978">
            <v>38142</v>
          </cell>
          <cell r="H978">
            <v>38143</v>
          </cell>
          <cell r="I978">
            <v>38144</v>
          </cell>
          <cell r="J978">
            <v>38145</v>
          </cell>
          <cell r="K978">
            <v>38146</v>
          </cell>
          <cell r="L978">
            <v>38147</v>
          </cell>
          <cell r="M978">
            <v>38148</v>
          </cell>
          <cell r="P978">
            <v>38149</v>
          </cell>
          <cell r="Q978">
            <v>38150</v>
          </cell>
          <cell r="R978">
            <v>38151</v>
          </cell>
          <cell r="S978">
            <v>38152</v>
          </cell>
          <cell r="T978">
            <v>38153</v>
          </cell>
          <cell r="U978">
            <v>38154</v>
          </cell>
          <cell r="V978">
            <v>38155</v>
          </cell>
          <cell r="Y978">
            <v>38156</v>
          </cell>
          <cell r="Z978">
            <v>38157</v>
          </cell>
          <cell r="AA978">
            <v>38158</v>
          </cell>
          <cell r="AB978">
            <v>38159</v>
          </cell>
          <cell r="AC978">
            <v>38160</v>
          </cell>
          <cell r="AD978">
            <v>38161</v>
          </cell>
          <cell r="AE978">
            <v>38162</v>
          </cell>
          <cell r="AH978">
            <v>38163</v>
          </cell>
          <cell r="AI978">
            <v>38164</v>
          </cell>
          <cell r="AJ978">
            <v>38165</v>
          </cell>
          <cell r="AK978">
            <v>38166</v>
          </cell>
          <cell r="AL978">
            <v>38167</v>
          </cell>
          <cell r="AM978">
            <v>38168</v>
          </cell>
          <cell r="AN978">
            <v>38169</v>
          </cell>
          <cell r="AQ978">
            <v>38170</v>
          </cell>
          <cell r="AR978">
            <v>38171</v>
          </cell>
          <cell r="AS978">
            <v>38172</v>
          </cell>
          <cell r="AT978">
            <v>38173</v>
          </cell>
          <cell r="AU978">
            <v>38174</v>
          </cell>
          <cell r="AV978">
            <v>38175</v>
          </cell>
          <cell r="AW978">
            <v>38176</v>
          </cell>
          <cell r="AZ978">
            <v>38177</v>
          </cell>
          <cell r="BA978">
            <v>38178</v>
          </cell>
          <cell r="BB978">
            <v>38179</v>
          </cell>
          <cell r="BC978">
            <v>38180</v>
          </cell>
          <cell r="BD978">
            <v>38181</v>
          </cell>
          <cell r="BE978">
            <v>38182</v>
          </cell>
          <cell r="BF978">
            <v>38183</v>
          </cell>
          <cell r="BI978">
            <v>38184</v>
          </cell>
          <cell r="BJ978">
            <v>38185</v>
          </cell>
          <cell r="BK978">
            <v>38186</v>
          </cell>
          <cell r="BL978">
            <v>38187</v>
          </cell>
          <cell r="BM978">
            <v>38188</v>
          </cell>
          <cell r="BN978">
            <v>38189</v>
          </cell>
          <cell r="BO978">
            <v>38190</v>
          </cell>
          <cell r="BR978">
            <v>38191</v>
          </cell>
          <cell r="BS978">
            <v>38192</v>
          </cell>
          <cell r="BT978">
            <v>38193</v>
          </cell>
          <cell r="BU978">
            <v>38194</v>
          </cell>
          <cell r="BV978">
            <v>38195</v>
          </cell>
          <cell r="BW978">
            <v>38196</v>
          </cell>
          <cell r="BX978">
            <v>38197</v>
          </cell>
          <cell r="CA978">
            <v>38198</v>
          </cell>
          <cell r="CB978">
            <v>38199</v>
          </cell>
          <cell r="CC978">
            <v>38200</v>
          </cell>
          <cell r="CD978">
            <v>38201</v>
          </cell>
          <cell r="CE978">
            <v>38202</v>
          </cell>
          <cell r="CF978">
            <v>38203</v>
          </cell>
          <cell r="CG978">
            <v>38204</v>
          </cell>
          <cell r="CJ978">
            <v>38205</v>
          </cell>
          <cell r="CK978">
            <v>38206</v>
          </cell>
          <cell r="CL978">
            <v>38207</v>
          </cell>
          <cell r="CM978">
            <v>38208</v>
          </cell>
          <cell r="CN978">
            <v>38209</v>
          </cell>
          <cell r="CO978">
            <v>38210</v>
          </cell>
          <cell r="CP978">
            <v>38211</v>
          </cell>
          <cell r="CS978">
            <v>38212</v>
          </cell>
          <cell r="CT978">
            <v>1</v>
          </cell>
          <cell r="CU978">
            <v>1</v>
          </cell>
          <cell r="CV978">
            <v>38213</v>
          </cell>
          <cell r="CW978">
            <v>2</v>
          </cell>
          <cell r="CX978">
            <v>2</v>
          </cell>
          <cell r="CY978">
            <v>38214</v>
          </cell>
          <cell r="DB978">
            <v>38215</v>
          </cell>
          <cell r="DC978">
            <v>38216</v>
          </cell>
          <cell r="DD978">
            <v>38217</v>
          </cell>
          <cell r="DE978">
            <v>38218</v>
          </cell>
          <cell r="DF978">
            <v>38219</v>
          </cell>
          <cell r="DG978">
            <v>38220</v>
          </cell>
          <cell r="DH978">
            <v>38221</v>
          </cell>
        </row>
        <row r="979">
          <cell r="P979">
            <v>0</v>
          </cell>
          <cell r="Q979">
            <v>0</v>
          </cell>
          <cell r="R979">
            <v>0</v>
          </cell>
          <cell r="S979">
            <v>0</v>
          </cell>
          <cell r="T979">
            <v>0</v>
          </cell>
          <cell r="U979">
            <v>0</v>
          </cell>
          <cell r="V979">
            <v>0</v>
          </cell>
          <cell r="W979">
            <v>0</v>
          </cell>
          <cell r="X979">
            <v>0</v>
          </cell>
          <cell r="AF979" t="e">
            <v>#DIV/0!</v>
          </cell>
          <cell r="AG979">
            <v>0</v>
          </cell>
        </row>
        <row r="980">
          <cell r="P980">
            <v>0</v>
          </cell>
          <cell r="Q980">
            <v>0</v>
          </cell>
          <cell r="R980">
            <v>0</v>
          </cell>
          <cell r="S980">
            <v>0</v>
          </cell>
          <cell r="T980">
            <v>0</v>
          </cell>
          <cell r="U980">
            <v>0</v>
          </cell>
          <cell r="V980">
            <v>0</v>
          </cell>
          <cell r="W980">
            <v>0</v>
          </cell>
          <cell r="X980">
            <v>0</v>
          </cell>
          <cell r="AF980" t="e">
            <v>#DIV/0!</v>
          </cell>
          <cell r="AG980">
            <v>0</v>
          </cell>
        </row>
        <row r="981">
          <cell r="P981">
            <v>0</v>
          </cell>
          <cell r="Q981">
            <v>0</v>
          </cell>
          <cell r="R981">
            <v>0</v>
          </cell>
          <cell r="S981">
            <v>0</v>
          </cell>
          <cell r="T981">
            <v>0</v>
          </cell>
          <cell r="U981">
            <v>0</v>
          </cell>
          <cell r="V981">
            <v>0</v>
          </cell>
          <cell r="W981">
            <v>0</v>
          </cell>
          <cell r="X981">
            <v>0</v>
          </cell>
          <cell r="AF981" t="e">
            <v>#DIV/0!</v>
          </cell>
          <cell r="AG981">
            <v>0</v>
          </cell>
        </row>
        <row r="982">
          <cell r="P982">
            <v>0</v>
          </cell>
          <cell r="Q982">
            <v>0</v>
          </cell>
          <cell r="R982">
            <v>0</v>
          </cell>
          <cell r="S982">
            <v>0</v>
          </cell>
          <cell r="T982">
            <v>0</v>
          </cell>
          <cell r="U982">
            <v>0</v>
          </cell>
          <cell r="V982">
            <v>0</v>
          </cell>
          <cell r="W982">
            <v>0</v>
          </cell>
          <cell r="X982">
            <v>0</v>
          </cell>
          <cell r="AF982" t="e">
            <v>#DIV/0!</v>
          </cell>
          <cell r="AG982">
            <v>0</v>
          </cell>
        </row>
        <row r="983">
          <cell r="P983">
            <v>0</v>
          </cell>
          <cell r="Q983">
            <v>0</v>
          </cell>
          <cell r="R983">
            <v>0</v>
          </cell>
          <cell r="S983">
            <v>0</v>
          </cell>
          <cell r="T983">
            <v>0</v>
          </cell>
          <cell r="U983">
            <v>0</v>
          </cell>
          <cell r="V983">
            <v>0</v>
          </cell>
          <cell r="W983">
            <v>0</v>
          </cell>
          <cell r="X983">
            <v>0</v>
          </cell>
          <cell r="AF983" t="e">
            <v>#DIV/0!</v>
          </cell>
          <cell r="AG983">
            <v>0</v>
          </cell>
        </row>
        <row r="984">
          <cell r="P984">
            <v>0</v>
          </cell>
          <cell r="Q984">
            <v>0</v>
          </cell>
          <cell r="R984">
            <v>0</v>
          </cell>
          <cell r="S984">
            <v>0</v>
          </cell>
          <cell r="T984">
            <v>0</v>
          </cell>
          <cell r="U984">
            <v>0</v>
          </cell>
          <cell r="V984">
            <v>0</v>
          </cell>
          <cell r="W984">
            <v>0</v>
          </cell>
          <cell r="X984">
            <v>0</v>
          </cell>
          <cell r="AF984" t="e">
            <v>#DIV/0!</v>
          </cell>
          <cell r="AG984">
            <v>0</v>
          </cell>
        </row>
        <row r="985">
          <cell r="P985">
            <v>0</v>
          </cell>
          <cell r="Q985">
            <v>0</v>
          </cell>
          <cell r="R985">
            <v>0</v>
          </cell>
          <cell r="S985">
            <v>0</v>
          </cell>
          <cell r="T985">
            <v>0</v>
          </cell>
          <cell r="U985">
            <v>0</v>
          </cell>
          <cell r="V985">
            <v>0</v>
          </cell>
          <cell r="W985">
            <v>0</v>
          </cell>
          <cell r="X985">
            <v>0</v>
          </cell>
          <cell r="AF985" t="e">
            <v>#DIV/0!</v>
          </cell>
          <cell r="AG985">
            <v>0</v>
          </cell>
        </row>
        <row r="986">
          <cell r="P986">
            <v>0</v>
          </cell>
          <cell r="Q986">
            <v>0</v>
          </cell>
          <cell r="R986">
            <v>0</v>
          </cell>
          <cell r="S986">
            <v>0</v>
          </cell>
          <cell r="T986">
            <v>0</v>
          </cell>
          <cell r="U986">
            <v>0</v>
          </cell>
          <cell r="V986">
            <v>0</v>
          </cell>
          <cell r="W986">
            <v>0</v>
          </cell>
          <cell r="X986">
            <v>0</v>
          </cell>
          <cell r="AF986" t="e">
            <v>#DIV/0!</v>
          </cell>
          <cell r="AG986">
            <v>0</v>
          </cell>
        </row>
        <row r="987">
          <cell r="P987">
            <v>0</v>
          </cell>
          <cell r="Q987">
            <v>0</v>
          </cell>
          <cell r="R987">
            <v>0</v>
          </cell>
          <cell r="S987">
            <v>0</v>
          </cell>
          <cell r="T987">
            <v>0</v>
          </cell>
          <cell r="U987">
            <v>0</v>
          </cell>
          <cell r="V987">
            <v>0</v>
          </cell>
          <cell r="W987">
            <v>0</v>
          </cell>
          <cell r="X987">
            <v>0</v>
          </cell>
          <cell r="AF987" t="e">
            <v>#DIV/0!</v>
          </cell>
          <cell r="AG987">
            <v>0</v>
          </cell>
        </row>
        <row r="988">
          <cell r="P988">
            <v>0</v>
          </cell>
          <cell r="Q988">
            <v>0</v>
          </cell>
          <cell r="R988">
            <v>0</v>
          </cell>
          <cell r="S988">
            <v>0</v>
          </cell>
          <cell r="T988">
            <v>0</v>
          </cell>
          <cell r="U988">
            <v>0</v>
          </cell>
          <cell r="V988">
            <v>0</v>
          </cell>
          <cell r="W988">
            <v>0</v>
          </cell>
          <cell r="X988">
            <v>0</v>
          </cell>
          <cell r="AF988" t="e">
            <v>#DIV/0!</v>
          </cell>
          <cell r="AG988">
            <v>0</v>
          </cell>
        </row>
        <row r="989">
          <cell r="P989">
            <v>0</v>
          </cell>
          <cell r="Q989">
            <v>0</v>
          </cell>
          <cell r="R989">
            <v>0</v>
          </cell>
          <cell r="S989">
            <v>0</v>
          </cell>
          <cell r="T989">
            <v>0</v>
          </cell>
          <cell r="U989">
            <v>0</v>
          </cell>
          <cell r="V989">
            <v>0</v>
          </cell>
          <cell r="W989">
            <v>0</v>
          </cell>
          <cell r="X989">
            <v>0</v>
          </cell>
          <cell r="AF989" t="e">
            <v>#DIV/0!</v>
          </cell>
          <cell r="AG989">
            <v>0</v>
          </cell>
        </row>
        <row r="990">
          <cell r="P990">
            <v>0</v>
          </cell>
          <cell r="Q990">
            <v>0</v>
          </cell>
          <cell r="R990">
            <v>0</v>
          </cell>
          <cell r="S990">
            <v>0</v>
          </cell>
          <cell r="T990">
            <v>0</v>
          </cell>
          <cell r="U990">
            <v>0</v>
          </cell>
          <cell r="V990">
            <v>0</v>
          </cell>
          <cell r="W990">
            <v>0</v>
          </cell>
          <cell r="X990">
            <v>0</v>
          </cell>
          <cell r="AF990" t="e">
            <v>#DIV/0!</v>
          </cell>
          <cell r="AG990">
            <v>0</v>
          </cell>
        </row>
        <row r="991">
          <cell r="P991">
            <v>0</v>
          </cell>
          <cell r="Q991">
            <v>0</v>
          </cell>
          <cell r="R991">
            <v>0</v>
          </cell>
          <cell r="S991">
            <v>0</v>
          </cell>
          <cell r="T991">
            <v>0</v>
          </cell>
          <cell r="U991">
            <v>0</v>
          </cell>
          <cell r="V991">
            <v>0</v>
          </cell>
          <cell r="W991">
            <v>0</v>
          </cell>
          <cell r="X991">
            <v>0</v>
          </cell>
          <cell r="AF991" t="e">
            <v>#DIV/0!</v>
          </cell>
          <cell r="AG991">
            <v>0</v>
          </cell>
        </row>
        <row r="992">
          <cell r="P992">
            <v>0</v>
          </cell>
          <cell r="Q992">
            <v>0</v>
          </cell>
          <cell r="R992">
            <v>0</v>
          </cell>
          <cell r="S992">
            <v>0</v>
          </cell>
          <cell r="T992">
            <v>0</v>
          </cell>
          <cell r="U992">
            <v>0</v>
          </cell>
          <cell r="V992">
            <v>0</v>
          </cell>
          <cell r="W992">
            <v>0</v>
          </cell>
          <cell r="X992">
            <v>0</v>
          </cell>
          <cell r="AF992" t="e">
            <v>#DIV/0!</v>
          </cell>
          <cell r="AG992">
            <v>0</v>
          </cell>
        </row>
        <row r="993">
          <cell r="P993">
            <v>0</v>
          </cell>
          <cell r="Q993">
            <v>0</v>
          </cell>
          <cell r="R993">
            <v>0</v>
          </cell>
          <cell r="S993">
            <v>0</v>
          </cell>
          <cell r="T993">
            <v>0</v>
          </cell>
          <cell r="U993">
            <v>0</v>
          </cell>
          <cell r="V993">
            <v>0</v>
          </cell>
          <cell r="W993">
            <v>0</v>
          </cell>
          <cell r="X993">
            <v>0</v>
          </cell>
          <cell r="AF993" t="e">
            <v>#DIV/0!</v>
          </cell>
          <cell r="AG993">
            <v>0</v>
          </cell>
        </row>
        <row r="994">
          <cell r="P994">
            <v>0</v>
          </cell>
          <cell r="Q994">
            <v>0</v>
          </cell>
          <cell r="R994">
            <v>0</v>
          </cell>
          <cell r="S994">
            <v>0</v>
          </cell>
          <cell r="T994">
            <v>0</v>
          </cell>
          <cell r="U994">
            <v>0</v>
          </cell>
          <cell r="V994">
            <v>0</v>
          </cell>
          <cell r="W994">
            <v>0</v>
          </cell>
          <cell r="X994">
            <v>0</v>
          </cell>
          <cell r="AF994" t="e">
            <v>#DIV/0!</v>
          </cell>
          <cell r="AG994">
            <v>0</v>
          </cell>
        </row>
        <row r="995">
          <cell r="P995">
            <v>0</v>
          </cell>
          <cell r="Q995">
            <v>0</v>
          </cell>
          <cell r="R995">
            <v>0</v>
          </cell>
          <cell r="S995">
            <v>0</v>
          </cell>
          <cell r="T995">
            <v>0</v>
          </cell>
          <cell r="U995">
            <v>0</v>
          </cell>
          <cell r="V995">
            <v>0</v>
          </cell>
          <cell r="W995">
            <v>0</v>
          </cell>
          <cell r="X995">
            <v>0</v>
          </cell>
          <cell r="AF995" t="e">
            <v>#DIV/0!</v>
          </cell>
          <cell r="AG995">
            <v>0</v>
          </cell>
        </row>
        <row r="996">
          <cell r="P996">
            <v>0</v>
          </cell>
          <cell r="Q996">
            <v>0</v>
          </cell>
          <cell r="R996">
            <v>0</v>
          </cell>
          <cell r="S996">
            <v>0</v>
          </cell>
          <cell r="T996">
            <v>0</v>
          </cell>
          <cell r="U996">
            <v>0</v>
          </cell>
          <cell r="V996">
            <v>0</v>
          </cell>
          <cell r="W996">
            <v>0</v>
          </cell>
          <cell r="X996">
            <v>0</v>
          </cell>
          <cell r="AF996" t="e">
            <v>#DIV/0!</v>
          </cell>
          <cell r="AG996">
            <v>0</v>
          </cell>
        </row>
        <row r="997">
          <cell r="P997">
            <v>0</v>
          </cell>
          <cell r="Q997">
            <v>0</v>
          </cell>
          <cell r="R997">
            <v>0</v>
          </cell>
          <cell r="S997">
            <v>0</v>
          </cell>
          <cell r="T997">
            <v>0</v>
          </cell>
          <cell r="U997">
            <v>0</v>
          </cell>
          <cell r="V997">
            <v>0</v>
          </cell>
          <cell r="W997">
            <v>0</v>
          </cell>
          <cell r="X997">
            <v>0</v>
          </cell>
          <cell r="AF997" t="e">
            <v>#DIV/0!</v>
          </cell>
          <cell r="AG997">
            <v>0</v>
          </cell>
        </row>
        <row r="998">
          <cell r="P998">
            <v>0</v>
          </cell>
          <cell r="Q998">
            <v>0</v>
          </cell>
          <cell r="R998">
            <v>0</v>
          </cell>
          <cell r="S998">
            <v>0</v>
          </cell>
          <cell r="T998">
            <v>0</v>
          </cell>
          <cell r="U998">
            <v>0</v>
          </cell>
          <cell r="V998">
            <v>0</v>
          </cell>
          <cell r="W998">
            <v>0</v>
          </cell>
          <cell r="X998">
            <v>0</v>
          </cell>
          <cell r="AF998" t="e">
            <v>#DIV/0!</v>
          </cell>
          <cell r="AG998">
            <v>0</v>
          </cell>
        </row>
        <row r="999">
          <cell r="P999">
            <v>0</v>
          </cell>
          <cell r="Q999">
            <v>0</v>
          </cell>
          <cell r="R999">
            <v>0</v>
          </cell>
          <cell r="S999">
            <v>0</v>
          </cell>
          <cell r="T999">
            <v>0</v>
          </cell>
          <cell r="U999">
            <v>0</v>
          </cell>
          <cell r="V999">
            <v>0</v>
          </cell>
          <cell r="W999">
            <v>0</v>
          </cell>
          <cell r="X999">
            <v>0</v>
          </cell>
          <cell r="AF999" t="e">
            <v>#DIV/0!</v>
          </cell>
          <cell r="AG999">
            <v>0</v>
          </cell>
        </row>
        <row r="1000">
          <cell r="P1000">
            <v>0</v>
          </cell>
          <cell r="Q1000">
            <v>0</v>
          </cell>
          <cell r="R1000">
            <v>0</v>
          </cell>
          <cell r="S1000">
            <v>0</v>
          </cell>
          <cell r="T1000">
            <v>0</v>
          </cell>
          <cell r="U1000">
            <v>0</v>
          </cell>
          <cell r="V1000">
            <v>0</v>
          </cell>
          <cell r="W1000">
            <v>0</v>
          </cell>
          <cell r="X1000">
            <v>0</v>
          </cell>
          <cell r="AF1000" t="e">
            <v>#DIV/0!</v>
          </cell>
          <cell r="AG1000">
            <v>0</v>
          </cell>
        </row>
        <row r="1001">
          <cell r="P1001">
            <v>0</v>
          </cell>
          <cell r="Q1001">
            <v>0</v>
          </cell>
          <cell r="R1001">
            <v>0</v>
          </cell>
          <cell r="S1001">
            <v>0</v>
          </cell>
          <cell r="T1001">
            <v>0</v>
          </cell>
          <cell r="U1001">
            <v>0</v>
          </cell>
          <cell r="V1001">
            <v>0</v>
          </cell>
          <cell r="W1001">
            <v>0</v>
          </cell>
          <cell r="X1001">
            <v>0</v>
          </cell>
          <cell r="AF1001" t="e">
            <v>#DIV/0!</v>
          </cell>
          <cell r="AG1001">
            <v>0</v>
          </cell>
        </row>
        <row r="1002">
          <cell r="P1002">
            <v>0</v>
          </cell>
          <cell r="Q1002">
            <v>0</v>
          </cell>
          <cell r="R1002">
            <v>0</v>
          </cell>
          <cell r="S1002">
            <v>0</v>
          </cell>
          <cell r="T1002">
            <v>0</v>
          </cell>
          <cell r="U1002">
            <v>0</v>
          </cell>
          <cell r="V1002">
            <v>0</v>
          </cell>
          <cell r="W1002">
            <v>0</v>
          </cell>
          <cell r="X1002">
            <v>0</v>
          </cell>
          <cell r="AF1002" t="e">
            <v>#DIV/0!</v>
          </cell>
          <cell r="AG1002">
            <v>0</v>
          </cell>
        </row>
        <row r="1003">
          <cell r="P1003">
            <v>0</v>
          </cell>
          <cell r="Q1003">
            <v>0</v>
          </cell>
          <cell r="R1003">
            <v>0</v>
          </cell>
          <cell r="S1003">
            <v>0</v>
          </cell>
          <cell r="T1003">
            <v>0</v>
          </cell>
          <cell r="U1003">
            <v>0</v>
          </cell>
          <cell r="V1003">
            <v>0</v>
          </cell>
          <cell r="W1003">
            <v>0</v>
          </cell>
          <cell r="X1003">
            <v>0</v>
          </cell>
          <cell r="AF1003" t="e">
            <v>#DIV/0!</v>
          </cell>
          <cell r="AG1003">
            <v>0</v>
          </cell>
        </row>
        <row r="1004">
          <cell r="P1004">
            <v>0</v>
          </cell>
          <cell r="Q1004">
            <v>0</v>
          </cell>
          <cell r="R1004">
            <v>0</v>
          </cell>
          <cell r="S1004">
            <v>0</v>
          </cell>
          <cell r="T1004">
            <v>0</v>
          </cell>
          <cell r="U1004">
            <v>0</v>
          </cell>
          <cell r="V1004">
            <v>0</v>
          </cell>
          <cell r="W1004">
            <v>0</v>
          </cell>
          <cell r="X1004">
            <v>0</v>
          </cell>
          <cell r="AF1004" t="e">
            <v>#DIV/0!</v>
          </cell>
          <cell r="AG1004">
            <v>0</v>
          </cell>
        </row>
        <row r="1005">
          <cell r="P1005">
            <v>0</v>
          </cell>
          <cell r="Q1005">
            <v>0</v>
          </cell>
          <cell r="R1005">
            <v>0</v>
          </cell>
          <cell r="S1005">
            <v>0</v>
          </cell>
          <cell r="T1005">
            <v>0</v>
          </cell>
          <cell r="U1005">
            <v>0</v>
          </cell>
          <cell r="V1005">
            <v>0</v>
          </cell>
          <cell r="W1005">
            <v>0</v>
          </cell>
          <cell r="X1005">
            <v>0</v>
          </cell>
          <cell r="AF1005" t="e">
            <v>#DIV/0!</v>
          </cell>
          <cell r="AG1005">
            <v>0</v>
          </cell>
        </row>
        <row r="1006">
          <cell r="P1006">
            <v>0</v>
          </cell>
          <cell r="Q1006">
            <v>1</v>
          </cell>
          <cell r="R1006">
            <v>1</v>
          </cell>
          <cell r="S1006">
            <v>1</v>
          </cell>
          <cell r="T1006">
            <v>1</v>
          </cell>
          <cell r="U1006">
            <v>1</v>
          </cell>
          <cell r="V1006">
            <v>1</v>
          </cell>
          <cell r="W1006">
            <v>0.8571428571428571</v>
          </cell>
          <cell r="X1006">
            <v>6</v>
          </cell>
          <cell r="AF1006" t="e">
            <v>#DIV/0!</v>
          </cell>
          <cell r="AG1006">
            <v>0</v>
          </cell>
        </row>
        <row r="1007">
          <cell r="P1007">
            <v>0</v>
          </cell>
          <cell r="Q1007">
            <v>0</v>
          </cell>
          <cell r="R1007">
            <v>0</v>
          </cell>
          <cell r="S1007">
            <v>0</v>
          </cell>
          <cell r="T1007">
            <v>0</v>
          </cell>
          <cell r="U1007">
            <v>0</v>
          </cell>
          <cell r="V1007">
            <v>0</v>
          </cell>
          <cell r="W1007">
            <v>0</v>
          </cell>
          <cell r="X1007">
            <v>0</v>
          </cell>
          <cell r="AF1007" t="e">
            <v>#DIV/0!</v>
          </cell>
          <cell r="AG1007">
            <v>0</v>
          </cell>
        </row>
        <row r="1008">
          <cell r="P1008">
            <v>0</v>
          </cell>
          <cell r="Q1008">
            <v>0</v>
          </cell>
          <cell r="R1008">
            <v>0</v>
          </cell>
          <cell r="S1008">
            <v>0</v>
          </cell>
          <cell r="T1008">
            <v>0</v>
          </cell>
          <cell r="U1008">
            <v>0</v>
          </cell>
          <cell r="V1008">
            <v>0</v>
          </cell>
          <cell r="W1008">
            <v>0</v>
          </cell>
          <cell r="X1008">
            <v>0</v>
          </cell>
          <cell r="AF1008" t="e">
            <v>#DIV/0!</v>
          </cell>
          <cell r="AG1008">
            <v>0</v>
          </cell>
        </row>
        <row r="1009">
          <cell r="P1009">
            <v>0</v>
          </cell>
          <cell r="Q1009">
            <v>0</v>
          </cell>
          <cell r="R1009">
            <v>0</v>
          </cell>
          <cell r="S1009">
            <v>0</v>
          </cell>
          <cell r="T1009">
            <v>0</v>
          </cell>
          <cell r="U1009">
            <v>0</v>
          </cell>
          <cell r="V1009">
            <v>0</v>
          </cell>
          <cell r="W1009">
            <v>0</v>
          </cell>
          <cell r="X1009">
            <v>0</v>
          </cell>
          <cell r="AF1009" t="e">
            <v>#DIV/0!</v>
          </cell>
          <cell r="AG1009">
            <v>0</v>
          </cell>
        </row>
        <row r="1010">
          <cell r="P1010">
            <v>0</v>
          </cell>
          <cell r="Q1010">
            <v>0</v>
          </cell>
          <cell r="R1010">
            <v>0</v>
          </cell>
          <cell r="S1010">
            <v>0</v>
          </cell>
          <cell r="T1010">
            <v>0</v>
          </cell>
          <cell r="U1010">
            <v>0</v>
          </cell>
          <cell r="V1010">
            <v>0</v>
          </cell>
          <cell r="W1010">
            <v>0</v>
          </cell>
          <cell r="X1010">
            <v>0</v>
          </cell>
          <cell r="AF1010" t="e">
            <v>#DIV/0!</v>
          </cell>
          <cell r="AG1010">
            <v>0</v>
          </cell>
        </row>
        <row r="1011">
          <cell r="P1011">
            <v>0</v>
          </cell>
          <cell r="Q1011">
            <v>0</v>
          </cell>
          <cell r="R1011">
            <v>0</v>
          </cell>
          <cell r="S1011">
            <v>0</v>
          </cell>
          <cell r="T1011">
            <v>0</v>
          </cell>
          <cell r="U1011">
            <v>0</v>
          </cell>
          <cell r="V1011">
            <v>0</v>
          </cell>
          <cell r="W1011">
            <v>0</v>
          </cell>
          <cell r="X1011">
            <v>0</v>
          </cell>
          <cell r="AF1011" t="e">
            <v>#DIV/0!</v>
          </cell>
          <cell r="AG1011">
            <v>0</v>
          </cell>
        </row>
        <row r="1012">
          <cell r="P1012">
            <v>0</v>
          </cell>
          <cell r="Q1012">
            <v>0</v>
          </cell>
          <cell r="R1012">
            <v>0</v>
          </cell>
          <cell r="S1012">
            <v>0</v>
          </cell>
          <cell r="T1012">
            <v>0</v>
          </cell>
          <cell r="U1012">
            <v>0</v>
          </cell>
          <cell r="V1012">
            <v>0</v>
          </cell>
          <cell r="W1012">
            <v>0</v>
          </cell>
          <cell r="X1012">
            <v>0</v>
          </cell>
          <cell r="AF1012" t="e">
            <v>#DIV/0!</v>
          </cell>
          <cell r="AG1012">
            <v>0</v>
          </cell>
        </row>
        <row r="1013">
          <cell r="P1013">
            <v>0</v>
          </cell>
          <cell r="Q1013">
            <v>0</v>
          </cell>
          <cell r="R1013">
            <v>0</v>
          </cell>
          <cell r="S1013">
            <v>0</v>
          </cell>
          <cell r="T1013">
            <v>0</v>
          </cell>
          <cell r="U1013">
            <v>0</v>
          </cell>
          <cell r="V1013">
            <v>0</v>
          </cell>
          <cell r="W1013">
            <v>0</v>
          </cell>
          <cell r="X1013">
            <v>0</v>
          </cell>
          <cell r="AF1013" t="e">
            <v>#DIV/0!</v>
          </cell>
          <cell r="AG1013">
            <v>0</v>
          </cell>
        </row>
        <row r="1014">
          <cell r="P1014">
            <v>0</v>
          </cell>
          <cell r="Q1014">
            <v>0</v>
          </cell>
          <cell r="R1014">
            <v>0</v>
          </cell>
          <cell r="S1014">
            <v>0</v>
          </cell>
          <cell r="T1014">
            <v>0</v>
          </cell>
          <cell r="U1014">
            <v>0</v>
          </cell>
          <cell r="V1014">
            <v>0</v>
          </cell>
          <cell r="W1014">
            <v>0</v>
          </cell>
          <cell r="X1014">
            <v>0</v>
          </cell>
          <cell r="AF1014" t="e">
            <v>#DIV/0!</v>
          </cell>
          <cell r="AG1014">
            <v>0</v>
          </cell>
        </row>
        <row r="1015">
          <cell r="P1015">
            <v>0</v>
          </cell>
          <cell r="Q1015">
            <v>0</v>
          </cell>
          <cell r="R1015">
            <v>0</v>
          </cell>
          <cell r="S1015">
            <v>0</v>
          </cell>
          <cell r="T1015">
            <v>0</v>
          </cell>
          <cell r="U1015">
            <v>0</v>
          </cell>
          <cell r="V1015">
            <v>0</v>
          </cell>
          <cell r="W1015">
            <v>0</v>
          </cell>
          <cell r="X1015">
            <v>0</v>
          </cell>
          <cell r="AF1015" t="e">
            <v>#DIV/0!</v>
          </cell>
          <cell r="AG1015">
            <v>0</v>
          </cell>
        </row>
        <row r="1016">
          <cell r="P1016">
            <v>0</v>
          </cell>
          <cell r="Q1016">
            <v>0</v>
          </cell>
          <cell r="R1016">
            <v>0</v>
          </cell>
          <cell r="S1016">
            <v>0</v>
          </cell>
          <cell r="T1016">
            <v>0</v>
          </cell>
          <cell r="U1016">
            <v>0</v>
          </cell>
          <cell r="V1016">
            <v>0</v>
          </cell>
          <cell r="W1016">
            <v>0</v>
          </cell>
          <cell r="X1016">
            <v>0</v>
          </cell>
          <cell r="AF1016" t="e">
            <v>#DIV/0!</v>
          </cell>
          <cell r="AG1016">
            <v>0</v>
          </cell>
        </row>
        <row r="1017">
          <cell r="P1017">
            <v>0</v>
          </cell>
          <cell r="Q1017">
            <v>0</v>
          </cell>
          <cell r="R1017">
            <v>0</v>
          </cell>
          <cell r="S1017">
            <v>0</v>
          </cell>
          <cell r="T1017">
            <v>0</v>
          </cell>
          <cell r="U1017">
            <v>0</v>
          </cell>
          <cell r="V1017">
            <v>0</v>
          </cell>
          <cell r="W1017">
            <v>0</v>
          </cell>
          <cell r="X1017">
            <v>0</v>
          </cell>
          <cell r="AF1017" t="e">
            <v>#DIV/0!</v>
          </cell>
          <cell r="AG1017">
            <v>0</v>
          </cell>
        </row>
        <row r="1018">
          <cell r="P1018">
            <v>0</v>
          </cell>
          <cell r="Q1018">
            <v>0</v>
          </cell>
          <cell r="R1018">
            <v>0</v>
          </cell>
          <cell r="S1018">
            <v>0</v>
          </cell>
          <cell r="T1018">
            <v>0</v>
          </cell>
          <cell r="U1018">
            <v>0</v>
          </cell>
          <cell r="V1018">
            <v>0</v>
          </cell>
          <cell r="W1018">
            <v>0</v>
          </cell>
          <cell r="X1018">
            <v>0</v>
          </cell>
          <cell r="AF1018" t="e">
            <v>#DIV/0!</v>
          </cell>
          <cell r="AG1018">
            <v>0</v>
          </cell>
        </row>
        <row r="1019">
          <cell r="P1019">
            <v>0</v>
          </cell>
          <cell r="Q1019">
            <v>0</v>
          </cell>
          <cell r="R1019">
            <v>0</v>
          </cell>
          <cell r="S1019">
            <v>0</v>
          </cell>
          <cell r="T1019">
            <v>0</v>
          </cell>
          <cell r="U1019">
            <v>0</v>
          </cell>
          <cell r="V1019">
            <v>0</v>
          </cell>
          <cell r="W1019">
            <v>0</v>
          </cell>
          <cell r="X1019">
            <v>0</v>
          </cell>
          <cell r="AF1019" t="e">
            <v>#DIV/0!</v>
          </cell>
          <cell r="AG1019">
            <v>0</v>
          </cell>
        </row>
        <row r="1020">
          <cell r="P1020">
            <v>0</v>
          </cell>
          <cell r="Q1020">
            <v>0</v>
          </cell>
          <cell r="R1020">
            <v>0</v>
          </cell>
          <cell r="S1020">
            <v>0</v>
          </cell>
          <cell r="T1020">
            <v>0</v>
          </cell>
          <cell r="U1020">
            <v>0</v>
          </cell>
          <cell r="V1020">
            <v>0</v>
          </cell>
          <cell r="W1020">
            <v>0</v>
          </cell>
          <cell r="X1020">
            <v>0</v>
          </cell>
          <cell r="AF1020" t="e">
            <v>#DIV/0!</v>
          </cell>
          <cell r="AG1020">
            <v>0</v>
          </cell>
        </row>
        <row r="1021">
          <cell r="P1021">
            <v>0</v>
          </cell>
          <cell r="Q1021">
            <v>0</v>
          </cell>
          <cell r="R1021">
            <v>0</v>
          </cell>
          <cell r="S1021">
            <v>0</v>
          </cell>
          <cell r="T1021">
            <v>0</v>
          </cell>
          <cell r="U1021">
            <v>0</v>
          </cell>
          <cell r="V1021">
            <v>0</v>
          </cell>
          <cell r="W1021">
            <v>0</v>
          </cell>
          <cell r="X1021">
            <v>0</v>
          </cell>
          <cell r="AF1021" t="e">
            <v>#DIV/0!</v>
          </cell>
          <cell r="AG1021">
            <v>0</v>
          </cell>
        </row>
        <row r="1022">
          <cell r="P1022">
            <v>0</v>
          </cell>
          <cell r="Q1022">
            <v>0</v>
          </cell>
          <cell r="R1022">
            <v>0</v>
          </cell>
          <cell r="S1022">
            <v>0</v>
          </cell>
          <cell r="T1022">
            <v>0</v>
          </cell>
          <cell r="U1022">
            <v>0</v>
          </cell>
          <cell r="V1022">
            <v>0</v>
          </cell>
          <cell r="W1022">
            <v>0</v>
          </cell>
          <cell r="X1022">
            <v>0</v>
          </cell>
          <cell r="AF1022" t="e">
            <v>#DIV/0!</v>
          </cell>
          <cell r="AG1022">
            <v>0</v>
          </cell>
        </row>
        <row r="1023">
          <cell r="P1023">
            <v>0</v>
          </cell>
          <cell r="Q1023">
            <v>0</v>
          </cell>
          <cell r="R1023">
            <v>0</v>
          </cell>
          <cell r="S1023">
            <v>0</v>
          </cell>
          <cell r="T1023">
            <v>0</v>
          </cell>
          <cell r="U1023">
            <v>0</v>
          </cell>
          <cell r="V1023">
            <v>0</v>
          </cell>
          <cell r="W1023">
            <v>0</v>
          </cell>
          <cell r="X1023">
            <v>0</v>
          </cell>
          <cell r="AF1023" t="e">
            <v>#DIV/0!</v>
          </cell>
          <cell r="AG1023">
            <v>0</v>
          </cell>
        </row>
        <row r="1024">
          <cell r="P1024">
            <v>0</v>
          </cell>
          <cell r="Q1024">
            <v>0</v>
          </cell>
          <cell r="R1024">
            <v>0</v>
          </cell>
          <cell r="S1024">
            <v>0</v>
          </cell>
          <cell r="T1024">
            <v>0</v>
          </cell>
          <cell r="U1024">
            <v>0</v>
          </cell>
          <cell r="V1024">
            <v>0</v>
          </cell>
          <cell r="W1024">
            <v>0</v>
          </cell>
          <cell r="X1024">
            <v>0</v>
          </cell>
          <cell r="AF1024" t="e">
            <v>#DIV/0!</v>
          </cell>
          <cell r="AG1024">
            <v>0</v>
          </cell>
        </row>
        <row r="1025">
          <cell r="P1025">
            <v>0</v>
          </cell>
          <cell r="Q1025">
            <v>0</v>
          </cell>
          <cell r="R1025">
            <v>0</v>
          </cell>
          <cell r="S1025">
            <v>0</v>
          </cell>
          <cell r="T1025">
            <v>0</v>
          </cell>
          <cell r="U1025">
            <v>0</v>
          </cell>
          <cell r="V1025">
            <v>0</v>
          </cell>
          <cell r="W1025">
            <v>0</v>
          </cell>
          <cell r="X1025">
            <v>0</v>
          </cell>
          <cell r="AF1025" t="e">
            <v>#DIV/0!</v>
          </cell>
          <cell r="AG1025">
            <v>0</v>
          </cell>
        </row>
        <row r="1026">
          <cell r="P1026">
            <v>0</v>
          </cell>
          <cell r="Q1026">
            <v>0</v>
          </cell>
          <cell r="R1026">
            <v>0</v>
          </cell>
          <cell r="S1026">
            <v>0</v>
          </cell>
          <cell r="T1026">
            <v>0</v>
          </cell>
          <cell r="U1026">
            <v>0</v>
          </cell>
          <cell r="V1026">
            <v>0</v>
          </cell>
          <cell r="W1026">
            <v>0</v>
          </cell>
          <cell r="X1026">
            <v>0</v>
          </cell>
          <cell r="AF1026" t="e">
            <v>#DIV/0!</v>
          </cell>
          <cell r="AG1026">
            <v>0</v>
          </cell>
        </row>
        <row r="1027">
          <cell r="P1027">
            <v>0</v>
          </cell>
          <cell r="Q1027">
            <v>1</v>
          </cell>
          <cell r="R1027">
            <v>1</v>
          </cell>
          <cell r="S1027">
            <v>1</v>
          </cell>
          <cell r="T1027">
            <v>1</v>
          </cell>
          <cell r="U1027">
            <v>1</v>
          </cell>
          <cell r="V1027">
            <v>1</v>
          </cell>
          <cell r="W1027">
            <v>0.8571428571428571</v>
          </cell>
          <cell r="X1027">
            <v>6</v>
          </cell>
          <cell r="AF1027" t="e">
            <v>#DIV/0!</v>
          </cell>
          <cell r="AG1027">
            <v>0</v>
          </cell>
        </row>
        <row r="1029">
          <cell r="B1029">
            <v>38139</v>
          </cell>
          <cell r="C1029">
            <v>38140</v>
          </cell>
          <cell r="D1029">
            <v>38141</v>
          </cell>
          <cell r="G1029">
            <v>38142</v>
          </cell>
          <cell r="H1029">
            <v>38143</v>
          </cell>
          <cell r="I1029">
            <v>38144</v>
          </cell>
          <cell r="J1029">
            <v>38145</v>
          </cell>
          <cell r="K1029">
            <v>38146</v>
          </cell>
          <cell r="L1029">
            <v>38147</v>
          </cell>
          <cell r="M1029">
            <v>38148</v>
          </cell>
          <cell r="P1029">
            <v>38149</v>
          </cell>
          <cell r="Q1029">
            <v>38150</v>
          </cell>
          <cell r="R1029">
            <v>38151</v>
          </cell>
          <cell r="S1029">
            <v>38152</v>
          </cell>
          <cell r="T1029">
            <v>38153</v>
          </cell>
          <cell r="U1029">
            <v>38154</v>
          </cell>
          <cell r="V1029">
            <v>38155</v>
          </cell>
          <cell r="Y1029">
            <v>38156</v>
          </cell>
          <cell r="Z1029">
            <v>38157</v>
          </cell>
          <cell r="AA1029">
            <v>38158</v>
          </cell>
          <cell r="AB1029">
            <v>38159</v>
          </cell>
          <cell r="AC1029">
            <v>38160</v>
          </cell>
          <cell r="AD1029">
            <v>38161</v>
          </cell>
          <cell r="AE1029">
            <v>38162</v>
          </cell>
          <cell r="AH1029">
            <v>38163</v>
          </cell>
          <cell r="AI1029">
            <v>38164</v>
          </cell>
          <cell r="AJ1029">
            <v>38165</v>
          </cell>
          <cell r="AK1029">
            <v>38166</v>
          </cell>
          <cell r="AL1029">
            <v>38167</v>
          </cell>
          <cell r="AM1029">
            <v>38168</v>
          </cell>
          <cell r="AN1029">
            <v>38169</v>
          </cell>
          <cell r="AQ1029">
            <v>38170</v>
          </cell>
          <cell r="AR1029">
            <v>38171</v>
          </cell>
          <cell r="AS1029">
            <v>38172</v>
          </cell>
          <cell r="AT1029">
            <v>38173</v>
          </cell>
          <cell r="AU1029">
            <v>38174</v>
          </cell>
          <cell r="AV1029">
            <v>38175</v>
          </cell>
          <cell r="AW1029">
            <v>38176</v>
          </cell>
          <cell r="AZ1029">
            <v>38177</v>
          </cell>
          <cell r="BA1029">
            <v>38178</v>
          </cell>
          <cell r="BB1029">
            <v>38179</v>
          </cell>
          <cell r="BC1029">
            <v>38180</v>
          </cell>
          <cell r="BD1029">
            <v>38181</v>
          </cell>
          <cell r="BE1029">
            <v>38182</v>
          </cell>
          <cell r="BF1029">
            <v>38183</v>
          </cell>
          <cell r="BI1029">
            <v>38184</v>
          </cell>
          <cell r="BJ1029">
            <v>38185</v>
          </cell>
          <cell r="BK1029">
            <v>38186</v>
          </cell>
          <cell r="BL1029">
            <v>38187</v>
          </cell>
          <cell r="BM1029">
            <v>38188</v>
          </cell>
          <cell r="BN1029">
            <v>38189</v>
          </cell>
          <cell r="BO1029">
            <v>38190</v>
          </cell>
          <cell r="BR1029">
            <v>38191</v>
          </cell>
          <cell r="BS1029">
            <v>38192</v>
          </cell>
          <cell r="BT1029">
            <v>38193</v>
          </cell>
          <cell r="BU1029">
            <v>38194</v>
          </cell>
          <cell r="BV1029">
            <v>38195</v>
          </cell>
          <cell r="BW1029">
            <v>38196</v>
          </cell>
          <cell r="BX1029">
            <v>38197</v>
          </cell>
          <cell r="CA1029">
            <v>38198</v>
          </cell>
          <cell r="CB1029">
            <v>38199</v>
          </cell>
          <cell r="CC1029">
            <v>38200</v>
          </cell>
          <cell r="CD1029">
            <v>38201</v>
          </cell>
          <cell r="CE1029">
            <v>38202</v>
          </cell>
          <cell r="CF1029">
            <v>38203</v>
          </cell>
          <cell r="CG1029">
            <v>38204</v>
          </cell>
          <cell r="CJ1029">
            <v>38205</v>
          </cell>
          <cell r="CK1029">
            <v>38206</v>
          </cell>
          <cell r="CL1029">
            <v>38207</v>
          </cell>
          <cell r="CM1029">
            <v>38208</v>
          </cell>
          <cell r="CN1029">
            <v>38209</v>
          </cell>
          <cell r="CO1029">
            <v>38210</v>
          </cell>
          <cell r="CP1029">
            <v>38211</v>
          </cell>
          <cell r="CS1029">
            <v>38212</v>
          </cell>
          <cell r="CT1029">
            <v>1</v>
          </cell>
          <cell r="CU1029">
            <v>1</v>
          </cell>
          <cell r="CV1029">
            <v>38213</v>
          </cell>
          <cell r="CW1029">
            <v>2</v>
          </cell>
          <cell r="CX1029">
            <v>2</v>
          </cell>
          <cell r="CY1029">
            <v>38214</v>
          </cell>
          <cell r="DB1029">
            <v>38215</v>
          </cell>
          <cell r="DC1029">
            <v>38216</v>
          </cell>
          <cell r="DD1029">
            <v>38217</v>
          </cell>
          <cell r="DE1029">
            <v>38218</v>
          </cell>
          <cell r="DF1029">
            <v>38219</v>
          </cell>
          <cell r="DG1029">
            <v>38220</v>
          </cell>
          <cell r="DH1029">
            <v>38221</v>
          </cell>
        </row>
        <row r="1030">
          <cell r="P1030">
            <v>0</v>
          </cell>
          <cell r="Q1030">
            <v>0</v>
          </cell>
          <cell r="R1030">
            <v>0</v>
          </cell>
          <cell r="S1030">
            <v>0</v>
          </cell>
          <cell r="T1030">
            <v>0</v>
          </cell>
          <cell r="U1030">
            <v>0</v>
          </cell>
          <cell r="V1030">
            <v>0</v>
          </cell>
          <cell r="W1030">
            <v>0</v>
          </cell>
          <cell r="X1030">
            <v>0</v>
          </cell>
          <cell r="AF1030" t="e">
            <v>#DIV/0!</v>
          </cell>
          <cell r="AG1030">
            <v>0</v>
          </cell>
        </row>
        <row r="1031">
          <cell r="P1031">
            <v>0</v>
          </cell>
          <cell r="Q1031">
            <v>0</v>
          </cell>
          <cell r="R1031">
            <v>0</v>
          </cell>
          <cell r="S1031">
            <v>0</v>
          </cell>
          <cell r="T1031">
            <v>0</v>
          </cell>
          <cell r="U1031">
            <v>0</v>
          </cell>
          <cell r="V1031">
            <v>0</v>
          </cell>
          <cell r="W1031">
            <v>0</v>
          </cell>
          <cell r="X1031">
            <v>0</v>
          </cell>
          <cell r="AF1031" t="e">
            <v>#DIV/0!</v>
          </cell>
          <cell r="AG1031">
            <v>0</v>
          </cell>
        </row>
        <row r="1032">
          <cell r="P1032">
            <v>0</v>
          </cell>
          <cell r="Q1032">
            <v>0</v>
          </cell>
          <cell r="R1032">
            <v>0</v>
          </cell>
          <cell r="S1032">
            <v>0</v>
          </cell>
          <cell r="T1032">
            <v>0</v>
          </cell>
          <cell r="U1032">
            <v>0</v>
          </cell>
          <cell r="V1032">
            <v>0</v>
          </cell>
          <cell r="W1032">
            <v>0</v>
          </cell>
          <cell r="X1032">
            <v>0</v>
          </cell>
          <cell r="AF1032" t="e">
            <v>#DIV/0!</v>
          </cell>
          <cell r="AG1032">
            <v>0</v>
          </cell>
        </row>
        <row r="1033">
          <cell r="P1033">
            <v>0</v>
          </cell>
          <cell r="Q1033">
            <v>0</v>
          </cell>
          <cell r="R1033">
            <v>0</v>
          </cell>
          <cell r="S1033">
            <v>0</v>
          </cell>
          <cell r="T1033">
            <v>0</v>
          </cell>
          <cell r="U1033">
            <v>1</v>
          </cell>
          <cell r="V1033">
            <v>0</v>
          </cell>
          <cell r="W1033">
            <v>0.14285714285714285</v>
          </cell>
          <cell r="X1033">
            <v>1</v>
          </cell>
          <cell r="AF1033" t="e">
            <v>#DIV/0!</v>
          </cell>
          <cell r="AG1033">
            <v>0</v>
          </cell>
        </row>
        <row r="1034">
          <cell r="P1034">
            <v>0</v>
          </cell>
          <cell r="Q1034">
            <v>2</v>
          </cell>
          <cell r="R1034">
            <v>2</v>
          </cell>
          <cell r="S1034">
            <v>2</v>
          </cell>
          <cell r="T1034">
            <v>2</v>
          </cell>
          <cell r="U1034">
            <v>2</v>
          </cell>
          <cell r="V1034">
            <v>1</v>
          </cell>
          <cell r="W1034">
            <v>1.5714285714285714</v>
          </cell>
          <cell r="X1034">
            <v>11</v>
          </cell>
          <cell r="AF1034" t="e">
            <v>#DIV/0!</v>
          </cell>
          <cell r="AG1034">
            <v>0</v>
          </cell>
        </row>
        <row r="1035">
          <cell r="P1035">
            <v>0</v>
          </cell>
          <cell r="Q1035">
            <v>0</v>
          </cell>
          <cell r="R1035">
            <v>0</v>
          </cell>
          <cell r="S1035">
            <v>0</v>
          </cell>
          <cell r="T1035">
            <v>0</v>
          </cell>
          <cell r="U1035">
            <v>0</v>
          </cell>
          <cell r="V1035">
            <v>0</v>
          </cell>
          <cell r="W1035">
            <v>0</v>
          </cell>
          <cell r="X1035">
            <v>0</v>
          </cell>
          <cell r="AF1035" t="e">
            <v>#DIV/0!</v>
          </cell>
          <cell r="AG1035">
            <v>0</v>
          </cell>
        </row>
        <row r="1036">
          <cell r="P1036">
            <v>0</v>
          </cell>
          <cell r="Q1036">
            <v>0</v>
          </cell>
          <cell r="R1036">
            <v>0</v>
          </cell>
          <cell r="S1036">
            <v>0</v>
          </cell>
          <cell r="T1036">
            <v>0</v>
          </cell>
          <cell r="U1036">
            <v>0</v>
          </cell>
          <cell r="V1036">
            <v>0</v>
          </cell>
          <cell r="W1036">
            <v>0</v>
          </cell>
          <cell r="X1036">
            <v>0</v>
          </cell>
          <cell r="AF1036" t="e">
            <v>#DIV/0!</v>
          </cell>
          <cell r="AG1036">
            <v>0</v>
          </cell>
        </row>
        <row r="1037">
          <cell r="P1037">
            <v>0</v>
          </cell>
          <cell r="Q1037">
            <v>0</v>
          </cell>
          <cell r="R1037">
            <v>0</v>
          </cell>
          <cell r="S1037">
            <v>0</v>
          </cell>
          <cell r="T1037">
            <v>0</v>
          </cell>
          <cell r="U1037">
            <v>0</v>
          </cell>
          <cell r="V1037">
            <v>0</v>
          </cell>
          <cell r="W1037">
            <v>0</v>
          </cell>
          <cell r="X1037">
            <v>0</v>
          </cell>
          <cell r="AF1037" t="e">
            <v>#DIV/0!</v>
          </cell>
          <cell r="AG1037">
            <v>0</v>
          </cell>
        </row>
        <row r="1038">
          <cell r="P1038">
            <v>0</v>
          </cell>
          <cell r="Q1038">
            <v>0</v>
          </cell>
          <cell r="R1038">
            <v>0</v>
          </cell>
          <cell r="S1038">
            <v>0</v>
          </cell>
          <cell r="T1038">
            <v>0</v>
          </cell>
          <cell r="U1038">
            <v>0</v>
          </cell>
          <cell r="V1038">
            <v>0</v>
          </cell>
          <cell r="W1038">
            <v>0</v>
          </cell>
          <cell r="X1038">
            <v>0</v>
          </cell>
          <cell r="AF1038" t="e">
            <v>#DIV/0!</v>
          </cell>
          <cell r="AG1038">
            <v>0</v>
          </cell>
        </row>
        <row r="1039">
          <cell r="P1039">
            <v>0</v>
          </cell>
          <cell r="Q1039">
            <v>0</v>
          </cell>
          <cell r="R1039">
            <v>0</v>
          </cell>
          <cell r="S1039">
            <v>0</v>
          </cell>
          <cell r="T1039">
            <v>0</v>
          </cell>
          <cell r="U1039">
            <v>0</v>
          </cell>
          <cell r="V1039">
            <v>0</v>
          </cell>
          <cell r="W1039">
            <v>0</v>
          </cell>
          <cell r="X1039">
            <v>0</v>
          </cell>
          <cell r="AF1039" t="e">
            <v>#DIV/0!</v>
          </cell>
          <cell r="AG1039">
            <v>0</v>
          </cell>
        </row>
        <row r="1040">
          <cell r="P1040">
            <v>0</v>
          </cell>
          <cell r="Q1040">
            <v>0</v>
          </cell>
          <cell r="R1040">
            <v>0</v>
          </cell>
          <cell r="S1040">
            <v>0</v>
          </cell>
          <cell r="T1040">
            <v>0</v>
          </cell>
          <cell r="U1040">
            <v>0</v>
          </cell>
          <cell r="V1040">
            <v>0</v>
          </cell>
          <cell r="W1040">
            <v>0</v>
          </cell>
          <cell r="X1040">
            <v>0</v>
          </cell>
          <cell r="AF1040" t="e">
            <v>#DIV/0!</v>
          </cell>
          <cell r="AG1040">
            <v>0</v>
          </cell>
        </row>
        <row r="1041">
          <cell r="P1041">
            <v>0</v>
          </cell>
          <cell r="Q1041">
            <v>3</v>
          </cell>
          <cell r="R1041">
            <v>3</v>
          </cell>
          <cell r="S1041">
            <v>3</v>
          </cell>
          <cell r="T1041">
            <v>3</v>
          </cell>
          <cell r="U1041">
            <v>3</v>
          </cell>
          <cell r="V1041">
            <v>3</v>
          </cell>
          <cell r="W1041">
            <v>2.5714285714285716</v>
          </cell>
          <cell r="X1041">
            <v>18</v>
          </cell>
          <cell r="AF1041" t="e">
            <v>#DIV/0!</v>
          </cell>
          <cell r="AG1041">
            <v>0</v>
          </cell>
        </row>
        <row r="1042">
          <cell r="P1042">
            <v>0</v>
          </cell>
          <cell r="Q1042">
            <v>0</v>
          </cell>
          <cell r="R1042">
            <v>0</v>
          </cell>
          <cell r="S1042">
            <v>0</v>
          </cell>
          <cell r="T1042">
            <v>0</v>
          </cell>
          <cell r="U1042">
            <v>0</v>
          </cell>
          <cell r="V1042">
            <v>0</v>
          </cell>
          <cell r="W1042">
            <v>0</v>
          </cell>
          <cell r="X1042">
            <v>0</v>
          </cell>
          <cell r="AF1042" t="e">
            <v>#DIV/0!</v>
          </cell>
          <cell r="AG1042">
            <v>0</v>
          </cell>
        </row>
        <row r="1043">
          <cell r="P1043">
            <v>0</v>
          </cell>
          <cell r="Q1043">
            <v>0</v>
          </cell>
          <cell r="R1043">
            <v>0</v>
          </cell>
          <cell r="S1043">
            <v>0</v>
          </cell>
          <cell r="T1043">
            <v>0</v>
          </cell>
          <cell r="U1043">
            <v>0</v>
          </cell>
          <cell r="V1043">
            <v>0</v>
          </cell>
          <cell r="W1043">
            <v>0</v>
          </cell>
          <cell r="X1043">
            <v>0</v>
          </cell>
          <cell r="AF1043" t="e">
            <v>#DIV/0!</v>
          </cell>
          <cell r="AG1043">
            <v>0</v>
          </cell>
        </row>
        <row r="1044">
          <cell r="P1044">
            <v>0</v>
          </cell>
          <cell r="Q1044">
            <v>4</v>
          </cell>
          <cell r="R1044">
            <v>4</v>
          </cell>
          <cell r="S1044">
            <v>4</v>
          </cell>
          <cell r="T1044">
            <v>4</v>
          </cell>
          <cell r="U1044">
            <v>4</v>
          </cell>
          <cell r="V1044">
            <v>3</v>
          </cell>
          <cell r="W1044">
            <v>3.2857142857142856</v>
          </cell>
          <cell r="X1044">
            <v>23</v>
          </cell>
          <cell r="AF1044" t="e">
            <v>#DIV/0!</v>
          </cell>
          <cell r="AG1044">
            <v>0</v>
          </cell>
        </row>
        <row r="1045">
          <cell r="P1045">
            <v>0</v>
          </cell>
          <cell r="Q1045">
            <v>0</v>
          </cell>
          <cell r="R1045">
            <v>0</v>
          </cell>
          <cell r="S1045">
            <v>0</v>
          </cell>
          <cell r="T1045">
            <v>0</v>
          </cell>
          <cell r="U1045">
            <v>0</v>
          </cell>
          <cell r="V1045">
            <v>0</v>
          </cell>
          <cell r="W1045">
            <v>0</v>
          </cell>
          <cell r="X1045">
            <v>0</v>
          </cell>
          <cell r="AF1045" t="e">
            <v>#DIV/0!</v>
          </cell>
          <cell r="AG1045">
            <v>0</v>
          </cell>
        </row>
        <row r="1046">
          <cell r="P1046">
            <v>0</v>
          </cell>
          <cell r="Q1046">
            <v>0</v>
          </cell>
          <cell r="R1046">
            <v>0</v>
          </cell>
          <cell r="S1046">
            <v>0</v>
          </cell>
          <cell r="T1046">
            <v>0</v>
          </cell>
          <cell r="U1046">
            <v>0</v>
          </cell>
          <cell r="V1046">
            <v>0</v>
          </cell>
          <cell r="W1046">
            <v>0</v>
          </cell>
          <cell r="X1046">
            <v>0</v>
          </cell>
          <cell r="AF1046" t="e">
            <v>#DIV/0!</v>
          </cell>
          <cell r="AG1046">
            <v>0</v>
          </cell>
        </row>
        <row r="1047">
          <cell r="P1047">
            <v>0</v>
          </cell>
          <cell r="Q1047">
            <v>0</v>
          </cell>
          <cell r="R1047">
            <v>0</v>
          </cell>
          <cell r="S1047">
            <v>0</v>
          </cell>
          <cell r="T1047">
            <v>0</v>
          </cell>
          <cell r="U1047">
            <v>0</v>
          </cell>
          <cell r="V1047">
            <v>0</v>
          </cell>
          <cell r="W1047">
            <v>0</v>
          </cell>
          <cell r="X1047">
            <v>0</v>
          </cell>
          <cell r="AF1047" t="e">
            <v>#DIV/0!</v>
          </cell>
          <cell r="AG1047">
            <v>0</v>
          </cell>
        </row>
        <row r="1048">
          <cell r="P1048">
            <v>0</v>
          </cell>
          <cell r="Q1048">
            <v>0</v>
          </cell>
          <cell r="R1048">
            <v>0</v>
          </cell>
          <cell r="S1048">
            <v>0</v>
          </cell>
          <cell r="T1048">
            <v>0</v>
          </cell>
          <cell r="U1048">
            <v>0</v>
          </cell>
          <cell r="V1048">
            <v>0</v>
          </cell>
          <cell r="W1048">
            <v>0</v>
          </cell>
          <cell r="X1048">
            <v>0</v>
          </cell>
          <cell r="AF1048" t="e">
            <v>#DIV/0!</v>
          </cell>
          <cell r="AG1048">
            <v>0</v>
          </cell>
        </row>
        <row r="1049">
          <cell r="P1049">
            <v>0</v>
          </cell>
          <cell r="Q1049">
            <v>0</v>
          </cell>
          <cell r="R1049">
            <v>0</v>
          </cell>
          <cell r="S1049">
            <v>0</v>
          </cell>
          <cell r="T1049">
            <v>0</v>
          </cell>
          <cell r="U1049">
            <v>0</v>
          </cell>
          <cell r="V1049">
            <v>0</v>
          </cell>
          <cell r="W1049">
            <v>0</v>
          </cell>
          <cell r="X1049">
            <v>0</v>
          </cell>
          <cell r="AF1049" t="e">
            <v>#DIV/0!</v>
          </cell>
          <cell r="AG1049">
            <v>0</v>
          </cell>
        </row>
        <row r="1050">
          <cell r="P1050">
            <v>0</v>
          </cell>
          <cell r="Q1050">
            <v>0</v>
          </cell>
          <cell r="R1050">
            <v>0</v>
          </cell>
          <cell r="S1050">
            <v>0</v>
          </cell>
          <cell r="T1050">
            <v>0</v>
          </cell>
          <cell r="U1050">
            <v>0</v>
          </cell>
          <cell r="V1050">
            <v>0</v>
          </cell>
          <cell r="W1050">
            <v>0</v>
          </cell>
          <cell r="X1050">
            <v>0</v>
          </cell>
          <cell r="AF1050" t="e">
            <v>#DIV/0!</v>
          </cell>
          <cell r="AG1050">
            <v>0</v>
          </cell>
        </row>
        <row r="1051">
          <cell r="P1051">
            <v>0</v>
          </cell>
          <cell r="Q1051">
            <v>0</v>
          </cell>
          <cell r="R1051">
            <v>0</v>
          </cell>
          <cell r="S1051">
            <v>0</v>
          </cell>
          <cell r="T1051">
            <v>0</v>
          </cell>
          <cell r="U1051">
            <v>0</v>
          </cell>
          <cell r="V1051">
            <v>0</v>
          </cell>
          <cell r="W1051">
            <v>0</v>
          </cell>
          <cell r="X1051">
            <v>0</v>
          </cell>
          <cell r="AF1051" t="e">
            <v>#DIV/0!</v>
          </cell>
          <cell r="AG1051">
            <v>0</v>
          </cell>
        </row>
        <row r="1052">
          <cell r="P1052">
            <v>0</v>
          </cell>
          <cell r="Q1052">
            <v>0</v>
          </cell>
          <cell r="R1052">
            <v>0</v>
          </cell>
          <cell r="S1052">
            <v>0</v>
          </cell>
          <cell r="T1052">
            <v>0</v>
          </cell>
          <cell r="U1052">
            <v>0</v>
          </cell>
          <cell r="V1052">
            <v>0</v>
          </cell>
          <cell r="W1052">
            <v>0</v>
          </cell>
          <cell r="X1052">
            <v>0</v>
          </cell>
          <cell r="AF1052" t="e">
            <v>#DIV/0!</v>
          </cell>
          <cell r="AG1052">
            <v>0</v>
          </cell>
        </row>
        <row r="1053">
          <cell r="P1053">
            <v>0</v>
          </cell>
          <cell r="Q1053">
            <v>0</v>
          </cell>
          <cell r="R1053">
            <v>0</v>
          </cell>
          <cell r="S1053">
            <v>0</v>
          </cell>
          <cell r="T1053">
            <v>0</v>
          </cell>
          <cell r="U1053">
            <v>0</v>
          </cell>
          <cell r="V1053">
            <v>0</v>
          </cell>
          <cell r="W1053">
            <v>0</v>
          </cell>
          <cell r="X1053">
            <v>0</v>
          </cell>
          <cell r="AF1053" t="e">
            <v>#DIV/0!</v>
          </cell>
          <cell r="AG1053">
            <v>0</v>
          </cell>
        </row>
        <row r="1054">
          <cell r="P1054">
            <v>0</v>
          </cell>
          <cell r="Q1054">
            <v>1</v>
          </cell>
          <cell r="R1054">
            <v>1</v>
          </cell>
          <cell r="S1054">
            <v>1</v>
          </cell>
          <cell r="T1054">
            <v>1</v>
          </cell>
          <cell r="U1054">
            <v>1</v>
          </cell>
          <cell r="V1054">
            <v>1</v>
          </cell>
          <cell r="W1054">
            <v>0.8571428571428571</v>
          </cell>
          <cell r="X1054">
            <v>6</v>
          </cell>
          <cell r="AF1054" t="e">
            <v>#DIV/0!</v>
          </cell>
          <cell r="AG1054">
            <v>0</v>
          </cell>
        </row>
        <row r="1055">
          <cell r="P1055">
            <v>0</v>
          </cell>
          <cell r="Q1055">
            <v>0</v>
          </cell>
          <cell r="R1055">
            <v>0</v>
          </cell>
          <cell r="S1055">
            <v>0</v>
          </cell>
          <cell r="T1055">
            <v>0</v>
          </cell>
          <cell r="U1055">
            <v>0</v>
          </cell>
          <cell r="V1055">
            <v>0</v>
          </cell>
          <cell r="W1055">
            <v>0</v>
          </cell>
          <cell r="X1055">
            <v>0</v>
          </cell>
          <cell r="AF1055" t="e">
            <v>#DIV/0!</v>
          </cell>
          <cell r="AG1055">
            <v>0</v>
          </cell>
        </row>
        <row r="1056">
          <cell r="P1056">
            <v>0</v>
          </cell>
          <cell r="Q1056">
            <v>0</v>
          </cell>
          <cell r="R1056">
            <v>0</v>
          </cell>
          <cell r="S1056">
            <v>0</v>
          </cell>
          <cell r="T1056">
            <v>0</v>
          </cell>
          <cell r="U1056">
            <v>0</v>
          </cell>
          <cell r="V1056">
            <v>0</v>
          </cell>
          <cell r="W1056">
            <v>0</v>
          </cell>
          <cell r="X1056">
            <v>0</v>
          </cell>
          <cell r="AF1056" t="e">
            <v>#DIV/0!</v>
          </cell>
          <cell r="AG1056">
            <v>0</v>
          </cell>
        </row>
        <row r="1057">
          <cell r="P1057">
            <v>0</v>
          </cell>
          <cell r="Q1057">
            <v>1</v>
          </cell>
          <cell r="R1057">
            <v>1</v>
          </cell>
          <cell r="S1057">
            <v>1</v>
          </cell>
          <cell r="T1057">
            <v>1</v>
          </cell>
          <cell r="U1057">
            <v>1</v>
          </cell>
          <cell r="V1057">
            <v>1</v>
          </cell>
          <cell r="W1057">
            <v>0.8571428571428571</v>
          </cell>
          <cell r="X1057">
            <v>6</v>
          </cell>
          <cell r="AF1057" t="e">
            <v>#DIV/0!</v>
          </cell>
          <cell r="AG1057">
            <v>0</v>
          </cell>
        </row>
        <row r="1058">
          <cell r="P1058">
            <v>0</v>
          </cell>
          <cell r="Q1058">
            <v>1</v>
          </cell>
          <cell r="R1058">
            <v>1</v>
          </cell>
          <cell r="S1058">
            <v>1</v>
          </cell>
          <cell r="T1058">
            <v>1</v>
          </cell>
          <cell r="U1058">
            <v>1</v>
          </cell>
          <cell r="V1058">
            <v>1</v>
          </cell>
          <cell r="W1058">
            <v>0.8571428571428571</v>
          </cell>
          <cell r="X1058">
            <v>6</v>
          </cell>
          <cell r="AF1058" t="e">
            <v>#DIV/0!</v>
          </cell>
          <cell r="AG1058">
            <v>0</v>
          </cell>
        </row>
        <row r="1059">
          <cell r="P1059">
            <v>0</v>
          </cell>
          <cell r="Q1059">
            <v>1</v>
          </cell>
          <cell r="R1059">
            <v>1</v>
          </cell>
          <cell r="S1059">
            <v>1</v>
          </cell>
          <cell r="T1059">
            <v>1</v>
          </cell>
          <cell r="U1059">
            <v>1</v>
          </cell>
          <cell r="V1059">
            <v>1</v>
          </cell>
          <cell r="W1059">
            <v>0.8571428571428571</v>
          </cell>
          <cell r="X1059">
            <v>6</v>
          </cell>
          <cell r="AF1059" t="e">
            <v>#DIV/0!</v>
          </cell>
          <cell r="AG1059">
            <v>0</v>
          </cell>
        </row>
        <row r="1060">
          <cell r="P1060">
            <v>0</v>
          </cell>
          <cell r="Q1060">
            <v>0</v>
          </cell>
          <cell r="R1060">
            <v>0</v>
          </cell>
          <cell r="S1060">
            <v>0</v>
          </cell>
          <cell r="T1060">
            <v>0</v>
          </cell>
          <cell r="U1060">
            <v>0</v>
          </cell>
          <cell r="V1060">
            <v>0</v>
          </cell>
          <cell r="W1060">
            <v>0</v>
          </cell>
          <cell r="X1060">
            <v>0</v>
          </cell>
          <cell r="AF1060" t="e">
            <v>#DIV/0!</v>
          </cell>
          <cell r="AG1060">
            <v>0</v>
          </cell>
        </row>
        <row r="1061">
          <cell r="P1061">
            <v>0</v>
          </cell>
          <cell r="Q1061">
            <v>0</v>
          </cell>
          <cell r="R1061">
            <v>0</v>
          </cell>
          <cell r="S1061">
            <v>0</v>
          </cell>
          <cell r="T1061">
            <v>0</v>
          </cell>
          <cell r="U1061">
            <v>0</v>
          </cell>
          <cell r="V1061">
            <v>0</v>
          </cell>
          <cell r="W1061">
            <v>0</v>
          </cell>
          <cell r="X1061">
            <v>0</v>
          </cell>
          <cell r="AF1061" t="e">
            <v>#DIV/0!</v>
          </cell>
          <cell r="AG1061">
            <v>0</v>
          </cell>
        </row>
        <row r="1062">
          <cell r="P1062">
            <v>0</v>
          </cell>
          <cell r="Q1062">
            <v>0</v>
          </cell>
          <cell r="R1062">
            <v>0</v>
          </cell>
          <cell r="S1062">
            <v>0</v>
          </cell>
          <cell r="T1062">
            <v>0</v>
          </cell>
          <cell r="U1062">
            <v>0</v>
          </cell>
          <cell r="V1062">
            <v>0</v>
          </cell>
          <cell r="W1062">
            <v>0</v>
          </cell>
          <cell r="X1062">
            <v>0</v>
          </cell>
          <cell r="AF1062" t="e">
            <v>#DIV/0!</v>
          </cell>
          <cell r="AG1062">
            <v>0</v>
          </cell>
        </row>
        <row r="1063">
          <cell r="P1063">
            <v>0</v>
          </cell>
          <cell r="Q1063">
            <v>0</v>
          </cell>
          <cell r="R1063">
            <v>0</v>
          </cell>
          <cell r="S1063">
            <v>0</v>
          </cell>
          <cell r="T1063">
            <v>0</v>
          </cell>
          <cell r="U1063">
            <v>0</v>
          </cell>
          <cell r="V1063">
            <v>0</v>
          </cell>
          <cell r="W1063">
            <v>0</v>
          </cell>
          <cell r="X1063">
            <v>0</v>
          </cell>
          <cell r="AF1063" t="e">
            <v>#DIV/0!</v>
          </cell>
          <cell r="AG1063">
            <v>0</v>
          </cell>
        </row>
        <row r="1064">
          <cell r="P1064">
            <v>0</v>
          </cell>
          <cell r="Q1064">
            <v>0</v>
          </cell>
          <cell r="R1064">
            <v>0</v>
          </cell>
          <cell r="S1064">
            <v>0</v>
          </cell>
          <cell r="T1064">
            <v>0</v>
          </cell>
          <cell r="U1064">
            <v>0</v>
          </cell>
          <cell r="V1064">
            <v>0</v>
          </cell>
          <cell r="W1064">
            <v>0</v>
          </cell>
          <cell r="X1064">
            <v>0</v>
          </cell>
          <cell r="AF1064" t="e">
            <v>#DIV/0!</v>
          </cell>
          <cell r="AG1064">
            <v>0</v>
          </cell>
        </row>
        <row r="1065">
          <cell r="P1065">
            <v>0</v>
          </cell>
          <cell r="Q1065">
            <v>0</v>
          </cell>
          <cell r="R1065">
            <v>0</v>
          </cell>
          <cell r="S1065">
            <v>0</v>
          </cell>
          <cell r="T1065">
            <v>0</v>
          </cell>
          <cell r="U1065">
            <v>0</v>
          </cell>
          <cell r="V1065">
            <v>0</v>
          </cell>
          <cell r="W1065">
            <v>0</v>
          </cell>
          <cell r="X1065">
            <v>0</v>
          </cell>
          <cell r="AF1065" t="e">
            <v>#DIV/0!</v>
          </cell>
          <cell r="AG1065">
            <v>0</v>
          </cell>
        </row>
        <row r="1066">
          <cell r="P1066">
            <v>0</v>
          </cell>
          <cell r="Q1066">
            <v>0</v>
          </cell>
          <cell r="R1066">
            <v>0</v>
          </cell>
          <cell r="S1066">
            <v>0</v>
          </cell>
          <cell r="T1066">
            <v>0</v>
          </cell>
          <cell r="U1066">
            <v>0</v>
          </cell>
          <cell r="V1066">
            <v>0</v>
          </cell>
          <cell r="W1066">
            <v>0</v>
          </cell>
          <cell r="X1066">
            <v>0</v>
          </cell>
          <cell r="AF1066" t="e">
            <v>#DIV/0!</v>
          </cell>
          <cell r="AG1066">
            <v>0</v>
          </cell>
        </row>
        <row r="1067">
          <cell r="P1067">
            <v>0</v>
          </cell>
          <cell r="Q1067">
            <v>2</v>
          </cell>
          <cell r="R1067">
            <v>2</v>
          </cell>
          <cell r="S1067">
            <v>2</v>
          </cell>
          <cell r="T1067">
            <v>2</v>
          </cell>
          <cell r="U1067">
            <v>2</v>
          </cell>
          <cell r="V1067">
            <v>2</v>
          </cell>
          <cell r="W1067">
            <v>1.7142857142857142</v>
          </cell>
          <cell r="X1067">
            <v>12</v>
          </cell>
          <cell r="AF1067" t="e">
            <v>#DIV/0!</v>
          </cell>
          <cell r="AG1067">
            <v>0</v>
          </cell>
        </row>
        <row r="1068">
          <cell r="P1068">
            <v>0</v>
          </cell>
          <cell r="Q1068">
            <v>0</v>
          </cell>
          <cell r="R1068">
            <v>0</v>
          </cell>
          <cell r="S1068">
            <v>0</v>
          </cell>
          <cell r="T1068">
            <v>0</v>
          </cell>
          <cell r="U1068">
            <v>0</v>
          </cell>
          <cell r="V1068">
            <v>0</v>
          </cell>
          <cell r="W1068">
            <v>0</v>
          </cell>
          <cell r="X1068">
            <v>0</v>
          </cell>
          <cell r="AF1068" t="e">
            <v>#DIV/0!</v>
          </cell>
          <cell r="AG1068">
            <v>0</v>
          </cell>
        </row>
        <row r="1069">
          <cell r="P1069">
            <v>0</v>
          </cell>
          <cell r="Q1069">
            <v>0</v>
          </cell>
          <cell r="R1069">
            <v>0</v>
          </cell>
          <cell r="S1069">
            <v>0</v>
          </cell>
          <cell r="T1069">
            <v>0</v>
          </cell>
          <cell r="U1069">
            <v>0</v>
          </cell>
          <cell r="V1069">
            <v>0</v>
          </cell>
          <cell r="W1069">
            <v>0</v>
          </cell>
          <cell r="X1069">
            <v>0</v>
          </cell>
          <cell r="AF1069" t="e">
            <v>#DIV/0!</v>
          </cell>
          <cell r="AG1069">
            <v>0</v>
          </cell>
        </row>
        <row r="1070">
          <cell r="P1070">
            <v>0</v>
          </cell>
          <cell r="Q1070">
            <v>0</v>
          </cell>
          <cell r="R1070">
            <v>0</v>
          </cell>
          <cell r="S1070">
            <v>0</v>
          </cell>
          <cell r="T1070">
            <v>0</v>
          </cell>
          <cell r="U1070">
            <v>0</v>
          </cell>
          <cell r="V1070">
            <v>0</v>
          </cell>
          <cell r="W1070">
            <v>0</v>
          </cell>
          <cell r="X1070">
            <v>0</v>
          </cell>
          <cell r="AF1070" t="e">
            <v>#DIV/0!</v>
          </cell>
          <cell r="AG1070">
            <v>0</v>
          </cell>
        </row>
        <row r="1071">
          <cell r="P1071">
            <v>0</v>
          </cell>
          <cell r="Q1071">
            <v>0</v>
          </cell>
          <cell r="R1071">
            <v>0</v>
          </cell>
          <cell r="S1071">
            <v>0</v>
          </cell>
          <cell r="T1071">
            <v>0</v>
          </cell>
          <cell r="U1071">
            <v>0</v>
          </cell>
          <cell r="V1071">
            <v>0</v>
          </cell>
          <cell r="W1071">
            <v>0</v>
          </cell>
          <cell r="X1071">
            <v>0</v>
          </cell>
          <cell r="AF1071" t="e">
            <v>#DIV/0!</v>
          </cell>
          <cell r="AG1071">
            <v>0</v>
          </cell>
        </row>
        <row r="1072">
          <cell r="P1072">
            <v>0</v>
          </cell>
          <cell r="Q1072">
            <v>0</v>
          </cell>
          <cell r="R1072">
            <v>0</v>
          </cell>
          <cell r="S1072">
            <v>0</v>
          </cell>
          <cell r="T1072">
            <v>0</v>
          </cell>
          <cell r="U1072">
            <v>0</v>
          </cell>
          <cell r="V1072">
            <v>0</v>
          </cell>
          <cell r="W1072">
            <v>0</v>
          </cell>
          <cell r="X1072">
            <v>0</v>
          </cell>
          <cell r="AF1072" t="e">
            <v>#DIV/0!</v>
          </cell>
          <cell r="AG1072">
            <v>0</v>
          </cell>
        </row>
        <row r="1073">
          <cell r="P1073">
            <v>0</v>
          </cell>
          <cell r="Q1073">
            <v>0</v>
          </cell>
          <cell r="R1073">
            <v>0</v>
          </cell>
          <cell r="S1073">
            <v>0</v>
          </cell>
          <cell r="T1073">
            <v>0</v>
          </cell>
          <cell r="U1073">
            <v>0</v>
          </cell>
          <cell r="V1073">
            <v>0</v>
          </cell>
          <cell r="W1073">
            <v>0</v>
          </cell>
          <cell r="X1073">
            <v>0</v>
          </cell>
          <cell r="AF1073" t="e">
            <v>#DIV/0!</v>
          </cell>
          <cell r="AG1073">
            <v>0</v>
          </cell>
        </row>
        <row r="1074">
          <cell r="P1074">
            <v>0</v>
          </cell>
          <cell r="Q1074">
            <v>0</v>
          </cell>
          <cell r="R1074">
            <v>0</v>
          </cell>
          <cell r="S1074">
            <v>0</v>
          </cell>
          <cell r="T1074">
            <v>0</v>
          </cell>
          <cell r="U1074">
            <v>0</v>
          </cell>
          <cell r="V1074">
            <v>0</v>
          </cell>
          <cell r="W1074">
            <v>0</v>
          </cell>
          <cell r="X1074">
            <v>0</v>
          </cell>
          <cell r="AF1074" t="e">
            <v>#DIV/0!</v>
          </cell>
          <cell r="AG1074">
            <v>0</v>
          </cell>
        </row>
        <row r="1075">
          <cell r="P1075">
            <v>0</v>
          </cell>
          <cell r="Q1075">
            <v>0</v>
          </cell>
          <cell r="R1075">
            <v>0</v>
          </cell>
          <cell r="S1075">
            <v>0</v>
          </cell>
          <cell r="T1075">
            <v>0</v>
          </cell>
          <cell r="U1075">
            <v>0</v>
          </cell>
          <cell r="V1075">
            <v>0</v>
          </cell>
          <cell r="W1075">
            <v>0</v>
          </cell>
          <cell r="X1075">
            <v>0</v>
          </cell>
          <cell r="AF1075" t="e">
            <v>#DIV/0!</v>
          </cell>
          <cell r="AG1075">
            <v>0</v>
          </cell>
        </row>
        <row r="1076">
          <cell r="P1076">
            <v>0</v>
          </cell>
          <cell r="Q1076">
            <v>0</v>
          </cell>
          <cell r="R1076">
            <v>0</v>
          </cell>
          <cell r="S1076">
            <v>0</v>
          </cell>
          <cell r="T1076">
            <v>0</v>
          </cell>
          <cell r="U1076">
            <v>0</v>
          </cell>
          <cell r="V1076">
            <v>0</v>
          </cell>
          <cell r="W1076">
            <v>0</v>
          </cell>
          <cell r="X1076">
            <v>0</v>
          </cell>
          <cell r="AF1076" t="e">
            <v>#DIV/0!</v>
          </cell>
          <cell r="AG1076">
            <v>0</v>
          </cell>
        </row>
        <row r="1077">
          <cell r="P1077">
            <v>0</v>
          </cell>
          <cell r="Q1077">
            <v>0</v>
          </cell>
          <cell r="R1077">
            <v>0</v>
          </cell>
          <cell r="S1077">
            <v>0</v>
          </cell>
          <cell r="T1077">
            <v>0</v>
          </cell>
          <cell r="U1077">
            <v>0</v>
          </cell>
          <cell r="V1077">
            <v>0</v>
          </cell>
          <cell r="W1077">
            <v>0</v>
          </cell>
          <cell r="X1077">
            <v>0</v>
          </cell>
          <cell r="AF1077" t="e">
            <v>#DIV/0!</v>
          </cell>
          <cell r="AG1077">
            <v>0</v>
          </cell>
        </row>
        <row r="1078">
          <cell r="P1078">
            <v>0</v>
          </cell>
          <cell r="Q1078">
            <v>15</v>
          </cell>
          <cell r="R1078">
            <v>15</v>
          </cell>
          <cell r="S1078">
            <v>15</v>
          </cell>
          <cell r="T1078">
            <v>15</v>
          </cell>
          <cell r="U1078">
            <v>16</v>
          </cell>
          <cell r="V1078">
            <v>13</v>
          </cell>
          <cell r="W1078">
            <v>12.714285714285714</v>
          </cell>
          <cell r="X1078">
            <v>89</v>
          </cell>
          <cell r="AF1078" t="e">
            <v>#DIV/0!</v>
          </cell>
          <cell r="AG1078">
            <v>0</v>
          </cell>
        </row>
        <row r="1081">
          <cell r="B1081">
            <v>38139</v>
          </cell>
          <cell r="C1081">
            <v>38140</v>
          </cell>
          <cell r="D1081">
            <v>38141</v>
          </cell>
          <cell r="G1081">
            <v>38142</v>
          </cell>
          <cell r="H1081">
            <v>38143</v>
          </cell>
          <cell r="I1081">
            <v>38144</v>
          </cell>
          <cell r="J1081">
            <v>38145</v>
          </cell>
          <cell r="K1081">
            <v>38146</v>
          </cell>
          <cell r="L1081">
            <v>38147</v>
          </cell>
          <cell r="M1081">
            <v>38148</v>
          </cell>
          <cell r="P1081">
            <v>38149</v>
          </cell>
          <cell r="Q1081">
            <v>38150</v>
          </cell>
          <cell r="R1081">
            <v>38151</v>
          </cell>
          <cell r="S1081">
            <v>38152</v>
          </cell>
          <cell r="T1081">
            <v>38153</v>
          </cell>
          <cell r="U1081">
            <v>38154</v>
          </cell>
          <cell r="V1081">
            <v>38155</v>
          </cell>
          <cell r="Y1081">
            <v>38156</v>
          </cell>
          <cell r="Z1081">
            <v>38157</v>
          </cell>
          <cell r="AA1081">
            <v>38158</v>
          </cell>
          <cell r="AB1081">
            <v>38159</v>
          </cell>
          <cell r="AC1081">
            <v>38160</v>
          </cell>
          <cell r="AD1081">
            <v>38161</v>
          </cell>
          <cell r="AE1081">
            <v>38162</v>
          </cell>
          <cell r="AH1081">
            <v>38163</v>
          </cell>
          <cell r="AI1081">
            <v>38164</v>
          </cell>
          <cell r="AJ1081">
            <v>38165</v>
          </cell>
          <cell r="AK1081">
            <v>38166</v>
          </cell>
          <cell r="AL1081">
            <v>38167</v>
          </cell>
          <cell r="AM1081">
            <v>38168</v>
          </cell>
          <cell r="AN1081">
            <v>38169</v>
          </cell>
          <cell r="AQ1081">
            <v>38170</v>
          </cell>
          <cell r="AR1081">
            <v>38171</v>
          </cell>
          <cell r="AS1081">
            <v>38172</v>
          </cell>
          <cell r="AT1081">
            <v>38173</v>
          </cell>
          <cell r="AU1081">
            <v>38174</v>
          </cell>
          <cell r="AV1081">
            <v>38175</v>
          </cell>
          <cell r="AW1081">
            <v>38176</v>
          </cell>
          <cell r="AZ1081">
            <v>38177</v>
          </cell>
          <cell r="BA1081">
            <v>38178</v>
          </cell>
          <cell r="BB1081">
            <v>38179</v>
          </cell>
          <cell r="BC1081">
            <v>38180</v>
          </cell>
          <cell r="BD1081">
            <v>38181</v>
          </cell>
          <cell r="BE1081">
            <v>38182</v>
          </cell>
          <cell r="BF1081">
            <v>38183</v>
          </cell>
          <cell r="BI1081">
            <v>38184</v>
          </cell>
          <cell r="BJ1081">
            <v>38185</v>
          </cell>
          <cell r="BK1081">
            <v>38186</v>
          </cell>
          <cell r="BL1081">
            <v>38187</v>
          </cell>
          <cell r="BM1081">
            <v>38188</v>
          </cell>
          <cell r="BN1081">
            <v>38189</v>
          </cell>
          <cell r="BO1081">
            <v>38190</v>
          </cell>
          <cell r="BR1081">
            <v>38191</v>
          </cell>
          <cell r="BS1081">
            <v>38192</v>
          </cell>
          <cell r="BT1081">
            <v>38193</v>
          </cell>
          <cell r="BU1081">
            <v>38194</v>
          </cell>
          <cell r="BV1081">
            <v>38195</v>
          </cell>
          <cell r="BW1081">
            <v>38196</v>
          </cell>
          <cell r="BX1081">
            <v>38197</v>
          </cell>
          <cell r="CA1081">
            <v>38198</v>
          </cell>
          <cell r="CB1081">
            <v>38199</v>
          </cell>
          <cell r="CC1081">
            <v>38200</v>
          </cell>
          <cell r="CD1081">
            <v>38201</v>
          </cell>
          <cell r="CE1081">
            <v>38202</v>
          </cell>
          <cell r="CF1081">
            <v>38203</v>
          </cell>
          <cell r="CG1081">
            <v>38204</v>
          </cell>
          <cell r="CJ1081">
            <v>38205</v>
          </cell>
          <cell r="CK1081">
            <v>38206</v>
          </cell>
          <cell r="CL1081">
            <v>38207</v>
          </cell>
          <cell r="CM1081">
            <v>38208</v>
          </cell>
          <cell r="CN1081">
            <v>38209</v>
          </cell>
          <cell r="CO1081">
            <v>38210</v>
          </cell>
          <cell r="CP1081">
            <v>38211</v>
          </cell>
          <cell r="CS1081">
            <v>38212</v>
          </cell>
          <cell r="CT1081">
            <v>1</v>
          </cell>
          <cell r="CU1081">
            <v>1</v>
          </cell>
          <cell r="CV1081">
            <v>38213</v>
          </cell>
          <cell r="CW1081">
            <v>2</v>
          </cell>
          <cell r="CX1081">
            <v>2</v>
          </cell>
          <cell r="CY1081">
            <v>38214</v>
          </cell>
          <cell r="DB1081">
            <v>38215</v>
          </cell>
          <cell r="DC1081">
            <v>38216</v>
          </cell>
          <cell r="DD1081">
            <v>38217</v>
          </cell>
          <cell r="DE1081">
            <v>38218</v>
          </cell>
          <cell r="DF1081">
            <v>38219</v>
          </cell>
          <cell r="DG1081">
            <v>38220</v>
          </cell>
          <cell r="DH1081">
            <v>38221</v>
          </cell>
        </row>
        <row r="1082">
          <cell r="P1082">
            <v>0</v>
          </cell>
          <cell r="Q1082">
            <v>0</v>
          </cell>
          <cell r="R1082">
            <v>0</v>
          </cell>
          <cell r="S1082">
            <v>0</v>
          </cell>
          <cell r="T1082">
            <v>0</v>
          </cell>
          <cell r="U1082">
            <v>1</v>
          </cell>
          <cell r="W1082">
            <v>0.16666666666666666</v>
          </cell>
          <cell r="X1082">
            <v>1</v>
          </cell>
          <cell r="AF1082" t="e">
            <v>#DIV/0!</v>
          </cell>
          <cell r="AG1082">
            <v>0</v>
          </cell>
        </row>
        <row r="1083">
          <cell r="P1083">
            <v>0</v>
          </cell>
          <cell r="Q1083">
            <v>0</v>
          </cell>
          <cell r="R1083">
            <v>0</v>
          </cell>
          <cell r="S1083">
            <v>0</v>
          </cell>
          <cell r="T1083">
            <v>0</v>
          </cell>
          <cell r="U1083">
            <v>0</v>
          </cell>
          <cell r="W1083">
            <v>0</v>
          </cell>
          <cell r="X1083">
            <v>0</v>
          </cell>
          <cell r="AF1083" t="e">
            <v>#DIV/0!</v>
          </cell>
          <cell r="AG1083">
            <v>0</v>
          </cell>
        </row>
        <row r="1084">
          <cell r="P1084">
            <v>0</v>
          </cell>
          <cell r="Q1084">
            <v>0</v>
          </cell>
          <cell r="R1084">
            <v>0</v>
          </cell>
          <cell r="S1084">
            <v>0</v>
          </cell>
          <cell r="T1084">
            <v>0</v>
          </cell>
          <cell r="U1084">
            <v>1</v>
          </cell>
          <cell r="W1084">
            <v>0.16666666666666666</v>
          </cell>
          <cell r="X1084">
            <v>1</v>
          </cell>
          <cell r="AF1084" t="e">
            <v>#DIV/0!</v>
          </cell>
          <cell r="AG1084">
            <v>0</v>
          </cell>
        </row>
        <row r="1085">
          <cell r="P1085">
            <v>1</v>
          </cell>
          <cell r="Q1085">
            <v>1</v>
          </cell>
          <cell r="R1085">
            <v>1</v>
          </cell>
          <cell r="S1085">
            <v>0</v>
          </cell>
          <cell r="T1085">
            <v>0</v>
          </cell>
          <cell r="U1085">
            <v>1</v>
          </cell>
          <cell r="W1085">
            <v>0.66666666666666663</v>
          </cell>
          <cell r="X1085">
            <v>4</v>
          </cell>
          <cell r="AF1085" t="e">
            <v>#DIV/0!</v>
          </cell>
          <cell r="AG1085">
            <v>0</v>
          </cell>
        </row>
        <row r="1086">
          <cell r="P1086">
            <v>0</v>
          </cell>
          <cell r="Q1086">
            <v>0</v>
          </cell>
          <cell r="R1086">
            <v>0</v>
          </cell>
          <cell r="S1086">
            <v>0</v>
          </cell>
          <cell r="T1086">
            <v>0</v>
          </cell>
          <cell r="U1086">
            <v>0</v>
          </cell>
          <cell r="W1086">
            <v>0</v>
          </cell>
          <cell r="X1086">
            <v>0</v>
          </cell>
          <cell r="AF1086" t="e">
            <v>#DIV/0!</v>
          </cell>
          <cell r="AG1086">
            <v>0</v>
          </cell>
        </row>
        <row r="1087">
          <cell r="P1087">
            <v>3</v>
          </cell>
          <cell r="Q1087">
            <v>3</v>
          </cell>
          <cell r="R1087">
            <v>3</v>
          </cell>
          <cell r="S1087">
            <v>3</v>
          </cell>
          <cell r="T1087">
            <v>3</v>
          </cell>
          <cell r="U1087">
            <v>1</v>
          </cell>
          <cell r="W1087">
            <v>2.6666666666666665</v>
          </cell>
          <cell r="X1087">
            <v>16</v>
          </cell>
          <cell r="AF1087" t="e">
            <v>#DIV/0!</v>
          </cell>
          <cell r="AG1087">
            <v>0</v>
          </cell>
        </row>
        <row r="1088">
          <cell r="P1088">
            <v>0</v>
          </cell>
          <cell r="Q1088">
            <v>0</v>
          </cell>
          <cell r="R1088">
            <v>0</v>
          </cell>
          <cell r="S1088">
            <v>0</v>
          </cell>
          <cell r="T1088">
            <v>0</v>
          </cell>
          <cell r="U1088">
            <v>0</v>
          </cell>
          <cell r="W1088">
            <v>0</v>
          </cell>
          <cell r="X1088">
            <v>0</v>
          </cell>
          <cell r="AF1088" t="e">
            <v>#DIV/0!</v>
          </cell>
          <cell r="AG1088">
            <v>0</v>
          </cell>
        </row>
        <row r="1089">
          <cell r="P1089">
            <v>1</v>
          </cell>
          <cell r="Q1089">
            <v>1</v>
          </cell>
          <cell r="R1089">
            <v>1</v>
          </cell>
          <cell r="S1089">
            <v>1</v>
          </cell>
          <cell r="T1089">
            <v>1</v>
          </cell>
          <cell r="U1089">
            <v>1</v>
          </cell>
          <cell r="W1089">
            <v>1</v>
          </cell>
          <cell r="X1089">
            <v>6</v>
          </cell>
          <cell r="AF1089" t="e">
            <v>#DIV/0!</v>
          </cell>
          <cell r="AG1089">
            <v>0</v>
          </cell>
        </row>
        <row r="1090">
          <cell r="P1090">
            <v>0</v>
          </cell>
          <cell r="Q1090">
            <v>0</v>
          </cell>
          <cell r="R1090">
            <v>0</v>
          </cell>
          <cell r="S1090">
            <v>0</v>
          </cell>
          <cell r="T1090">
            <v>0</v>
          </cell>
          <cell r="U1090">
            <v>0</v>
          </cell>
          <cell r="W1090">
            <v>0</v>
          </cell>
          <cell r="X1090">
            <v>0</v>
          </cell>
          <cell r="AF1090" t="e">
            <v>#DIV/0!</v>
          </cell>
          <cell r="AG1090">
            <v>0</v>
          </cell>
        </row>
        <row r="1091">
          <cell r="P1091">
            <v>0</v>
          </cell>
          <cell r="Q1091">
            <v>0</v>
          </cell>
          <cell r="R1091">
            <v>0</v>
          </cell>
          <cell r="S1091">
            <v>0</v>
          </cell>
          <cell r="T1091">
            <v>0</v>
          </cell>
          <cell r="U1091">
            <v>0</v>
          </cell>
          <cell r="W1091">
            <v>0</v>
          </cell>
          <cell r="X1091">
            <v>0</v>
          </cell>
          <cell r="AF1091" t="e">
            <v>#DIV/0!</v>
          </cell>
          <cell r="AG1091">
            <v>0</v>
          </cell>
        </row>
        <row r="1092">
          <cell r="P1092">
            <v>0</v>
          </cell>
          <cell r="Q1092">
            <v>0</v>
          </cell>
          <cell r="R1092">
            <v>0</v>
          </cell>
          <cell r="S1092">
            <v>0</v>
          </cell>
          <cell r="T1092">
            <v>0</v>
          </cell>
          <cell r="U1092">
            <v>0</v>
          </cell>
          <cell r="W1092">
            <v>0</v>
          </cell>
          <cell r="X1092">
            <v>0</v>
          </cell>
          <cell r="AF1092" t="e">
            <v>#DIV/0!</v>
          </cell>
          <cell r="AG1092">
            <v>0</v>
          </cell>
        </row>
        <row r="1093">
          <cell r="P1093">
            <v>0</v>
          </cell>
          <cell r="Q1093">
            <v>0</v>
          </cell>
          <cell r="R1093">
            <v>0</v>
          </cell>
          <cell r="S1093">
            <v>0</v>
          </cell>
          <cell r="T1093">
            <v>0</v>
          </cell>
          <cell r="U1093">
            <v>0</v>
          </cell>
          <cell r="W1093">
            <v>0</v>
          </cell>
          <cell r="X1093">
            <v>0</v>
          </cell>
          <cell r="AF1093" t="e">
            <v>#DIV/0!</v>
          </cell>
          <cell r="AG1093">
            <v>0</v>
          </cell>
        </row>
        <row r="1094">
          <cell r="P1094">
            <v>0</v>
          </cell>
          <cell r="Q1094">
            <v>0</v>
          </cell>
          <cell r="R1094">
            <v>0</v>
          </cell>
          <cell r="S1094">
            <v>0</v>
          </cell>
          <cell r="T1094">
            <v>0</v>
          </cell>
          <cell r="U1094">
            <v>0</v>
          </cell>
          <cell r="W1094">
            <v>0</v>
          </cell>
          <cell r="X1094">
            <v>0</v>
          </cell>
          <cell r="AF1094" t="e">
            <v>#DIV/0!</v>
          </cell>
          <cell r="AG1094">
            <v>0</v>
          </cell>
        </row>
        <row r="1095">
          <cell r="P1095">
            <v>0</v>
          </cell>
          <cell r="Q1095">
            <v>0</v>
          </cell>
          <cell r="R1095">
            <v>0</v>
          </cell>
          <cell r="S1095">
            <v>0</v>
          </cell>
          <cell r="T1095">
            <v>0</v>
          </cell>
          <cell r="U1095">
            <v>0</v>
          </cell>
          <cell r="W1095">
            <v>0</v>
          </cell>
          <cell r="X1095">
            <v>0</v>
          </cell>
          <cell r="AF1095" t="e">
            <v>#DIV/0!</v>
          </cell>
          <cell r="AG1095">
            <v>0</v>
          </cell>
        </row>
        <row r="1096">
          <cell r="P1096">
            <v>3</v>
          </cell>
          <cell r="Q1096">
            <v>3</v>
          </cell>
          <cell r="R1096">
            <v>3</v>
          </cell>
          <cell r="S1096">
            <v>3</v>
          </cell>
          <cell r="T1096">
            <v>3</v>
          </cell>
          <cell r="U1096">
            <v>3</v>
          </cell>
          <cell r="W1096">
            <v>3</v>
          </cell>
          <cell r="X1096">
            <v>18</v>
          </cell>
          <cell r="AF1096" t="e">
            <v>#DIV/0!</v>
          </cell>
          <cell r="AG1096">
            <v>0</v>
          </cell>
        </row>
        <row r="1097">
          <cell r="P1097">
            <v>0</v>
          </cell>
          <cell r="Q1097">
            <v>0</v>
          </cell>
          <cell r="R1097">
            <v>0</v>
          </cell>
          <cell r="S1097">
            <v>0</v>
          </cell>
          <cell r="T1097">
            <v>0</v>
          </cell>
          <cell r="U1097">
            <v>0</v>
          </cell>
          <cell r="W1097">
            <v>0</v>
          </cell>
          <cell r="X1097">
            <v>0</v>
          </cell>
          <cell r="AF1097" t="e">
            <v>#DIV/0!</v>
          </cell>
          <cell r="AG1097">
            <v>0</v>
          </cell>
        </row>
        <row r="1098">
          <cell r="P1098">
            <v>2</v>
          </cell>
          <cell r="Q1098">
            <v>2</v>
          </cell>
          <cell r="R1098">
            <v>2</v>
          </cell>
          <cell r="S1098">
            <v>2</v>
          </cell>
          <cell r="T1098">
            <v>2</v>
          </cell>
          <cell r="U1098">
            <v>2</v>
          </cell>
          <cell r="W1098">
            <v>2</v>
          </cell>
          <cell r="X1098">
            <v>12</v>
          </cell>
          <cell r="AF1098" t="e">
            <v>#DIV/0!</v>
          </cell>
          <cell r="AG1098">
            <v>0</v>
          </cell>
        </row>
        <row r="1099">
          <cell r="P1099">
            <v>1</v>
          </cell>
          <cell r="Q1099">
            <v>1</v>
          </cell>
          <cell r="R1099">
            <v>1</v>
          </cell>
          <cell r="S1099">
            <v>1</v>
          </cell>
          <cell r="T1099">
            <v>1</v>
          </cell>
          <cell r="U1099">
            <v>1</v>
          </cell>
          <cell r="W1099">
            <v>1</v>
          </cell>
          <cell r="X1099">
            <v>6</v>
          </cell>
          <cell r="AF1099" t="e">
            <v>#DIV/0!</v>
          </cell>
          <cell r="AG1099">
            <v>0</v>
          </cell>
        </row>
        <row r="1100">
          <cell r="P1100">
            <v>0</v>
          </cell>
          <cell r="Q1100">
            <v>0</v>
          </cell>
          <cell r="R1100">
            <v>0</v>
          </cell>
          <cell r="S1100">
            <v>0</v>
          </cell>
          <cell r="T1100">
            <v>0</v>
          </cell>
          <cell r="U1100">
            <v>0</v>
          </cell>
          <cell r="W1100">
            <v>0</v>
          </cell>
          <cell r="X1100">
            <v>0</v>
          </cell>
          <cell r="AF1100" t="e">
            <v>#DIV/0!</v>
          </cell>
          <cell r="AG1100">
            <v>0</v>
          </cell>
        </row>
        <row r="1101">
          <cell r="P1101">
            <v>0</v>
          </cell>
          <cell r="Q1101">
            <v>0</v>
          </cell>
          <cell r="R1101">
            <v>0</v>
          </cell>
          <cell r="S1101">
            <v>0</v>
          </cell>
          <cell r="T1101">
            <v>0</v>
          </cell>
          <cell r="U1101">
            <v>0</v>
          </cell>
          <cell r="W1101">
            <v>0</v>
          </cell>
          <cell r="X1101">
            <v>0</v>
          </cell>
          <cell r="AF1101" t="e">
            <v>#DIV/0!</v>
          </cell>
          <cell r="AG1101">
            <v>0</v>
          </cell>
        </row>
        <row r="1102">
          <cell r="P1102">
            <v>1</v>
          </cell>
          <cell r="Q1102">
            <v>1</v>
          </cell>
          <cell r="R1102">
            <v>1</v>
          </cell>
          <cell r="S1102">
            <v>1</v>
          </cell>
          <cell r="T1102">
            <v>1</v>
          </cell>
          <cell r="U1102">
            <v>1</v>
          </cell>
          <cell r="W1102">
            <v>1</v>
          </cell>
          <cell r="X1102">
            <v>6</v>
          </cell>
          <cell r="AF1102" t="e">
            <v>#DIV/0!</v>
          </cell>
          <cell r="AG1102">
            <v>0</v>
          </cell>
        </row>
        <row r="1103">
          <cell r="P1103">
            <v>0</v>
          </cell>
          <cell r="Q1103">
            <v>0</v>
          </cell>
          <cell r="R1103">
            <v>0</v>
          </cell>
          <cell r="S1103">
            <v>0</v>
          </cell>
          <cell r="T1103">
            <v>0</v>
          </cell>
          <cell r="U1103">
            <v>0</v>
          </cell>
          <cell r="W1103">
            <v>0</v>
          </cell>
          <cell r="X1103">
            <v>0</v>
          </cell>
          <cell r="AF1103" t="e">
            <v>#DIV/0!</v>
          </cell>
          <cell r="AG1103">
            <v>0</v>
          </cell>
        </row>
        <row r="1104">
          <cell r="P1104">
            <v>0</v>
          </cell>
          <cell r="Q1104">
            <v>0</v>
          </cell>
          <cell r="R1104">
            <v>0</v>
          </cell>
          <cell r="S1104">
            <v>0</v>
          </cell>
          <cell r="T1104">
            <v>0</v>
          </cell>
          <cell r="U1104">
            <v>0</v>
          </cell>
          <cell r="W1104">
            <v>0</v>
          </cell>
          <cell r="X1104">
            <v>0</v>
          </cell>
          <cell r="AF1104" t="e">
            <v>#DIV/0!</v>
          </cell>
          <cell r="AG1104">
            <v>0</v>
          </cell>
        </row>
        <row r="1105">
          <cell r="P1105">
            <v>1</v>
          </cell>
          <cell r="Q1105">
            <v>1</v>
          </cell>
          <cell r="R1105">
            <v>1</v>
          </cell>
          <cell r="S1105">
            <v>1</v>
          </cell>
          <cell r="T1105">
            <v>1</v>
          </cell>
          <cell r="U1105">
            <v>1</v>
          </cell>
          <cell r="W1105">
            <v>1</v>
          </cell>
          <cell r="X1105">
            <v>6</v>
          </cell>
          <cell r="AF1105" t="e">
            <v>#DIV/0!</v>
          </cell>
          <cell r="AG1105">
            <v>0</v>
          </cell>
        </row>
        <row r="1106">
          <cell r="P1106">
            <v>1</v>
          </cell>
          <cell r="Q1106">
            <v>1</v>
          </cell>
          <cell r="R1106">
            <v>1</v>
          </cell>
          <cell r="S1106">
            <v>1</v>
          </cell>
          <cell r="T1106">
            <v>1</v>
          </cell>
          <cell r="U1106">
            <v>1</v>
          </cell>
          <cell r="W1106">
            <v>1</v>
          </cell>
          <cell r="X1106">
            <v>6</v>
          </cell>
          <cell r="AF1106" t="e">
            <v>#DIV/0!</v>
          </cell>
          <cell r="AG1106">
            <v>0</v>
          </cell>
        </row>
        <row r="1107">
          <cell r="P1107">
            <v>0</v>
          </cell>
          <cell r="Q1107">
            <v>0</v>
          </cell>
          <cell r="R1107">
            <v>0</v>
          </cell>
          <cell r="S1107">
            <v>0</v>
          </cell>
          <cell r="T1107">
            <v>0</v>
          </cell>
          <cell r="U1107">
            <v>0</v>
          </cell>
          <cell r="W1107">
            <v>0</v>
          </cell>
          <cell r="X1107">
            <v>0</v>
          </cell>
          <cell r="AF1107" t="e">
            <v>#DIV/0!</v>
          </cell>
          <cell r="AG1107">
            <v>0</v>
          </cell>
        </row>
        <row r="1108">
          <cell r="P1108">
            <v>0</v>
          </cell>
          <cell r="Q1108">
            <v>0</v>
          </cell>
          <cell r="R1108">
            <v>0</v>
          </cell>
          <cell r="S1108">
            <v>0</v>
          </cell>
          <cell r="T1108">
            <v>0</v>
          </cell>
          <cell r="U1108">
            <v>0</v>
          </cell>
          <cell r="W1108">
            <v>0</v>
          </cell>
          <cell r="X1108">
            <v>0</v>
          </cell>
          <cell r="AF1108" t="e">
            <v>#DIV/0!</v>
          </cell>
          <cell r="AG1108">
            <v>0</v>
          </cell>
        </row>
        <row r="1109">
          <cell r="P1109">
            <v>4</v>
          </cell>
          <cell r="Q1109">
            <v>4</v>
          </cell>
          <cell r="R1109">
            <v>4</v>
          </cell>
          <cell r="S1109">
            <v>4</v>
          </cell>
          <cell r="T1109">
            <v>4</v>
          </cell>
          <cell r="U1109">
            <v>3</v>
          </cell>
          <cell r="W1109">
            <v>3.8333333333333335</v>
          </cell>
          <cell r="X1109">
            <v>23</v>
          </cell>
          <cell r="AF1109" t="e">
            <v>#DIV/0!</v>
          </cell>
          <cell r="AG1109">
            <v>0</v>
          </cell>
        </row>
        <row r="1110">
          <cell r="P1110">
            <v>2</v>
          </cell>
          <cell r="Q1110">
            <v>2</v>
          </cell>
          <cell r="R1110">
            <v>2</v>
          </cell>
          <cell r="S1110">
            <v>2</v>
          </cell>
          <cell r="T1110">
            <v>2</v>
          </cell>
          <cell r="U1110">
            <v>1</v>
          </cell>
          <cell r="W1110">
            <v>1.8333333333333333</v>
          </cell>
          <cell r="X1110">
            <v>11</v>
          </cell>
          <cell r="AF1110" t="e">
            <v>#DIV/0!</v>
          </cell>
          <cell r="AG1110">
            <v>0</v>
          </cell>
        </row>
        <row r="1111">
          <cell r="P1111">
            <v>1</v>
          </cell>
          <cell r="Q1111">
            <v>1</v>
          </cell>
          <cell r="R1111">
            <v>1</v>
          </cell>
          <cell r="S1111">
            <v>1</v>
          </cell>
          <cell r="T1111">
            <v>1</v>
          </cell>
          <cell r="U1111">
            <v>1</v>
          </cell>
          <cell r="W1111">
            <v>1</v>
          </cell>
          <cell r="X1111">
            <v>6</v>
          </cell>
          <cell r="AF1111" t="e">
            <v>#DIV/0!</v>
          </cell>
          <cell r="AG1111">
            <v>0</v>
          </cell>
        </row>
        <row r="1112">
          <cell r="P1112">
            <v>0</v>
          </cell>
          <cell r="Q1112">
            <v>0</v>
          </cell>
          <cell r="R1112">
            <v>0</v>
          </cell>
          <cell r="S1112">
            <v>0</v>
          </cell>
          <cell r="T1112">
            <v>0</v>
          </cell>
          <cell r="U1112">
            <v>0</v>
          </cell>
          <cell r="W1112">
            <v>0</v>
          </cell>
          <cell r="X1112">
            <v>0</v>
          </cell>
          <cell r="AF1112" t="e">
            <v>#DIV/0!</v>
          </cell>
          <cell r="AG1112">
            <v>0</v>
          </cell>
        </row>
        <row r="1113">
          <cell r="P1113">
            <v>0</v>
          </cell>
          <cell r="Q1113">
            <v>0</v>
          </cell>
          <cell r="R1113">
            <v>0</v>
          </cell>
          <cell r="S1113">
            <v>0</v>
          </cell>
          <cell r="T1113">
            <v>0</v>
          </cell>
          <cell r="U1113">
            <v>0</v>
          </cell>
          <cell r="W1113">
            <v>0</v>
          </cell>
          <cell r="X1113">
            <v>0</v>
          </cell>
          <cell r="AF1113" t="e">
            <v>#DIV/0!</v>
          </cell>
          <cell r="AG1113">
            <v>0</v>
          </cell>
        </row>
        <row r="1114">
          <cell r="P1114">
            <v>0</v>
          </cell>
          <cell r="Q1114">
            <v>0</v>
          </cell>
          <cell r="R1114">
            <v>0</v>
          </cell>
          <cell r="S1114">
            <v>0</v>
          </cell>
          <cell r="T1114">
            <v>0</v>
          </cell>
          <cell r="U1114">
            <v>0</v>
          </cell>
          <cell r="W1114">
            <v>0</v>
          </cell>
          <cell r="X1114">
            <v>0</v>
          </cell>
          <cell r="AF1114" t="e">
            <v>#DIV/0!</v>
          </cell>
          <cell r="AG1114">
            <v>0</v>
          </cell>
        </row>
        <row r="1115">
          <cell r="P1115">
            <v>3</v>
          </cell>
          <cell r="Q1115">
            <v>3</v>
          </cell>
          <cell r="R1115">
            <v>3</v>
          </cell>
          <cell r="S1115">
            <v>3</v>
          </cell>
          <cell r="T1115">
            <v>3</v>
          </cell>
          <cell r="U1115">
            <v>3</v>
          </cell>
          <cell r="W1115">
            <v>3</v>
          </cell>
          <cell r="X1115">
            <v>18</v>
          </cell>
          <cell r="AF1115" t="e">
            <v>#DIV/0!</v>
          </cell>
          <cell r="AG1115">
            <v>0</v>
          </cell>
        </row>
        <row r="1116">
          <cell r="P1116">
            <v>2</v>
          </cell>
          <cell r="Q1116">
            <v>2</v>
          </cell>
          <cell r="R1116">
            <v>2</v>
          </cell>
          <cell r="S1116">
            <v>2</v>
          </cell>
          <cell r="T1116">
            <v>2</v>
          </cell>
          <cell r="U1116">
            <v>3</v>
          </cell>
          <cell r="W1116">
            <v>2.1666666666666665</v>
          </cell>
          <cell r="X1116">
            <v>13</v>
          </cell>
          <cell r="AF1116" t="e">
            <v>#DIV/0!</v>
          </cell>
          <cell r="AG1116">
            <v>0</v>
          </cell>
        </row>
        <row r="1117">
          <cell r="P1117">
            <v>0</v>
          </cell>
          <cell r="Q1117">
            <v>0</v>
          </cell>
          <cell r="R1117">
            <v>0</v>
          </cell>
          <cell r="S1117">
            <v>0</v>
          </cell>
          <cell r="T1117">
            <v>0</v>
          </cell>
          <cell r="U1117">
            <v>0</v>
          </cell>
          <cell r="W1117">
            <v>0</v>
          </cell>
          <cell r="X1117">
            <v>0</v>
          </cell>
          <cell r="AF1117" t="e">
            <v>#DIV/0!</v>
          </cell>
          <cell r="AG1117">
            <v>0</v>
          </cell>
        </row>
        <row r="1118">
          <cell r="P1118">
            <v>3</v>
          </cell>
          <cell r="Q1118">
            <v>3</v>
          </cell>
          <cell r="R1118">
            <v>3</v>
          </cell>
          <cell r="S1118">
            <v>3</v>
          </cell>
          <cell r="T1118">
            <v>3</v>
          </cell>
          <cell r="U1118">
            <v>3</v>
          </cell>
          <cell r="W1118">
            <v>3</v>
          </cell>
          <cell r="X1118">
            <v>18</v>
          </cell>
          <cell r="AF1118" t="e">
            <v>#DIV/0!</v>
          </cell>
          <cell r="AG1118">
            <v>0</v>
          </cell>
        </row>
        <row r="1119">
          <cell r="P1119">
            <v>0</v>
          </cell>
          <cell r="Q1119">
            <v>0</v>
          </cell>
          <cell r="R1119">
            <v>0</v>
          </cell>
          <cell r="S1119">
            <v>0</v>
          </cell>
          <cell r="T1119">
            <v>0</v>
          </cell>
          <cell r="U1119">
            <v>0</v>
          </cell>
          <cell r="W1119">
            <v>0</v>
          </cell>
          <cell r="X1119">
            <v>0</v>
          </cell>
          <cell r="AF1119" t="e">
            <v>#DIV/0!</v>
          </cell>
          <cell r="AG1119">
            <v>0</v>
          </cell>
        </row>
        <row r="1120">
          <cell r="P1120">
            <v>0</v>
          </cell>
          <cell r="Q1120">
            <v>0</v>
          </cell>
          <cell r="R1120">
            <v>0</v>
          </cell>
          <cell r="S1120">
            <v>0</v>
          </cell>
          <cell r="T1120">
            <v>0</v>
          </cell>
          <cell r="U1120">
            <v>0</v>
          </cell>
          <cell r="W1120">
            <v>0</v>
          </cell>
          <cell r="X1120">
            <v>0</v>
          </cell>
          <cell r="AF1120" t="e">
            <v>#DIV/0!</v>
          </cell>
          <cell r="AG1120">
            <v>0</v>
          </cell>
        </row>
        <row r="1121">
          <cell r="P1121">
            <v>0</v>
          </cell>
          <cell r="Q1121">
            <v>0</v>
          </cell>
          <cell r="R1121">
            <v>0</v>
          </cell>
          <cell r="S1121">
            <v>0</v>
          </cell>
          <cell r="T1121">
            <v>0</v>
          </cell>
          <cell r="U1121">
            <v>0</v>
          </cell>
          <cell r="W1121">
            <v>0</v>
          </cell>
          <cell r="X1121">
            <v>0</v>
          </cell>
          <cell r="AF1121" t="e">
            <v>#DIV/0!</v>
          </cell>
          <cell r="AG1121">
            <v>0</v>
          </cell>
        </row>
        <row r="1122">
          <cell r="P1122">
            <v>7</v>
          </cell>
          <cell r="Q1122">
            <v>7</v>
          </cell>
          <cell r="R1122">
            <v>7</v>
          </cell>
          <cell r="S1122">
            <v>7</v>
          </cell>
          <cell r="T1122">
            <v>7</v>
          </cell>
          <cell r="U1122">
            <v>6</v>
          </cell>
          <cell r="W1122">
            <v>6.833333333333333</v>
          </cell>
          <cell r="X1122">
            <v>41</v>
          </cell>
          <cell r="AF1122" t="e">
            <v>#DIV/0!</v>
          </cell>
          <cell r="AG1122">
            <v>0</v>
          </cell>
        </row>
        <row r="1123">
          <cell r="P1123">
            <v>0</v>
          </cell>
          <cell r="Q1123">
            <v>0</v>
          </cell>
          <cell r="R1123">
            <v>0</v>
          </cell>
          <cell r="S1123">
            <v>0</v>
          </cell>
          <cell r="T1123">
            <v>0</v>
          </cell>
          <cell r="U1123">
            <v>0</v>
          </cell>
          <cell r="W1123">
            <v>0</v>
          </cell>
          <cell r="X1123">
            <v>0</v>
          </cell>
          <cell r="AF1123" t="e">
            <v>#DIV/0!</v>
          </cell>
          <cell r="AG1123">
            <v>0</v>
          </cell>
        </row>
        <row r="1124">
          <cell r="P1124">
            <v>0</v>
          </cell>
          <cell r="Q1124">
            <v>0</v>
          </cell>
          <cell r="R1124">
            <v>0</v>
          </cell>
          <cell r="S1124">
            <v>0</v>
          </cell>
          <cell r="T1124">
            <v>0</v>
          </cell>
          <cell r="U1124">
            <v>0</v>
          </cell>
          <cell r="W1124">
            <v>0</v>
          </cell>
          <cell r="X1124">
            <v>0</v>
          </cell>
          <cell r="AF1124" t="e">
            <v>#DIV/0!</v>
          </cell>
          <cell r="AG1124">
            <v>0</v>
          </cell>
        </row>
        <row r="1125">
          <cell r="P1125">
            <v>0</v>
          </cell>
          <cell r="Q1125">
            <v>0</v>
          </cell>
          <cell r="R1125">
            <v>0</v>
          </cell>
          <cell r="S1125">
            <v>0</v>
          </cell>
          <cell r="T1125">
            <v>0</v>
          </cell>
          <cell r="U1125">
            <v>0</v>
          </cell>
          <cell r="W1125">
            <v>0</v>
          </cell>
          <cell r="X1125">
            <v>0</v>
          </cell>
          <cell r="AF1125" t="e">
            <v>#DIV/0!</v>
          </cell>
          <cell r="AG1125">
            <v>0</v>
          </cell>
        </row>
        <row r="1126">
          <cell r="P1126">
            <v>0</v>
          </cell>
          <cell r="Q1126">
            <v>0</v>
          </cell>
          <cell r="R1126">
            <v>0</v>
          </cell>
          <cell r="S1126">
            <v>0</v>
          </cell>
          <cell r="T1126">
            <v>0</v>
          </cell>
          <cell r="U1126">
            <v>0</v>
          </cell>
          <cell r="W1126">
            <v>0</v>
          </cell>
          <cell r="X1126">
            <v>0</v>
          </cell>
          <cell r="AF1126" t="e">
            <v>#DIV/0!</v>
          </cell>
          <cell r="AG1126">
            <v>0</v>
          </cell>
        </row>
        <row r="1127">
          <cell r="P1127">
            <v>0</v>
          </cell>
          <cell r="Q1127">
            <v>0</v>
          </cell>
          <cell r="R1127">
            <v>0</v>
          </cell>
          <cell r="S1127">
            <v>0</v>
          </cell>
          <cell r="T1127">
            <v>0</v>
          </cell>
          <cell r="U1127">
            <v>0</v>
          </cell>
          <cell r="W1127">
            <v>0</v>
          </cell>
          <cell r="X1127">
            <v>0</v>
          </cell>
          <cell r="AF1127" t="e">
            <v>#DIV/0!</v>
          </cell>
          <cell r="AG1127">
            <v>0</v>
          </cell>
        </row>
        <row r="1128">
          <cell r="P1128">
            <v>3</v>
          </cell>
          <cell r="Q1128">
            <v>3</v>
          </cell>
          <cell r="R1128">
            <v>3</v>
          </cell>
          <cell r="S1128">
            <v>2</v>
          </cell>
          <cell r="T1128">
            <v>2</v>
          </cell>
          <cell r="U1128">
            <v>4</v>
          </cell>
          <cell r="W1128">
            <v>2.8333333333333335</v>
          </cell>
          <cell r="X1128">
            <v>17</v>
          </cell>
          <cell r="AF1128" t="e">
            <v>#DIV/0!</v>
          </cell>
          <cell r="AG1128">
            <v>0</v>
          </cell>
        </row>
        <row r="1129">
          <cell r="P1129">
            <v>0</v>
          </cell>
          <cell r="Q1129">
            <v>0</v>
          </cell>
          <cell r="R1129">
            <v>0</v>
          </cell>
          <cell r="S1129">
            <v>0</v>
          </cell>
          <cell r="T1129">
            <v>0</v>
          </cell>
          <cell r="U1129">
            <v>0</v>
          </cell>
          <cell r="W1129">
            <v>0</v>
          </cell>
          <cell r="X1129">
            <v>0</v>
          </cell>
          <cell r="AF1129" t="e">
            <v>#DIV/0!</v>
          </cell>
          <cell r="AG1129">
            <v>0</v>
          </cell>
        </row>
        <row r="1130">
          <cell r="P1130">
            <v>39</v>
          </cell>
          <cell r="Q1130">
            <v>39</v>
          </cell>
          <cell r="R1130">
            <v>39</v>
          </cell>
          <cell r="S1130">
            <v>37</v>
          </cell>
          <cell r="T1130">
            <v>37</v>
          </cell>
          <cell r="U1130">
            <v>38</v>
          </cell>
          <cell r="W1130">
            <v>38.166666666666664</v>
          </cell>
          <cell r="X1130">
            <v>229</v>
          </cell>
          <cell r="AF1130" t="e">
            <v>#DIV/0!</v>
          </cell>
          <cell r="AG1130">
            <v>0</v>
          </cell>
        </row>
        <row r="1132">
          <cell r="B1132">
            <v>38139</v>
          </cell>
          <cell r="C1132">
            <v>38140</v>
          </cell>
          <cell r="D1132">
            <v>38141</v>
          </cell>
          <cell r="G1132">
            <v>38142</v>
          </cell>
          <cell r="H1132">
            <v>38143</v>
          </cell>
          <cell r="I1132">
            <v>38144</v>
          </cell>
          <cell r="J1132">
            <v>38145</v>
          </cell>
          <cell r="K1132">
            <v>38146</v>
          </cell>
          <cell r="L1132">
            <v>38147</v>
          </cell>
          <cell r="M1132">
            <v>38148</v>
          </cell>
          <cell r="P1132">
            <v>38149</v>
          </cell>
          <cell r="Q1132">
            <v>38150</v>
          </cell>
          <cell r="R1132">
            <v>38151</v>
          </cell>
          <cell r="S1132">
            <v>38152</v>
          </cell>
          <cell r="T1132">
            <v>38153</v>
          </cell>
          <cell r="U1132">
            <v>38154</v>
          </cell>
          <cell r="V1132">
            <v>38155</v>
          </cell>
          <cell r="Y1132">
            <v>38156</v>
          </cell>
          <cell r="Z1132">
            <v>38157</v>
          </cell>
          <cell r="AA1132">
            <v>38158</v>
          </cell>
          <cell r="AB1132">
            <v>38159</v>
          </cell>
          <cell r="AC1132">
            <v>38160</v>
          </cell>
          <cell r="AD1132">
            <v>38161</v>
          </cell>
          <cell r="AE1132">
            <v>38162</v>
          </cell>
          <cell r="AH1132">
            <v>38163</v>
          </cell>
          <cell r="AI1132">
            <v>38164</v>
          </cell>
          <cell r="AJ1132">
            <v>38165</v>
          </cell>
          <cell r="AK1132">
            <v>38166</v>
          </cell>
          <cell r="AL1132">
            <v>38167</v>
          </cell>
          <cell r="AM1132">
            <v>38168</v>
          </cell>
          <cell r="AN1132">
            <v>38169</v>
          </cell>
          <cell r="AQ1132">
            <v>38170</v>
          </cell>
          <cell r="AR1132">
            <v>38171</v>
          </cell>
          <cell r="AS1132">
            <v>38172</v>
          </cell>
          <cell r="AT1132">
            <v>38173</v>
          </cell>
          <cell r="AU1132">
            <v>38174</v>
          </cell>
          <cell r="AV1132">
            <v>38175</v>
          </cell>
          <cell r="AW1132">
            <v>38176</v>
          </cell>
          <cell r="AZ1132">
            <v>38177</v>
          </cell>
          <cell r="BA1132">
            <v>38178</v>
          </cell>
          <cell r="BB1132">
            <v>38179</v>
          </cell>
          <cell r="BC1132">
            <v>38180</v>
          </cell>
          <cell r="BD1132">
            <v>38181</v>
          </cell>
          <cell r="BE1132">
            <v>38182</v>
          </cell>
          <cell r="BF1132">
            <v>38183</v>
          </cell>
          <cell r="BI1132">
            <v>38184</v>
          </cell>
          <cell r="BJ1132">
            <v>38185</v>
          </cell>
          <cell r="BK1132">
            <v>38186</v>
          </cell>
          <cell r="BL1132">
            <v>38187</v>
          </cell>
          <cell r="BM1132">
            <v>38188</v>
          </cell>
          <cell r="BN1132">
            <v>38189</v>
          </cell>
          <cell r="BO1132">
            <v>38190</v>
          </cell>
          <cell r="BR1132">
            <v>38191</v>
          </cell>
          <cell r="BS1132">
            <v>38192</v>
          </cell>
          <cell r="BT1132">
            <v>38193</v>
          </cell>
          <cell r="BU1132">
            <v>38194</v>
          </cell>
          <cell r="BV1132">
            <v>38195</v>
          </cell>
          <cell r="BW1132">
            <v>38196</v>
          </cell>
          <cell r="BX1132">
            <v>38197</v>
          </cell>
          <cell r="CA1132">
            <v>38198</v>
          </cell>
          <cell r="CB1132">
            <v>38199</v>
          </cell>
          <cell r="CC1132">
            <v>38200</v>
          </cell>
          <cell r="CD1132">
            <v>38201</v>
          </cell>
          <cell r="CE1132">
            <v>38202</v>
          </cell>
          <cell r="CF1132">
            <v>38203</v>
          </cell>
          <cell r="CG1132">
            <v>38204</v>
          </cell>
          <cell r="CJ1132">
            <v>38205</v>
          </cell>
          <cell r="CK1132">
            <v>38206</v>
          </cell>
          <cell r="CL1132">
            <v>38207</v>
          </cell>
          <cell r="CM1132">
            <v>38208</v>
          </cell>
          <cell r="CN1132">
            <v>38209</v>
          </cell>
          <cell r="CO1132">
            <v>38210</v>
          </cell>
          <cell r="CP1132">
            <v>38211</v>
          </cell>
          <cell r="CS1132">
            <v>38212</v>
          </cell>
          <cell r="CT1132">
            <v>1</v>
          </cell>
          <cell r="CU1132">
            <v>1</v>
          </cell>
          <cell r="CV1132">
            <v>38213</v>
          </cell>
          <cell r="CW1132">
            <v>2</v>
          </cell>
          <cell r="CX1132">
            <v>2</v>
          </cell>
          <cell r="CY1132">
            <v>38214</v>
          </cell>
          <cell r="DB1132">
            <v>38215</v>
          </cell>
          <cell r="DC1132">
            <v>38216</v>
          </cell>
          <cell r="DD1132">
            <v>38217</v>
          </cell>
          <cell r="DE1132">
            <v>38218</v>
          </cell>
          <cell r="DF1132">
            <v>38219</v>
          </cell>
          <cell r="DG1132">
            <v>38220</v>
          </cell>
          <cell r="DH1132">
            <v>38221</v>
          </cell>
        </row>
        <row r="1133">
          <cell r="P1133">
            <v>0</v>
          </cell>
          <cell r="Q1133">
            <v>0</v>
          </cell>
          <cell r="R1133">
            <v>0</v>
          </cell>
          <cell r="S1133">
            <v>0</v>
          </cell>
          <cell r="T1133">
            <v>0</v>
          </cell>
          <cell r="U1133">
            <v>0</v>
          </cell>
          <cell r="W1133">
            <v>0</v>
          </cell>
          <cell r="X1133">
            <v>0</v>
          </cell>
          <cell r="AF1133" t="e">
            <v>#DIV/0!</v>
          </cell>
          <cell r="AG1133">
            <v>0</v>
          </cell>
        </row>
        <row r="1134">
          <cell r="P1134">
            <v>0</v>
          </cell>
          <cell r="Q1134">
            <v>0</v>
          </cell>
          <cell r="R1134">
            <v>0</v>
          </cell>
          <cell r="S1134">
            <v>0</v>
          </cell>
          <cell r="T1134">
            <v>0</v>
          </cell>
          <cell r="U1134">
            <v>0</v>
          </cell>
          <cell r="W1134">
            <v>0</v>
          </cell>
          <cell r="X1134">
            <v>0</v>
          </cell>
          <cell r="AF1134" t="e">
            <v>#DIV/0!</v>
          </cell>
          <cell r="AG1134">
            <v>0</v>
          </cell>
        </row>
        <row r="1135">
          <cell r="P1135">
            <v>0</v>
          </cell>
          <cell r="Q1135">
            <v>0</v>
          </cell>
          <cell r="R1135">
            <v>0</v>
          </cell>
          <cell r="S1135">
            <v>0</v>
          </cell>
          <cell r="T1135">
            <v>0</v>
          </cell>
          <cell r="U1135">
            <v>0</v>
          </cell>
          <cell r="W1135">
            <v>0</v>
          </cell>
          <cell r="X1135">
            <v>0</v>
          </cell>
          <cell r="AF1135" t="e">
            <v>#DIV/0!</v>
          </cell>
          <cell r="AG1135">
            <v>0</v>
          </cell>
        </row>
        <row r="1136">
          <cell r="P1136">
            <v>1</v>
          </cell>
          <cell r="Q1136">
            <v>1</v>
          </cell>
          <cell r="R1136">
            <v>1</v>
          </cell>
          <cell r="S1136">
            <v>1</v>
          </cell>
          <cell r="T1136">
            <v>1</v>
          </cell>
          <cell r="U1136">
            <v>1</v>
          </cell>
          <cell r="W1136">
            <v>1</v>
          </cell>
          <cell r="X1136">
            <v>6</v>
          </cell>
          <cell r="AF1136" t="e">
            <v>#DIV/0!</v>
          </cell>
          <cell r="AG1136">
            <v>0</v>
          </cell>
        </row>
        <row r="1137">
          <cell r="P1137">
            <v>0</v>
          </cell>
          <cell r="Q1137">
            <v>0</v>
          </cell>
          <cell r="R1137">
            <v>0</v>
          </cell>
          <cell r="S1137">
            <v>0</v>
          </cell>
          <cell r="T1137">
            <v>0</v>
          </cell>
          <cell r="U1137">
            <v>0</v>
          </cell>
          <cell r="W1137">
            <v>0</v>
          </cell>
          <cell r="X1137">
            <v>0</v>
          </cell>
          <cell r="AF1137" t="e">
            <v>#DIV/0!</v>
          </cell>
          <cell r="AG1137">
            <v>0</v>
          </cell>
        </row>
        <row r="1138">
          <cell r="P1138">
            <v>0</v>
          </cell>
          <cell r="Q1138">
            <v>0</v>
          </cell>
          <cell r="R1138">
            <v>0</v>
          </cell>
          <cell r="S1138">
            <v>0</v>
          </cell>
          <cell r="T1138">
            <v>0</v>
          </cell>
          <cell r="U1138">
            <v>0</v>
          </cell>
          <cell r="W1138">
            <v>0</v>
          </cell>
          <cell r="X1138">
            <v>0</v>
          </cell>
          <cell r="AF1138" t="e">
            <v>#DIV/0!</v>
          </cell>
          <cell r="AG1138">
            <v>0</v>
          </cell>
        </row>
        <row r="1139">
          <cell r="P1139">
            <v>0</v>
          </cell>
          <cell r="Q1139">
            <v>0</v>
          </cell>
          <cell r="R1139">
            <v>0</v>
          </cell>
          <cell r="S1139">
            <v>0</v>
          </cell>
          <cell r="T1139">
            <v>0</v>
          </cell>
          <cell r="U1139">
            <v>0</v>
          </cell>
          <cell r="W1139">
            <v>0</v>
          </cell>
          <cell r="X1139">
            <v>0</v>
          </cell>
          <cell r="AF1139" t="e">
            <v>#DIV/0!</v>
          </cell>
          <cell r="AG1139">
            <v>0</v>
          </cell>
        </row>
        <row r="1140">
          <cell r="P1140">
            <v>0</v>
          </cell>
          <cell r="Q1140">
            <v>0</v>
          </cell>
          <cell r="R1140">
            <v>0</v>
          </cell>
          <cell r="S1140">
            <v>0</v>
          </cell>
          <cell r="T1140">
            <v>0</v>
          </cell>
          <cell r="U1140">
            <v>0</v>
          </cell>
          <cell r="W1140">
            <v>0</v>
          </cell>
          <cell r="X1140">
            <v>0</v>
          </cell>
          <cell r="AF1140" t="e">
            <v>#DIV/0!</v>
          </cell>
          <cell r="AG1140">
            <v>0</v>
          </cell>
        </row>
        <row r="1141">
          <cell r="P1141">
            <v>0</v>
          </cell>
          <cell r="Q1141">
            <v>0</v>
          </cell>
          <cell r="R1141">
            <v>0</v>
          </cell>
          <cell r="S1141">
            <v>0</v>
          </cell>
          <cell r="T1141">
            <v>0</v>
          </cell>
          <cell r="U1141">
            <v>0</v>
          </cell>
          <cell r="W1141">
            <v>0</v>
          </cell>
          <cell r="X1141">
            <v>0</v>
          </cell>
          <cell r="AF1141" t="e">
            <v>#DIV/0!</v>
          </cell>
          <cell r="AG1141">
            <v>0</v>
          </cell>
        </row>
        <row r="1142">
          <cell r="P1142">
            <v>0</v>
          </cell>
          <cell r="Q1142">
            <v>0</v>
          </cell>
          <cell r="R1142">
            <v>0</v>
          </cell>
          <cell r="S1142">
            <v>0</v>
          </cell>
          <cell r="T1142">
            <v>0</v>
          </cell>
          <cell r="U1142">
            <v>0</v>
          </cell>
          <cell r="W1142">
            <v>0</v>
          </cell>
          <cell r="X1142">
            <v>0</v>
          </cell>
          <cell r="AF1142" t="e">
            <v>#DIV/0!</v>
          </cell>
          <cell r="AG1142">
            <v>0</v>
          </cell>
        </row>
        <row r="1143">
          <cell r="P1143">
            <v>1</v>
          </cell>
          <cell r="Q1143">
            <v>1</v>
          </cell>
          <cell r="R1143">
            <v>1</v>
          </cell>
          <cell r="S1143">
            <v>1</v>
          </cell>
          <cell r="T1143">
            <v>1</v>
          </cell>
          <cell r="U1143">
            <v>0</v>
          </cell>
          <cell r="W1143">
            <v>0.83333333333333337</v>
          </cell>
          <cell r="X1143">
            <v>5</v>
          </cell>
          <cell r="AF1143" t="e">
            <v>#DIV/0!</v>
          </cell>
          <cell r="AG1143">
            <v>0</v>
          </cell>
        </row>
        <row r="1144">
          <cell r="P1144">
            <v>0</v>
          </cell>
          <cell r="Q1144">
            <v>0</v>
          </cell>
          <cell r="R1144">
            <v>0</v>
          </cell>
          <cell r="S1144">
            <v>0</v>
          </cell>
          <cell r="T1144">
            <v>0</v>
          </cell>
          <cell r="U1144">
            <v>0</v>
          </cell>
          <cell r="W1144">
            <v>0</v>
          </cell>
          <cell r="X1144">
            <v>0</v>
          </cell>
          <cell r="AF1144" t="e">
            <v>#DIV/0!</v>
          </cell>
          <cell r="AG1144">
            <v>0</v>
          </cell>
        </row>
        <row r="1145">
          <cell r="P1145">
            <v>0</v>
          </cell>
          <cell r="Q1145">
            <v>0</v>
          </cell>
          <cell r="R1145">
            <v>0</v>
          </cell>
          <cell r="S1145">
            <v>0</v>
          </cell>
          <cell r="T1145">
            <v>0</v>
          </cell>
          <cell r="U1145">
            <v>0</v>
          </cell>
          <cell r="W1145">
            <v>0</v>
          </cell>
          <cell r="X1145">
            <v>0</v>
          </cell>
          <cell r="AF1145" t="e">
            <v>#DIV/0!</v>
          </cell>
          <cell r="AG1145">
            <v>0</v>
          </cell>
        </row>
        <row r="1146">
          <cell r="P1146">
            <v>0</v>
          </cell>
          <cell r="Q1146">
            <v>0</v>
          </cell>
          <cell r="R1146">
            <v>0</v>
          </cell>
          <cell r="S1146">
            <v>0</v>
          </cell>
          <cell r="T1146">
            <v>0</v>
          </cell>
          <cell r="U1146">
            <v>0</v>
          </cell>
          <cell r="W1146">
            <v>0</v>
          </cell>
          <cell r="X1146">
            <v>0</v>
          </cell>
          <cell r="AF1146" t="e">
            <v>#DIV/0!</v>
          </cell>
          <cell r="AG1146">
            <v>0</v>
          </cell>
        </row>
        <row r="1147">
          <cell r="P1147">
            <v>0</v>
          </cell>
          <cell r="Q1147">
            <v>0</v>
          </cell>
          <cell r="R1147">
            <v>0</v>
          </cell>
          <cell r="S1147">
            <v>0</v>
          </cell>
          <cell r="T1147">
            <v>0</v>
          </cell>
          <cell r="U1147">
            <v>0</v>
          </cell>
          <cell r="W1147">
            <v>0</v>
          </cell>
          <cell r="X1147">
            <v>0</v>
          </cell>
          <cell r="AF1147" t="e">
            <v>#DIV/0!</v>
          </cell>
          <cell r="AG1147">
            <v>0</v>
          </cell>
        </row>
        <row r="1148">
          <cell r="P1148">
            <v>0</v>
          </cell>
          <cell r="Q1148">
            <v>0</v>
          </cell>
          <cell r="R1148">
            <v>0</v>
          </cell>
          <cell r="S1148">
            <v>0</v>
          </cell>
          <cell r="T1148">
            <v>0</v>
          </cell>
          <cell r="U1148">
            <v>0</v>
          </cell>
          <cell r="W1148">
            <v>0</v>
          </cell>
          <cell r="X1148">
            <v>0</v>
          </cell>
          <cell r="AF1148" t="e">
            <v>#DIV/0!</v>
          </cell>
          <cell r="AG1148">
            <v>0</v>
          </cell>
        </row>
        <row r="1149">
          <cell r="P1149">
            <v>0</v>
          </cell>
          <cell r="Q1149">
            <v>0</v>
          </cell>
          <cell r="R1149">
            <v>0</v>
          </cell>
          <cell r="S1149">
            <v>0</v>
          </cell>
          <cell r="T1149">
            <v>0</v>
          </cell>
          <cell r="U1149">
            <v>0</v>
          </cell>
          <cell r="W1149">
            <v>0</v>
          </cell>
          <cell r="X1149">
            <v>0</v>
          </cell>
          <cell r="AF1149" t="e">
            <v>#DIV/0!</v>
          </cell>
          <cell r="AG1149">
            <v>0</v>
          </cell>
        </row>
        <row r="1150">
          <cell r="P1150">
            <v>0</v>
          </cell>
          <cell r="Q1150">
            <v>0</v>
          </cell>
          <cell r="R1150">
            <v>0</v>
          </cell>
          <cell r="S1150">
            <v>0</v>
          </cell>
          <cell r="T1150">
            <v>0</v>
          </cell>
          <cell r="U1150">
            <v>0</v>
          </cell>
          <cell r="W1150">
            <v>0</v>
          </cell>
          <cell r="X1150">
            <v>0</v>
          </cell>
          <cell r="AF1150" t="e">
            <v>#DIV/0!</v>
          </cell>
          <cell r="AG1150">
            <v>0</v>
          </cell>
        </row>
        <row r="1151">
          <cell r="P1151">
            <v>0</v>
          </cell>
          <cell r="Q1151">
            <v>0</v>
          </cell>
          <cell r="R1151">
            <v>0</v>
          </cell>
          <cell r="S1151">
            <v>0</v>
          </cell>
          <cell r="T1151">
            <v>0</v>
          </cell>
          <cell r="U1151">
            <v>0</v>
          </cell>
          <cell r="W1151">
            <v>0</v>
          </cell>
          <cell r="X1151">
            <v>0</v>
          </cell>
          <cell r="AF1151" t="e">
            <v>#DIV/0!</v>
          </cell>
          <cell r="AG1151">
            <v>0</v>
          </cell>
        </row>
        <row r="1152">
          <cell r="P1152">
            <v>0</v>
          </cell>
          <cell r="Q1152">
            <v>0</v>
          </cell>
          <cell r="R1152">
            <v>0</v>
          </cell>
          <cell r="S1152">
            <v>0</v>
          </cell>
          <cell r="T1152">
            <v>0</v>
          </cell>
          <cell r="U1152">
            <v>0</v>
          </cell>
          <cell r="W1152">
            <v>0</v>
          </cell>
          <cell r="X1152">
            <v>0</v>
          </cell>
          <cell r="AF1152" t="e">
            <v>#DIV/0!</v>
          </cell>
          <cell r="AG1152">
            <v>0</v>
          </cell>
        </row>
        <row r="1153">
          <cell r="P1153">
            <v>0</v>
          </cell>
          <cell r="Q1153">
            <v>0</v>
          </cell>
          <cell r="R1153">
            <v>0</v>
          </cell>
          <cell r="S1153">
            <v>0</v>
          </cell>
          <cell r="T1153">
            <v>0</v>
          </cell>
          <cell r="U1153">
            <v>0</v>
          </cell>
          <cell r="W1153">
            <v>0</v>
          </cell>
          <cell r="X1153">
            <v>0</v>
          </cell>
          <cell r="AF1153" t="e">
            <v>#DIV/0!</v>
          </cell>
          <cell r="AG1153">
            <v>0</v>
          </cell>
        </row>
        <row r="1154">
          <cell r="P1154">
            <v>0</v>
          </cell>
          <cell r="Q1154">
            <v>0</v>
          </cell>
          <cell r="R1154">
            <v>0</v>
          </cell>
          <cell r="S1154">
            <v>0</v>
          </cell>
          <cell r="T1154">
            <v>0</v>
          </cell>
          <cell r="U1154">
            <v>0</v>
          </cell>
          <cell r="W1154">
            <v>0</v>
          </cell>
          <cell r="X1154">
            <v>0</v>
          </cell>
          <cell r="AF1154" t="e">
            <v>#DIV/0!</v>
          </cell>
          <cell r="AG1154">
            <v>0</v>
          </cell>
        </row>
        <row r="1155">
          <cell r="P1155">
            <v>0</v>
          </cell>
          <cell r="Q1155">
            <v>0</v>
          </cell>
          <cell r="R1155">
            <v>0</v>
          </cell>
          <cell r="S1155">
            <v>0</v>
          </cell>
          <cell r="T1155">
            <v>0</v>
          </cell>
          <cell r="U1155">
            <v>0</v>
          </cell>
          <cell r="W1155">
            <v>0</v>
          </cell>
          <cell r="X1155">
            <v>0</v>
          </cell>
          <cell r="AF1155" t="e">
            <v>#DIV/0!</v>
          </cell>
          <cell r="AG1155">
            <v>0</v>
          </cell>
        </row>
        <row r="1156">
          <cell r="P1156">
            <v>0</v>
          </cell>
          <cell r="Q1156">
            <v>0</v>
          </cell>
          <cell r="R1156">
            <v>0</v>
          </cell>
          <cell r="S1156">
            <v>0</v>
          </cell>
          <cell r="T1156">
            <v>0</v>
          </cell>
          <cell r="U1156">
            <v>0</v>
          </cell>
          <cell r="W1156">
            <v>0</v>
          </cell>
          <cell r="X1156">
            <v>0</v>
          </cell>
          <cell r="AF1156" t="e">
            <v>#DIV/0!</v>
          </cell>
          <cell r="AG1156">
            <v>0</v>
          </cell>
        </row>
        <row r="1157">
          <cell r="P1157">
            <v>0</v>
          </cell>
          <cell r="Q1157">
            <v>0</v>
          </cell>
          <cell r="R1157">
            <v>0</v>
          </cell>
          <cell r="S1157">
            <v>0</v>
          </cell>
          <cell r="T1157">
            <v>0</v>
          </cell>
          <cell r="U1157">
            <v>0</v>
          </cell>
          <cell r="W1157">
            <v>0</v>
          </cell>
          <cell r="X1157">
            <v>0</v>
          </cell>
          <cell r="AF1157" t="e">
            <v>#DIV/0!</v>
          </cell>
          <cell r="AG1157">
            <v>0</v>
          </cell>
        </row>
        <row r="1158">
          <cell r="P1158">
            <v>0</v>
          </cell>
          <cell r="Q1158">
            <v>0</v>
          </cell>
          <cell r="R1158">
            <v>0</v>
          </cell>
          <cell r="S1158">
            <v>0</v>
          </cell>
          <cell r="T1158">
            <v>0</v>
          </cell>
          <cell r="U1158">
            <v>0</v>
          </cell>
          <cell r="W1158">
            <v>0</v>
          </cell>
          <cell r="X1158">
            <v>0</v>
          </cell>
          <cell r="AF1158" t="e">
            <v>#DIV/0!</v>
          </cell>
          <cell r="AG1158">
            <v>0</v>
          </cell>
        </row>
        <row r="1159">
          <cell r="P1159">
            <v>0</v>
          </cell>
          <cell r="Q1159">
            <v>0</v>
          </cell>
          <cell r="R1159">
            <v>0</v>
          </cell>
          <cell r="S1159">
            <v>0</v>
          </cell>
          <cell r="T1159">
            <v>0</v>
          </cell>
          <cell r="U1159">
            <v>0</v>
          </cell>
          <cell r="W1159">
            <v>0</v>
          </cell>
          <cell r="X1159">
            <v>0</v>
          </cell>
          <cell r="AF1159" t="e">
            <v>#DIV/0!</v>
          </cell>
          <cell r="AG1159">
            <v>0</v>
          </cell>
        </row>
        <row r="1160">
          <cell r="P1160">
            <v>0</v>
          </cell>
          <cell r="Q1160">
            <v>0</v>
          </cell>
          <cell r="R1160">
            <v>0</v>
          </cell>
          <cell r="S1160">
            <v>0</v>
          </cell>
          <cell r="T1160">
            <v>0</v>
          </cell>
          <cell r="U1160">
            <v>1</v>
          </cell>
          <cell r="W1160">
            <v>0.16666666666666666</v>
          </cell>
          <cell r="X1160">
            <v>1</v>
          </cell>
          <cell r="AF1160" t="e">
            <v>#DIV/0!</v>
          </cell>
          <cell r="AG1160">
            <v>0</v>
          </cell>
        </row>
        <row r="1161">
          <cell r="P1161">
            <v>0</v>
          </cell>
          <cell r="Q1161">
            <v>0</v>
          </cell>
          <cell r="R1161">
            <v>0</v>
          </cell>
          <cell r="S1161">
            <v>0</v>
          </cell>
          <cell r="T1161">
            <v>0</v>
          </cell>
          <cell r="U1161">
            <v>0</v>
          </cell>
          <cell r="W1161">
            <v>0</v>
          </cell>
          <cell r="X1161">
            <v>0</v>
          </cell>
          <cell r="AF1161" t="e">
            <v>#DIV/0!</v>
          </cell>
          <cell r="AG1161">
            <v>0</v>
          </cell>
        </row>
        <row r="1162">
          <cell r="P1162">
            <v>0</v>
          </cell>
          <cell r="Q1162">
            <v>0</v>
          </cell>
          <cell r="R1162">
            <v>0</v>
          </cell>
          <cell r="S1162">
            <v>0</v>
          </cell>
          <cell r="T1162">
            <v>0</v>
          </cell>
          <cell r="U1162">
            <v>0</v>
          </cell>
          <cell r="W1162">
            <v>0</v>
          </cell>
          <cell r="X1162">
            <v>0</v>
          </cell>
          <cell r="AF1162" t="e">
            <v>#DIV/0!</v>
          </cell>
          <cell r="AG1162">
            <v>0</v>
          </cell>
        </row>
        <row r="1163">
          <cell r="P1163">
            <v>0</v>
          </cell>
          <cell r="Q1163">
            <v>0</v>
          </cell>
          <cell r="R1163">
            <v>0</v>
          </cell>
          <cell r="S1163">
            <v>0</v>
          </cell>
          <cell r="T1163">
            <v>0</v>
          </cell>
          <cell r="U1163">
            <v>0</v>
          </cell>
          <cell r="W1163">
            <v>0</v>
          </cell>
          <cell r="X1163">
            <v>0</v>
          </cell>
          <cell r="AF1163" t="e">
            <v>#DIV/0!</v>
          </cell>
          <cell r="AG1163">
            <v>0</v>
          </cell>
        </row>
        <row r="1164">
          <cell r="P1164">
            <v>0</v>
          </cell>
          <cell r="Q1164">
            <v>0</v>
          </cell>
          <cell r="R1164">
            <v>0</v>
          </cell>
          <cell r="S1164">
            <v>0</v>
          </cell>
          <cell r="T1164">
            <v>0</v>
          </cell>
          <cell r="U1164">
            <v>0</v>
          </cell>
          <cell r="W1164">
            <v>0</v>
          </cell>
          <cell r="X1164">
            <v>0</v>
          </cell>
          <cell r="AF1164" t="e">
            <v>#DIV/0!</v>
          </cell>
          <cell r="AG1164">
            <v>0</v>
          </cell>
        </row>
        <row r="1165">
          <cell r="P1165">
            <v>0</v>
          </cell>
          <cell r="Q1165">
            <v>0</v>
          </cell>
          <cell r="R1165">
            <v>0</v>
          </cell>
          <cell r="S1165">
            <v>0</v>
          </cell>
          <cell r="T1165">
            <v>0</v>
          </cell>
          <cell r="U1165">
            <v>0</v>
          </cell>
          <cell r="W1165">
            <v>0</v>
          </cell>
          <cell r="X1165">
            <v>0</v>
          </cell>
          <cell r="AF1165" t="e">
            <v>#DIV/0!</v>
          </cell>
          <cell r="AG1165">
            <v>0</v>
          </cell>
        </row>
        <row r="1166">
          <cell r="P1166">
            <v>0</v>
          </cell>
          <cell r="Q1166">
            <v>0</v>
          </cell>
          <cell r="R1166">
            <v>0</v>
          </cell>
          <cell r="S1166">
            <v>0</v>
          </cell>
          <cell r="T1166">
            <v>0</v>
          </cell>
          <cell r="U1166">
            <v>0</v>
          </cell>
          <cell r="W1166">
            <v>0</v>
          </cell>
          <cell r="X1166">
            <v>0</v>
          </cell>
          <cell r="AF1166" t="e">
            <v>#DIV/0!</v>
          </cell>
          <cell r="AG1166">
            <v>0</v>
          </cell>
        </row>
        <row r="1167">
          <cell r="P1167">
            <v>0</v>
          </cell>
          <cell r="Q1167">
            <v>0</v>
          </cell>
          <cell r="R1167">
            <v>0</v>
          </cell>
          <cell r="S1167">
            <v>0</v>
          </cell>
          <cell r="T1167">
            <v>0</v>
          </cell>
          <cell r="U1167">
            <v>0</v>
          </cell>
          <cell r="W1167">
            <v>0</v>
          </cell>
          <cell r="X1167">
            <v>0</v>
          </cell>
          <cell r="AF1167" t="e">
            <v>#DIV/0!</v>
          </cell>
          <cell r="AG1167">
            <v>0</v>
          </cell>
        </row>
        <row r="1168">
          <cell r="P1168">
            <v>0</v>
          </cell>
          <cell r="Q1168">
            <v>0</v>
          </cell>
          <cell r="R1168">
            <v>0</v>
          </cell>
          <cell r="S1168">
            <v>0</v>
          </cell>
          <cell r="T1168">
            <v>0</v>
          </cell>
          <cell r="U1168">
            <v>0</v>
          </cell>
          <cell r="W1168">
            <v>0</v>
          </cell>
          <cell r="X1168">
            <v>0</v>
          </cell>
          <cell r="AF1168" t="e">
            <v>#DIV/0!</v>
          </cell>
          <cell r="AG1168">
            <v>0</v>
          </cell>
        </row>
        <row r="1169">
          <cell r="P1169">
            <v>0</v>
          </cell>
          <cell r="Q1169">
            <v>0</v>
          </cell>
          <cell r="R1169">
            <v>0</v>
          </cell>
          <cell r="S1169">
            <v>0</v>
          </cell>
          <cell r="T1169">
            <v>0</v>
          </cell>
          <cell r="U1169">
            <v>0</v>
          </cell>
          <cell r="W1169">
            <v>0</v>
          </cell>
          <cell r="X1169">
            <v>0</v>
          </cell>
          <cell r="AF1169" t="e">
            <v>#DIV/0!</v>
          </cell>
          <cell r="AG1169">
            <v>0</v>
          </cell>
        </row>
        <row r="1170">
          <cell r="P1170">
            <v>0</v>
          </cell>
          <cell r="Q1170">
            <v>0</v>
          </cell>
          <cell r="R1170">
            <v>0</v>
          </cell>
          <cell r="S1170">
            <v>0</v>
          </cell>
          <cell r="T1170">
            <v>0</v>
          </cell>
          <cell r="U1170">
            <v>0</v>
          </cell>
          <cell r="W1170">
            <v>0</v>
          </cell>
          <cell r="X1170">
            <v>0</v>
          </cell>
          <cell r="AF1170" t="e">
            <v>#DIV/0!</v>
          </cell>
          <cell r="AG1170">
            <v>0</v>
          </cell>
        </row>
        <row r="1171">
          <cell r="P1171">
            <v>0</v>
          </cell>
          <cell r="Q1171">
            <v>0</v>
          </cell>
          <cell r="R1171">
            <v>0</v>
          </cell>
          <cell r="S1171">
            <v>0</v>
          </cell>
          <cell r="T1171">
            <v>0</v>
          </cell>
          <cell r="U1171">
            <v>0</v>
          </cell>
          <cell r="W1171">
            <v>0</v>
          </cell>
          <cell r="X1171">
            <v>0</v>
          </cell>
          <cell r="AF1171" t="e">
            <v>#DIV/0!</v>
          </cell>
          <cell r="AG1171">
            <v>0</v>
          </cell>
        </row>
        <row r="1172">
          <cell r="P1172">
            <v>0</v>
          </cell>
          <cell r="Q1172">
            <v>0</v>
          </cell>
          <cell r="R1172">
            <v>0</v>
          </cell>
          <cell r="S1172">
            <v>0</v>
          </cell>
          <cell r="T1172">
            <v>0</v>
          </cell>
          <cell r="U1172">
            <v>0</v>
          </cell>
          <cell r="W1172">
            <v>0</v>
          </cell>
          <cell r="X1172">
            <v>0</v>
          </cell>
          <cell r="AF1172" t="e">
            <v>#DIV/0!</v>
          </cell>
          <cell r="AG1172">
            <v>0</v>
          </cell>
        </row>
        <row r="1173">
          <cell r="P1173">
            <v>0</v>
          </cell>
          <cell r="Q1173">
            <v>0</v>
          </cell>
          <cell r="R1173">
            <v>0</v>
          </cell>
          <cell r="S1173">
            <v>0</v>
          </cell>
          <cell r="T1173">
            <v>0</v>
          </cell>
          <cell r="U1173">
            <v>0</v>
          </cell>
          <cell r="W1173">
            <v>0</v>
          </cell>
          <cell r="X1173">
            <v>0</v>
          </cell>
          <cell r="AF1173" t="e">
            <v>#DIV/0!</v>
          </cell>
          <cell r="AG1173">
            <v>0</v>
          </cell>
        </row>
        <row r="1174">
          <cell r="P1174">
            <v>0</v>
          </cell>
          <cell r="Q1174">
            <v>0</v>
          </cell>
          <cell r="R1174">
            <v>0</v>
          </cell>
          <cell r="S1174">
            <v>0</v>
          </cell>
          <cell r="T1174">
            <v>0</v>
          </cell>
          <cell r="U1174">
            <v>0</v>
          </cell>
          <cell r="W1174">
            <v>0</v>
          </cell>
          <cell r="X1174">
            <v>0</v>
          </cell>
          <cell r="AF1174" t="e">
            <v>#DIV/0!</v>
          </cell>
          <cell r="AG1174">
            <v>0</v>
          </cell>
        </row>
        <row r="1175">
          <cell r="P1175">
            <v>0</v>
          </cell>
          <cell r="Q1175">
            <v>0</v>
          </cell>
          <cell r="R1175">
            <v>0</v>
          </cell>
          <cell r="S1175">
            <v>0</v>
          </cell>
          <cell r="T1175">
            <v>0</v>
          </cell>
          <cell r="U1175">
            <v>0</v>
          </cell>
          <cell r="W1175">
            <v>0</v>
          </cell>
          <cell r="X1175">
            <v>0</v>
          </cell>
          <cell r="AF1175" t="e">
            <v>#DIV/0!</v>
          </cell>
          <cell r="AG1175">
            <v>0</v>
          </cell>
        </row>
        <row r="1176">
          <cell r="P1176">
            <v>0</v>
          </cell>
          <cell r="Q1176">
            <v>0</v>
          </cell>
          <cell r="R1176">
            <v>0</v>
          </cell>
          <cell r="S1176">
            <v>0</v>
          </cell>
          <cell r="T1176">
            <v>0</v>
          </cell>
          <cell r="U1176">
            <v>0</v>
          </cell>
          <cell r="W1176">
            <v>0</v>
          </cell>
          <cell r="X1176">
            <v>0</v>
          </cell>
          <cell r="AF1176" t="e">
            <v>#DIV/0!</v>
          </cell>
          <cell r="AG1176">
            <v>0</v>
          </cell>
        </row>
        <row r="1177">
          <cell r="P1177">
            <v>0</v>
          </cell>
          <cell r="Q1177">
            <v>0</v>
          </cell>
          <cell r="R1177">
            <v>0</v>
          </cell>
          <cell r="S1177">
            <v>0</v>
          </cell>
          <cell r="T1177">
            <v>0</v>
          </cell>
          <cell r="U1177">
            <v>0</v>
          </cell>
          <cell r="W1177">
            <v>0</v>
          </cell>
          <cell r="X1177">
            <v>0</v>
          </cell>
          <cell r="AF1177" t="e">
            <v>#DIV/0!</v>
          </cell>
          <cell r="AG1177">
            <v>0</v>
          </cell>
        </row>
        <row r="1178">
          <cell r="P1178">
            <v>0</v>
          </cell>
          <cell r="Q1178">
            <v>0</v>
          </cell>
          <cell r="R1178">
            <v>0</v>
          </cell>
          <cell r="S1178">
            <v>0</v>
          </cell>
          <cell r="T1178">
            <v>0</v>
          </cell>
          <cell r="U1178">
            <v>0</v>
          </cell>
          <cell r="W1178">
            <v>0</v>
          </cell>
          <cell r="X1178">
            <v>0</v>
          </cell>
          <cell r="AF1178" t="e">
            <v>#DIV/0!</v>
          </cell>
          <cell r="AG1178">
            <v>0</v>
          </cell>
        </row>
        <row r="1179">
          <cell r="P1179">
            <v>0</v>
          </cell>
          <cell r="Q1179">
            <v>0</v>
          </cell>
          <cell r="R1179">
            <v>0</v>
          </cell>
          <cell r="S1179">
            <v>0</v>
          </cell>
          <cell r="T1179">
            <v>0</v>
          </cell>
          <cell r="U1179">
            <v>0</v>
          </cell>
          <cell r="W1179">
            <v>0</v>
          </cell>
          <cell r="X1179">
            <v>0</v>
          </cell>
          <cell r="AF1179" t="e">
            <v>#DIV/0!</v>
          </cell>
          <cell r="AG1179">
            <v>0</v>
          </cell>
        </row>
        <row r="1180">
          <cell r="P1180">
            <v>0</v>
          </cell>
          <cell r="Q1180">
            <v>0</v>
          </cell>
          <cell r="R1180">
            <v>0</v>
          </cell>
          <cell r="S1180">
            <v>0</v>
          </cell>
          <cell r="T1180">
            <v>0</v>
          </cell>
          <cell r="U1180">
            <v>0</v>
          </cell>
          <cell r="W1180">
            <v>0</v>
          </cell>
          <cell r="X1180">
            <v>0</v>
          </cell>
          <cell r="AF1180" t="e">
            <v>#DIV/0!</v>
          </cell>
          <cell r="AG1180">
            <v>0</v>
          </cell>
        </row>
        <row r="1181">
          <cell r="P1181">
            <v>2</v>
          </cell>
          <cell r="Q1181">
            <v>2</v>
          </cell>
          <cell r="R1181">
            <v>2</v>
          </cell>
          <cell r="S1181">
            <v>2</v>
          </cell>
          <cell r="T1181">
            <v>2</v>
          </cell>
          <cell r="U1181">
            <v>2</v>
          </cell>
          <cell r="V1181">
            <v>0</v>
          </cell>
          <cell r="W1181">
            <v>1.7142857142857142</v>
          </cell>
          <cell r="X1181">
            <v>12</v>
          </cell>
          <cell r="AF1181" t="e">
            <v>#DIV/0!</v>
          </cell>
          <cell r="AG1181">
            <v>0</v>
          </cell>
        </row>
        <row r="1183">
          <cell r="B1183">
            <v>38139</v>
          </cell>
          <cell r="C1183">
            <v>38140</v>
          </cell>
          <cell r="D1183">
            <v>38141</v>
          </cell>
          <cell r="G1183">
            <v>38142</v>
          </cell>
          <cell r="H1183">
            <v>38143</v>
          </cell>
          <cell r="I1183">
            <v>38144</v>
          </cell>
          <cell r="J1183">
            <v>38145</v>
          </cell>
          <cell r="K1183">
            <v>38146</v>
          </cell>
          <cell r="L1183">
            <v>38147</v>
          </cell>
          <cell r="M1183">
            <v>38148</v>
          </cell>
          <cell r="P1183">
            <v>38149</v>
          </cell>
          <cell r="Q1183">
            <v>38150</v>
          </cell>
          <cell r="R1183">
            <v>38151</v>
          </cell>
          <cell r="S1183">
            <v>38152</v>
          </cell>
          <cell r="T1183">
            <v>38153</v>
          </cell>
          <cell r="U1183">
            <v>38154</v>
          </cell>
          <cell r="V1183">
            <v>38155</v>
          </cell>
          <cell r="Y1183">
            <v>38156</v>
          </cell>
          <cell r="Z1183">
            <v>38157</v>
          </cell>
          <cell r="AA1183">
            <v>38158</v>
          </cell>
          <cell r="AB1183">
            <v>38159</v>
          </cell>
          <cell r="AC1183">
            <v>38160</v>
          </cell>
          <cell r="AD1183">
            <v>38161</v>
          </cell>
          <cell r="AE1183">
            <v>38162</v>
          </cell>
          <cell r="AH1183">
            <v>38163</v>
          </cell>
          <cell r="AI1183">
            <v>38164</v>
          </cell>
          <cell r="AJ1183">
            <v>38165</v>
          </cell>
          <cell r="AK1183">
            <v>38166</v>
          </cell>
          <cell r="AL1183">
            <v>38167</v>
          </cell>
          <cell r="AM1183">
            <v>38168</v>
          </cell>
          <cell r="AN1183">
            <v>38169</v>
          </cell>
          <cell r="AQ1183">
            <v>38170</v>
          </cell>
          <cell r="AR1183">
            <v>38171</v>
          </cell>
          <cell r="AS1183">
            <v>38172</v>
          </cell>
          <cell r="AT1183">
            <v>38173</v>
          </cell>
          <cell r="AU1183">
            <v>38174</v>
          </cell>
          <cell r="AV1183">
            <v>38175</v>
          </cell>
          <cell r="AW1183">
            <v>38176</v>
          </cell>
          <cell r="AZ1183">
            <v>38177</v>
          </cell>
          <cell r="BA1183">
            <v>38178</v>
          </cell>
          <cell r="BB1183">
            <v>38179</v>
          </cell>
          <cell r="BC1183">
            <v>38180</v>
          </cell>
          <cell r="BD1183">
            <v>38181</v>
          </cell>
          <cell r="BE1183">
            <v>38182</v>
          </cell>
          <cell r="BF1183">
            <v>38183</v>
          </cell>
          <cell r="BI1183">
            <v>38184</v>
          </cell>
          <cell r="BJ1183">
            <v>38185</v>
          </cell>
          <cell r="BK1183">
            <v>38186</v>
          </cell>
          <cell r="BL1183">
            <v>38187</v>
          </cell>
          <cell r="BM1183">
            <v>38188</v>
          </cell>
          <cell r="BN1183">
            <v>38189</v>
          </cell>
          <cell r="BO1183">
            <v>38190</v>
          </cell>
          <cell r="BR1183">
            <v>38191</v>
          </cell>
          <cell r="BS1183">
            <v>38192</v>
          </cell>
          <cell r="BT1183">
            <v>38193</v>
          </cell>
          <cell r="BU1183">
            <v>38194</v>
          </cell>
          <cell r="BV1183">
            <v>38195</v>
          </cell>
          <cell r="BW1183">
            <v>38196</v>
          </cell>
          <cell r="BX1183">
            <v>38197</v>
          </cell>
          <cell r="CA1183">
            <v>38198</v>
          </cell>
          <cell r="CB1183">
            <v>38199</v>
          </cell>
          <cell r="CC1183">
            <v>38200</v>
          </cell>
          <cell r="CD1183">
            <v>38201</v>
          </cell>
          <cell r="CE1183">
            <v>38202</v>
          </cell>
          <cell r="CF1183">
            <v>38203</v>
          </cell>
          <cell r="CG1183">
            <v>38204</v>
          </cell>
          <cell r="CJ1183">
            <v>38205</v>
          </cell>
          <cell r="CK1183">
            <v>38206</v>
          </cell>
          <cell r="CL1183">
            <v>38207</v>
          </cell>
          <cell r="CM1183">
            <v>38208</v>
          </cell>
          <cell r="CN1183">
            <v>38209</v>
          </cell>
          <cell r="CO1183">
            <v>38210</v>
          </cell>
          <cell r="CP1183">
            <v>38211</v>
          </cell>
          <cell r="CS1183">
            <v>38212</v>
          </cell>
          <cell r="CT1183">
            <v>1</v>
          </cell>
          <cell r="CU1183">
            <v>1</v>
          </cell>
          <cell r="CV1183">
            <v>38213</v>
          </cell>
          <cell r="CW1183">
            <v>2</v>
          </cell>
          <cell r="CX1183">
            <v>2</v>
          </cell>
          <cell r="CY1183">
            <v>38214</v>
          </cell>
          <cell r="DB1183">
            <v>38215</v>
          </cell>
          <cell r="DC1183">
            <v>38216</v>
          </cell>
          <cell r="DD1183">
            <v>38217</v>
          </cell>
          <cell r="DE1183">
            <v>38218</v>
          </cell>
          <cell r="DF1183">
            <v>38219</v>
          </cell>
          <cell r="DG1183">
            <v>38220</v>
          </cell>
          <cell r="DH1183">
            <v>38221</v>
          </cell>
        </row>
        <row r="1184">
          <cell r="P1184">
            <v>0</v>
          </cell>
          <cell r="Q1184">
            <v>0</v>
          </cell>
          <cell r="R1184">
            <v>0</v>
          </cell>
          <cell r="S1184">
            <v>0</v>
          </cell>
          <cell r="T1184">
            <v>0</v>
          </cell>
          <cell r="U1184">
            <v>0</v>
          </cell>
          <cell r="W1184">
            <v>0</v>
          </cell>
          <cell r="X1184">
            <v>0</v>
          </cell>
          <cell r="AF1184" t="e">
            <v>#DIV/0!</v>
          </cell>
          <cell r="AG1184">
            <v>0</v>
          </cell>
        </row>
        <row r="1185">
          <cell r="P1185">
            <v>0</v>
          </cell>
          <cell r="Q1185">
            <v>0</v>
          </cell>
          <cell r="R1185">
            <v>0</v>
          </cell>
          <cell r="S1185">
            <v>0</v>
          </cell>
          <cell r="T1185">
            <v>0</v>
          </cell>
          <cell r="U1185">
            <v>0</v>
          </cell>
          <cell r="W1185">
            <v>0</v>
          </cell>
          <cell r="X1185">
            <v>0</v>
          </cell>
          <cell r="AF1185" t="e">
            <v>#DIV/0!</v>
          </cell>
          <cell r="AG1185">
            <v>0</v>
          </cell>
        </row>
        <row r="1186">
          <cell r="P1186">
            <v>0</v>
          </cell>
          <cell r="Q1186">
            <v>0</v>
          </cell>
          <cell r="R1186">
            <v>0</v>
          </cell>
          <cell r="S1186">
            <v>0</v>
          </cell>
          <cell r="T1186">
            <v>0</v>
          </cell>
          <cell r="U1186">
            <v>0</v>
          </cell>
          <cell r="W1186">
            <v>0</v>
          </cell>
          <cell r="X1186">
            <v>0</v>
          </cell>
          <cell r="AF1186" t="e">
            <v>#DIV/0!</v>
          </cell>
          <cell r="AG1186">
            <v>0</v>
          </cell>
        </row>
        <row r="1187">
          <cell r="P1187">
            <v>0</v>
          </cell>
          <cell r="Q1187">
            <v>0</v>
          </cell>
          <cell r="R1187">
            <v>0</v>
          </cell>
          <cell r="S1187">
            <v>1</v>
          </cell>
          <cell r="T1187">
            <v>1</v>
          </cell>
          <cell r="U1187">
            <v>0</v>
          </cell>
          <cell r="W1187">
            <v>0.33333333333333331</v>
          </cell>
          <cell r="X1187">
            <v>2</v>
          </cell>
          <cell r="AF1187" t="e">
            <v>#DIV/0!</v>
          </cell>
          <cell r="AG1187">
            <v>0</v>
          </cell>
        </row>
        <row r="1188">
          <cell r="P1188">
            <v>2</v>
          </cell>
          <cell r="Q1188">
            <v>2</v>
          </cell>
          <cell r="R1188">
            <v>2</v>
          </cell>
          <cell r="S1188">
            <v>2</v>
          </cell>
          <cell r="T1188">
            <v>2</v>
          </cell>
          <cell r="U1188">
            <v>2</v>
          </cell>
          <cell r="W1188">
            <v>2</v>
          </cell>
          <cell r="X1188">
            <v>12</v>
          </cell>
          <cell r="AF1188" t="e">
            <v>#DIV/0!</v>
          </cell>
          <cell r="AG1188">
            <v>0</v>
          </cell>
        </row>
        <row r="1189">
          <cell r="P1189">
            <v>0</v>
          </cell>
          <cell r="Q1189">
            <v>0</v>
          </cell>
          <cell r="R1189">
            <v>0</v>
          </cell>
          <cell r="S1189">
            <v>0</v>
          </cell>
          <cell r="T1189">
            <v>0</v>
          </cell>
          <cell r="U1189">
            <v>0</v>
          </cell>
          <cell r="W1189">
            <v>0</v>
          </cell>
          <cell r="X1189">
            <v>0</v>
          </cell>
          <cell r="AF1189" t="e">
            <v>#DIV/0!</v>
          </cell>
          <cell r="AG1189">
            <v>0</v>
          </cell>
        </row>
        <row r="1190">
          <cell r="P1190">
            <v>0</v>
          </cell>
          <cell r="Q1190">
            <v>0</v>
          </cell>
          <cell r="R1190">
            <v>0</v>
          </cell>
          <cell r="S1190">
            <v>0</v>
          </cell>
          <cell r="T1190">
            <v>0</v>
          </cell>
          <cell r="U1190">
            <v>0</v>
          </cell>
          <cell r="W1190">
            <v>0</v>
          </cell>
          <cell r="X1190">
            <v>0</v>
          </cell>
          <cell r="AF1190" t="e">
            <v>#DIV/0!</v>
          </cell>
          <cell r="AG1190">
            <v>0</v>
          </cell>
        </row>
        <row r="1191">
          <cell r="P1191">
            <v>0</v>
          </cell>
          <cell r="Q1191">
            <v>0</v>
          </cell>
          <cell r="R1191">
            <v>0</v>
          </cell>
          <cell r="S1191">
            <v>0</v>
          </cell>
          <cell r="T1191">
            <v>0</v>
          </cell>
          <cell r="U1191">
            <v>0</v>
          </cell>
          <cell r="W1191">
            <v>0</v>
          </cell>
          <cell r="X1191">
            <v>0</v>
          </cell>
          <cell r="AF1191" t="e">
            <v>#DIV/0!</v>
          </cell>
          <cell r="AG1191">
            <v>0</v>
          </cell>
        </row>
        <row r="1192">
          <cell r="P1192">
            <v>0</v>
          </cell>
          <cell r="Q1192">
            <v>0</v>
          </cell>
          <cell r="R1192">
            <v>0</v>
          </cell>
          <cell r="S1192">
            <v>0</v>
          </cell>
          <cell r="T1192">
            <v>0</v>
          </cell>
          <cell r="U1192">
            <v>0</v>
          </cell>
          <cell r="W1192">
            <v>0</v>
          </cell>
          <cell r="X1192">
            <v>0</v>
          </cell>
          <cell r="AF1192" t="e">
            <v>#DIV/0!</v>
          </cell>
          <cell r="AG1192">
            <v>0</v>
          </cell>
        </row>
        <row r="1193">
          <cell r="P1193">
            <v>0</v>
          </cell>
          <cell r="Q1193">
            <v>0</v>
          </cell>
          <cell r="R1193">
            <v>0</v>
          </cell>
          <cell r="S1193">
            <v>0</v>
          </cell>
          <cell r="T1193">
            <v>0</v>
          </cell>
          <cell r="U1193">
            <v>0</v>
          </cell>
          <cell r="W1193">
            <v>0</v>
          </cell>
          <cell r="X1193">
            <v>0</v>
          </cell>
          <cell r="AF1193" t="e">
            <v>#DIV/0!</v>
          </cell>
          <cell r="AG1193">
            <v>0</v>
          </cell>
        </row>
        <row r="1194">
          <cell r="P1194">
            <v>0</v>
          </cell>
          <cell r="Q1194">
            <v>0</v>
          </cell>
          <cell r="R1194">
            <v>0</v>
          </cell>
          <cell r="S1194">
            <v>0</v>
          </cell>
          <cell r="T1194">
            <v>0</v>
          </cell>
          <cell r="U1194">
            <v>1</v>
          </cell>
          <cell r="W1194">
            <v>0.16666666666666666</v>
          </cell>
          <cell r="X1194">
            <v>1</v>
          </cell>
          <cell r="AF1194" t="e">
            <v>#DIV/0!</v>
          </cell>
          <cell r="AG1194">
            <v>0</v>
          </cell>
        </row>
        <row r="1195">
          <cell r="P1195">
            <v>3</v>
          </cell>
          <cell r="Q1195">
            <v>3</v>
          </cell>
          <cell r="R1195">
            <v>3</v>
          </cell>
          <cell r="S1195">
            <v>3</v>
          </cell>
          <cell r="T1195">
            <v>3</v>
          </cell>
          <cell r="U1195">
            <v>3</v>
          </cell>
          <cell r="W1195">
            <v>3</v>
          </cell>
          <cell r="X1195">
            <v>18</v>
          </cell>
          <cell r="AF1195" t="e">
            <v>#DIV/0!</v>
          </cell>
          <cell r="AG1195">
            <v>0</v>
          </cell>
        </row>
        <row r="1196">
          <cell r="P1196">
            <v>0</v>
          </cell>
          <cell r="Q1196">
            <v>0</v>
          </cell>
          <cell r="R1196">
            <v>0</v>
          </cell>
          <cell r="S1196">
            <v>0</v>
          </cell>
          <cell r="T1196">
            <v>0</v>
          </cell>
          <cell r="U1196">
            <v>0</v>
          </cell>
          <cell r="W1196">
            <v>0</v>
          </cell>
          <cell r="X1196">
            <v>0</v>
          </cell>
          <cell r="AF1196" t="e">
            <v>#DIV/0!</v>
          </cell>
          <cell r="AG1196">
            <v>0</v>
          </cell>
        </row>
        <row r="1197">
          <cell r="P1197">
            <v>0</v>
          </cell>
          <cell r="Q1197">
            <v>0</v>
          </cell>
          <cell r="R1197">
            <v>0</v>
          </cell>
          <cell r="S1197">
            <v>0</v>
          </cell>
          <cell r="T1197">
            <v>0</v>
          </cell>
          <cell r="U1197">
            <v>0</v>
          </cell>
          <cell r="W1197">
            <v>0</v>
          </cell>
          <cell r="X1197">
            <v>0</v>
          </cell>
          <cell r="AF1197" t="e">
            <v>#DIV/0!</v>
          </cell>
          <cell r="AG1197">
            <v>0</v>
          </cell>
        </row>
        <row r="1198">
          <cell r="P1198">
            <v>2</v>
          </cell>
          <cell r="Q1198">
            <v>2</v>
          </cell>
          <cell r="R1198">
            <v>2</v>
          </cell>
          <cell r="S1198">
            <v>2</v>
          </cell>
          <cell r="T1198">
            <v>2</v>
          </cell>
          <cell r="U1198">
            <v>2</v>
          </cell>
          <cell r="W1198">
            <v>2</v>
          </cell>
          <cell r="X1198">
            <v>12</v>
          </cell>
          <cell r="AF1198" t="e">
            <v>#DIV/0!</v>
          </cell>
          <cell r="AG1198">
            <v>0</v>
          </cell>
        </row>
        <row r="1199">
          <cell r="P1199">
            <v>0</v>
          </cell>
          <cell r="Q1199">
            <v>0</v>
          </cell>
          <cell r="R1199">
            <v>0</v>
          </cell>
          <cell r="S1199">
            <v>0</v>
          </cell>
          <cell r="T1199">
            <v>0</v>
          </cell>
          <cell r="U1199">
            <v>0</v>
          </cell>
          <cell r="W1199">
            <v>0</v>
          </cell>
          <cell r="X1199">
            <v>0</v>
          </cell>
          <cell r="AF1199" t="e">
            <v>#DIV/0!</v>
          </cell>
          <cell r="AG1199">
            <v>0</v>
          </cell>
        </row>
        <row r="1200">
          <cell r="P1200">
            <v>0</v>
          </cell>
          <cell r="Q1200">
            <v>0</v>
          </cell>
          <cell r="R1200">
            <v>0</v>
          </cell>
          <cell r="S1200">
            <v>0</v>
          </cell>
          <cell r="T1200">
            <v>0</v>
          </cell>
          <cell r="U1200">
            <v>0</v>
          </cell>
          <cell r="W1200">
            <v>0</v>
          </cell>
          <cell r="X1200">
            <v>0</v>
          </cell>
          <cell r="AF1200" t="e">
            <v>#DIV/0!</v>
          </cell>
          <cell r="AG1200">
            <v>0</v>
          </cell>
        </row>
        <row r="1201">
          <cell r="P1201">
            <v>0</v>
          </cell>
          <cell r="Q1201">
            <v>0</v>
          </cell>
          <cell r="R1201">
            <v>0</v>
          </cell>
          <cell r="S1201">
            <v>0</v>
          </cell>
          <cell r="T1201">
            <v>0</v>
          </cell>
          <cell r="U1201">
            <v>0</v>
          </cell>
          <cell r="W1201">
            <v>0</v>
          </cell>
          <cell r="X1201">
            <v>0</v>
          </cell>
          <cell r="AF1201" t="e">
            <v>#DIV/0!</v>
          </cell>
          <cell r="AG1201">
            <v>0</v>
          </cell>
        </row>
        <row r="1202">
          <cell r="P1202">
            <v>0</v>
          </cell>
          <cell r="Q1202">
            <v>0</v>
          </cell>
          <cell r="R1202">
            <v>0</v>
          </cell>
          <cell r="S1202">
            <v>0</v>
          </cell>
          <cell r="T1202">
            <v>0</v>
          </cell>
          <cell r="U1202">
            <v>0</v>
          </cell>
          <cell r="W1202">
            <v>0</v>
          </cell>
          <cell r="X1202">
            <v>0</v>
          </cell>
          <cell r="AF1202" t="e">
            <v>#DIV/0!</v>
          </cell>
          <cell r="AG1202">
            <v>0</v>
          </cell>
        </row>
        <row r="1203">
          <cell r="P1203">
            <v>0</v>
          </cell>
          <cell r="Q1203">
            <v>0</v>
          </cell>
          <cell r="R1203">
            <v>0</v>
          </cell>
          <cell r="S1203">
            <v>0</v>
          </cell>
          <cell r="T1203">
            <v>0</v>
          </cell>
          <cell r="U1203">
            <v>0</v>
          </cell>
          <cell r="W1203">
            <v>0</v>
          </cell>
          <cell r="X1203">
            <v>0</v>
          </cell>
          <cell r="AF1203" t="e">
            <v>#DIV/0!</v>
          </cell>
          <cell r="AG1203">
            <v>0</v>
          </cell>
        </row>
        <row r="1204">
          <cell r="P1204">
            <v>1</v>
          </cell>
          <cell r="Q1204">
            <v>1</v>
          </cell>
          <cell r="R1204">
            <v>1</v>
          </cell>
          <cell r="S1204">
            <v>1</v>
          </cell>
          <cell r="T1204">
            <v>1</v>
          </cell>
          <cell r="U1204">
            <v>0</v>
          </cell>
          <cell r="W1204">
            <v>0.83333333333333337</v>
          </cell>
          <cell r="X1204">
            <v>5</v>
          </cell>
          <cell r="AF1204" t="e">
            <v>#DIV/0!</v>
          </cell>
          <cell r="AG1204">
            <v>0</v>
          </cell>
        </row>
        <row r="1205">
          <cell r="P1205">
            <v>1</v>
          </cell>
          <cell r="Q1205">
            <v>1</v>
          </cell>
          <cell r="R1205">
            <v>1</v>
          </cell>
          <cell r="S1205">
            <v>1</v>
          </cell>
          <cell r="T1205">
            <v>1</v>
          </cell>
          <cell r="U1205">
            <v>0</v>
          </cell>
          <cell r="W1205">
            <v>0.83333333333333337</v>
          </cell>
          <cell r="X1205">
            <v>5</v>
          </cell>
          <cell r="AF1205" t="e">
            <v>#DIV/0!</v>
          </cell>
          <cell r="AG1205">
            <v>0</v>
          </cell>
        </row>
        <row r="1206">
          <cell r="P1206">
            <v>0</v>
          </cell>
          <cell r="Q1206">
            <v>0</v>
          </cell>
          <cell r="R1206">
            <v>0</v>
          </cell>
          <cell r="S1206">
            <v>0</v>
          </cell>
          <cell r="T1206">
            <v>0</v>
          </cell>
          <cell r="U1206">
            <v>0</v>
          </cell>
          <cell r="W1206">
            <v>0</v>
          </cell>
          <cell r="X1206">
            <v>0</v>
          </cell>
          <cell r="AF1206" t="e">
            <v>#DIV/0!</v>
          </cell>
          <cell r="AG1206">
            <v>0</v>
          </cell>
        </row>
        <row r="1207">
          <cell r="P1207">
            <v>0</v>
          </cell>
          <cell r="Q1207">
            <v>0</v>
          </cell>
          <cell r="R1207">
            <v>0</v>
          </cell>
          <cell r="S1207">
            <v>0</v>
          </cell>
          <cell r="T1207">
            <v>0</v>
          </cell>
          <cell r="U1207">
            <v>0</v>
          </cell>
          <cell r="W1207">
            <v>0</v>
          </cell>
          <cell r="X1207">
            <v>0</v>
          </cell>
          <cell r="AF1207" t="e">
            <v>#DIV/0!</v>
          </cell>
          <cell r="AG1207">
            <v>0</v>
          </cell>
        </row>
        <row r="1208">
          <cell r="P1208">
            <v>0</v>
          </cell>
          <cell r="Q1208">
            <v>0</v>
          </cell>
          <cell r="R1208">
            <v>0</v>
          </cell>
          <cell r="S1208">
            <v>0</v>
          </cell>
          <cell r="T1208">
            <v>0</v>
          </cell>
          <cell r="U1208">
            <v>0</v>
          </cell>
          <cell r="W1208">
            <v>0</v>
          </cell>
          <cell r="X1208">
            <v>0</v>
          </cell>
          <cell r="AF1208" t="e">
            <v>#DIV/0!</v>
          </cell>
          <cell r="AG1208">
            <v>0</v>
          </cell>
        </row>
        <row r="1209">
          <cell r="P1209">
            <v>0</v>
          </cell>
          <cell r="Q1209">
            <v>0</v>
          </cell>
          <cell r="R1209">
            <v>0</v>
          </cell>
          <cell r="S1209">
            <v>0</v>
          </cell>
          <cell r="T1209">
            <v>0</v>
          </cell>
          <cell r="U1209">
            <v>0</v>
          </cell>
          <cell r="W1209">
            <v>0</v>
          </cell>
          <cell r="X1209">
            <v>0</v>
          </cell>
          <cell r="AF1209" t="e">
            <v>#DIV/0!</v>
          </cell>
          <cell r="AG1209">
            <v>0</v>
          </cell>
        </row>
        <row r="1210">
          <cell r="P1210">
            <v>0</v>
          </cell>
          <cell r="Q1210">
            <v>0</v>
          </cell>
          <cell r="R1210">
            <v>0</v>
          </cell>
          <cell r="S1210">
            <v>0</v>
          </cell>
          <cell r="T1210">
            <v>0</v>
          </cell>
          <cell r="U1210">
            <v>0</v>
          </cell>
          <cell r="W1210">
            <v>0</v>
          </cell>
          <cell r="X1210">
            <v>0</v>
          </cell>
          <cell r="AF1210" t="e">
            <v>#DIV/0!</v>
          </cell>
          <cell r="AG1210">
            <v>0</v>
          </cell>
        </row>
        <row r="1211">
          <cell r="P1211">
            <v>0</v>
          </cell>
          <cell r="Q1211">
            <v>0</v>
          </cell>
          <cell r="R1211">
            <v>0</v>
          </cell>
          <cell r="S1211">
            <v>0</v>
          </cell>
          <cell r="T1211">
            <v>0</v>
          </cell>
          <cell r="U1211">
            <v>0</v>
          </cell>
          <cell r="W1211">
            <v>0</v>
          </cell>
          <cell r="X1211">
            <v>0</v>
          </cell>
          <cell r="AF1211" t="e">
            <v>#DIV/0!</v>
          </cell>
          <cell r="AG1211">
            <v>0</v>
          </cell>
        </row>
        <row r="1212">
          <cell r="P1212">
            <v>0</v>
          </cell>
          <cell r="Q1212">
            <v>0</v>
          </cell>
          <cell r="R1212">
            <v>0</v>
          </cell>
          <cell r="S1212">
            <v>0</v>
          </cell>
          <cell r="T1212">
            <v>0</v>
          </cell>
          <cell r="U1212">
            <v>0</v>
          </cell>
          <cell r="W1212">
            <v>0</v>
          </cell>
          <cell r="X1212">
            <v>0</v>
          </cell>
          <cell r="AF1212" t="e">
            <v>#DIV/0!</v>
          </cell>
          <cell r="AG1212">
            <v>0</v>
          </cell>
        </row>
        <row r="1213">
          <cell r="P1213">
            <v>0</v>
          </cell>
          <cell r="Q1213">
            <v>0</v>
          </cell>
          <cell r="R1213">
            <v>0</v>
          </cell>
          <cell r="S1213">
            <v>0</v>
          </cell>
          <cell r="T1213">
            <v>0</v>
          </cell>
          <cell r="U1213">
            <v>0</v>
          </cell>
          <cell r="W1213">
            <v>0</v>
          </cell>
          <cell r="X1213">
            <v>0</v>
          </cell>
          <cell r="AF1213" t="e">
            <v>#DIV/0!</v>
          </cell>
          <cell r="AG1213">
            <v>0</v>
          </cell>
        </row>
        <row r="1214">
          <cell r="P1214">
            <v>0</v>
          </cell>
          <cell r="Q1214">
            <v>0</v>
          </cell>
          <cell r="R1214">
            <v>0</v>
          </cell>
          <cell r="S1214">
            <v>0</v>
          </cell>
          <cell r="T1214">
            <v>0</v>
          </cell>
          <cell r="U1214">
            <v>0</v>
          </cell>
          <cell r="W1214">
            <v>0</v>
          </cell>
          <cell r="X1214">
            <v>0</v>
          </cell>
          <cell r="AF1214" t="e">
            <v>#DIV/0!</v>
          </cell>
          <cell r="AG1214">
            <v>0</v>
          </cell>
        </row>
        <row r="1215">
          <cell r="P1215">
            <v>0</v>
          </cell>
          <cell r="Q1215">
            <v>0</v>
          </cell>
          <cell r="R1215">
            <v>0</v>
          </cell>
          <cell r="S1215">
            <v>0</v>
          </cell>
          <cell r="T1215">
            <v>0</v>
          </cell>
          <cell r="U1215">
            <v>0</v>
          </cell>
          <cell r="W1215">
            <v>0</v>
          </cell>
          <cell r="X1215">
            <v>0</v>
          </cell>
          <cell r="AF1215" t="e">
            <v>#DIV/0!</v>
          </cell>
          <cell r="AG1215">
            <v>0</v>
          </cell>
        </row>
        <row r="1216">
          <cell r="P1216">
            <v>0</v>
          </cell>
          <cell r="Q1216">
            <v>0</v>
          </cell>
          <cell r="R1216">
            <v>0</v>
          </cell>
          <cell r="S1216">
            <v>0</v>
          </cell>
          <cell r="T1216">
            <v>0</v>
          </cell>
          <cell r="U1216">
            <v>0</v>
          </cell>
          <cell r="W1216">
            <v>0</v>
          </cell>
          <cell r="X1216">
            <v>0</v>
          </cell>
          <cell r="AF1216" t="e">
            <v>#DIV/0!</v>
          </cell>
          <cell r="AG1216">
            <v>0</v>
          </cell>
        </row>
        <row r="1217">
          <cell r="P1217">
            <v>0</v>
          </cell>
          <cell r="Q1217">
            <v>0</v>
          </cell>
          <cell r="R1217">
            <v>0</v>
          </cell>
          <cell r="S1217">
            <v>0</v>
          </cell>
          <cell r="T1217">
            <v>0</v>
          </cell>
          <cell r="U1217">
            <v>0</v>
          </cell>
          <cell r="W1217">
            <v>0</v>
          </cell>
          <cell r="X1217">
            <v>0</v>
          </cell>
          <cell r="AF1217" t="e">
            <v>#DIV/0!</v>
          </cell>
          <cell r="AG1217">
            <v>0</v>
          </cell>
        </row>
        <row r="1218">
          <cell r="P1218">
            <v>0</v>
          </cell>
          <cell r="Q1218">
            <v>0</v>
          </cell>
          <cell r="R1218">
            <v>0</v>
          </cell>
          <cell r="S1218">
            <v>0</v>
          </cell>
          <cell r="T1218">
            <v>0</v>
          </cell>
          <cell r="U1218">
            <v>0</v>
          </cell>
          <cell r="W1218">
            <v>0</v>
          </cell>
          <cell r="X1218">
            <v>0</v>
          </cell>
          <cell r="AF1218" t="e">
            <v>#DIV/0!</v>
          </cell>
          <cell r="AG1218">
            <v>0</v>
          </cell>
        </row>
        <row r="1219">
          <cell r="P1219">
            <v>0</v>
          </cell>
          <cell r="Q1219">
            <v>0</v>
          </cell>
          <cell r="R1219">
            <v>0</v>
          </cell>
          <cell r="S1219">
            <v>0</v>
          </cell>
          <cell r="T1219">
            <v>0</v>
          </cell>
          <cell r="U1219">
            <v>0</v>
          </cell>
          <cell r="W1219">
            <v>0</v>
          </cell>
          <cell r="X1219">
            <v>0</v>
          </cell>
          <cell r="AF1219" t="e">
            <v>#DIV/0!</v>
          </cell>
          <cell r="AG1219">
            <v>0</v>
          </cell>
        </row>
        <row r="1220">
          <cell r="P1220">
            <v>0</v>
          </cell>
          <cell r="Q1220">
            <v>0</v>
          </cell>
          <cell r="R1220">
            <v>0</v>
          </cell>
          <cell r="S1220">
            <v>0</v>
          </cell>
          <cell r="T1220">
            <v>0</v>
          </cell>
          <cell r="U1220">
            <v>0</v>
          </cell>
          <cell r="W1220">
            <v>0</v>
          </cell>
          <cell r="X1220">
            <v>0</v>
          </cell>
          <cell r="AF1220" t="e">
            <v>#DIV/0!</v>
          </cell>
          <cell r="AG1220">
            <v>0</v>
          </cell>
        </row>
        <row r="1221">
          <cell r="P1221">
            <v>0</v>
          </cell>
          <cell r="Q1221">
            <v>0</v>
          </cell>
          <cell r="R1221">
            <v>0</v>
          </cell>
          <cell r="S1221">
            <v>0</v>
          </cell>
          <cell r="T1221">
            <v>0</v>
          </cell>
          <cell r="U1221">
            <v>0</v>
          </cell>
          <cell r="W1221">
            <v>0</v>
          </cell>
          <cell r="X1221">
            <v>0</v>
          </cell>
          <cell r="AF1221" t="e">
            <v>#DIV/0!</v>
          </cell>
          <cell r="AG1221">
            <v>0</v>
          </cell>
        </row>
        <row r="1222">
          <cell r="P1222">
            <v>0</v>
          </cell>
          <cell r="Q1222">
            <v>0</v>
          </cell>
          <cell r="R1222">
            <v>0</v>
          </cell>
          <cell r="S1222">
            <v>0</v>
          </cell>
          <cell r="T1222">
            <v>0</v>
          </cell>
          <cell r="U1222">
            <v>0</v>
          </cell>
          <cell r="W1222">
            <v>0</v>
          </cell>
          <cell r="X1222">
            <v>0</v>
          </cell>
          <cell r="AF1222" t="e">
            <v>#DIV/0!</v>
          </cell>
          <cell r="AG1222">
            <v>0</v>
          </cell>
        </row>
        <row r="1223">
          <cell r="P1223">
            <v>0</v>
          </cell>
          <cell r="Q1223">
            <v>0</v>
          </cell>
          <cell r="R1223">
            <v>0</v>
          </cell>
          <cell r="S1223">
            <v>0</v>
          </cell>
          <cell r="T1223">
            <v>0</v>
          </cell>
          <cell r="U1223">
            <v>0</v>
          </cell>
          <cell r="W1223">
            <v>0</v>
          </cell>
          <cell r="X1223">
            <v>0</v>
          </cell>
          <cell r="AF1223" t="e">
            <v>#DIV/0!</v>
          </cell>
          <cell r="AG1223">
            <v>0</v>
          </cell>
        </row>
        <row r="1224">
          <cell r="P1224">
            <v>0</v>
          </cell>
          <cell r="Q1224">
            <v>0</v>
          </cell>
          <cell r="R1224">
            <v>0</v>
          </cell>
          <cell r="S1224">
            <v>0</v>
          </cell>
          <cell r="T1224">
            <v>0</v>
          </cell>
          <cell r="U1224">
            <v>0</v>
          </cell>
          <cell r="W1224">
            <v>0</v>
          </cell>
          <cell r="X1224">
            <v>0</v>
          </cell>
          <cell r="AF1224" t="e">
            <v>#DIV/0!</v>
          </cell>
          <cell r="AG1224">
            <v>0</v>
          </cell>
        </row>
        <row r="1225">
          <cell r="P1225">
            <v>0</v>
          </cell>
          <cell r="Q1225">
            <v>0</v>
          </cell>
          <cell r="R1225">
            <v>0</v>
          </cell>
          <cell r="S1225">
            <v>0</v>
          </cell>
          <cell r="T1225">
            <v>0</v>
          </cell>
          <cell r="U1225">
            <v>0</v>
          </cell>
          <cell r="W1225">
            <v>0</v>
          </cell>
          <cell r="X1225">
            <v>0</v>
          </cell>
          <cell r="AF1225" t="e">
            <v>#DIV/0!</v>
          </cell>
          <cell r="AG1225">
            <v>0</v>
          </cell>
        </row>
        <row r="1226">
          <cell r="P1226">
            <v>0</v>
          </cell>
          <cell r="Q1226">
            <v>0</v>
          </cell>
          <cell r="R1226">
            <v>0</v>
          </cell>
          <cell r="S1226">
            <v>0</v>
          </cell>
          <cell r="T1226">
            <v>0</v>
          </cell>
          <cell r="U1226">
            <v>0</v>
          </cell>
          <cell r="W1226">
            <v>0</v>
          </cell>
          <cell r="X1226">
            <v>0</v>
          </cell>
          <cell r="AF1226" t="e">
            <v>#DIV/0!</v>
          </cell>
          <cell r="AG1226">
            <v>0</v>
          </cell>
        </row>
        <row r="1227">
          <cell r="P1227">
            <v>0</v>
          </cell>
          <cell r="Q1227">
            <v>0</v>
          </cell>
          <cell r="R1227">
            <v>0</v>
          </cell>
          <cell r="S1227">
            <v>0</v>
          </cell>
          <cell r="T1227">
            <v>0</v>
          </cell>
          <cell r="U1227">
            <v>0</v>
          </cell>
          <cell r="W1227">
            <v>0</v>
          </cell>
          <cell r="X1227">
            <v>0</v>
          </cell>
          <cell r="AF1227" t="e">
            <v>#DIV/0!</v>
          </cell>
          <cell r="AG1227">
            <v>0</v>
          </cell>
        </row>
        <row r="1228">
          <cell r="P1228">
            <v>0</v>
          </cell>
          <cell r="Q1228">
            <v>0</v>
          </cell>
          <cell r="R1228">
            <v>0</v>
          </cell>
          <cell r="S1228">
            <v>0</v>
          </cell>
          <cell r="T1228">
            <v>0</v>
          </cell>
          <cell r="U1228">
            <v>0</v>
          </cell>
          <cell r="W1228">
            <v>0</v>
          </cell>
          <cell r="X1228">
            <v>0</v>
          </cell>
          <cell r="AF1228" t="e">
            <v>#DIV/0!</v>
          </cell>
          <cell r="AG1228">
            <v>0</v>
          </cell>
        </row>
        <row r="1229">
          <cell r="P1229">
            <v>0</v>
          </cell>
          <cell r="Q1229">
            <v>0</v>
          </cell>
          <cell r="R1229">
            <v>0</v>
          </cell>
          <cell r="S1229">
            <v>0</v>
          </cell>
          <cell r="T1229">
            <v>0</v>
          </cell>
          <cell r="U1229">
            <v>0</v>
          </cell>
          <cell r="W1229">
            <v>0</v>
          </cell>
          <cell r="X1229">
            <v>0</v>
          </cell>
          <cell r="AF1229" t="e">
            <v>#DIV/0!</v>
          </cell>
          <cell r="AG1229">
            <v>0</v>
          </cell>
        </row>
        <row r="1230">
          <cell r="P1230">
            <v>0</v>
          </cell>
          <cell r="Q1230">
            <v>0</v>
          </cell>
          <cell r="R1230">
            <v>0</v>
          </cell>
          <cell r="S1230">
            <v>0</v>
          </cell>
          <cell r="T1230">
            <v>0</v>
          </cell>
          <cell r="U1230">
            <v>0</v>
          </cell>
          <cell r="W1230">
            <v>0</v>
          </cell>
          <cell r="X1230">
            <v>0</v>
          </cell>
          <cell r="AF1230" t="e">
            <v>#DIV/0!</v>
          </cell>
          <cell r="AG1230">
            <v>0</v>
          </cell>
        </row>
        <row r="1231">
          <cell r="P1231">
            <v>0</v>
          </cell>
          <cell r="Q1231">
            <v>0</v>
          </cell>
          <cell r="R1231">
            <v>0</v>
          </cell>
          <cell r="S1231">
            <v>0</v>
          </cell>
          <cell r="T1231">
            <v>0</v>
          </cell>
          <cell r="U1231">
            <v>0</v>
          </cell>
          <cell r="W1231">
            <v>0</v>
          </cell>
          <cell r="X1231">
            <v>0</v>
          </cell>
          <cell r="AF1231" t="e">
            <v>#DIV/0!</v>
          </cell>
          <cell r="AG1231">
            <v>0</v>
          </cell>
        </row>
        <row r="1232">
          <cell r="P1232">
            <v>9</v>
          </cell>
          <cell r="Q1232">
            <v>9</v>
          </cell>
          <cell r="R1232">
            <v>9</v>
          </cell>
          <cell r="S1232">
            <v>10</v>
          </cell>
          <cell r="T1232">
            <v>10</v>
          </cell>
          <cell r="U1232">
            <v>8</v>
          </cell>
          <cell r="V1232">
            <v>0</v>
          </cell>
          <cell r="W1232">
            <v>7.8571428571428568</v>
          </cell>
          <cell r="X1232">
            <v>55</v>
          </cell>
          <cell r="AF1232" t="e">
            <v>#DIV/0!</v>
          </cell>
          <cell r="AG1232">
            <v>0</v>
          </cell>
        </row>
        <row r="1235">
          <cell r="B1235">
            <v>38139</v>
          </cell>
          <cell r="C1235">
            <v>38140</v>
          </cell>
          <cell r="D1235">
            <v>38141</v>
          </cell>
          <cell r="G1235">
            <v>38142</v>
          </cell>
          <cell r="H1235">
            <v>38143</v>
          </cell>
          <cell r="I1235">
            <v>38144</v>
          </cell>
          <cell r="J1235">
            <v>38145</v>
          </cell>
          <cell r="K1235">
            <v>38146</v>
          </cell>
          <cell r="L1235">
            <v>38147</v>
          </cell>
          <cell r="M1235">
            <v>38148</v>
          </cell>
          <cell r="P1235">
            <v>38149</v>
          </cell>
          <cell r="Q1235">
            <v>38150</v>
          </cell>
          <cell r="R1235">
            <v>38151</v>
          </cell>
          <cell r="S1235">
            <v>38152</v>
          </cell>
          <cell r="T1235">
            <v>38153</v>
          </cell>
          <cell r="U1235">
            <v>38154</v>
          </cell>
          <cell r="V1235">
            <v>38155</v>
          </cell>
          <cell r="Y1235">
            <v>38156</v>
          </cell>
          <cell r="Z1235">
            <v>38157</v>
          </cell>
          <cell r="AA1235">
            <v>38158</v>
          </cell>
          <cell r="AB1235">
            <v>38159</v>
          </cell>
          <cell r="AC1235">
            <v>38160</v>
          </cell>
          <cell r="AD1235">
            <v>38161</v>
          </cell>
          <cell r="AE1235">
            <v>38162</v>
          </cell>
          <cell r="AH1235">
            <v>38163</v>
          </cell>
          <cell r="AI1235">
            <v>38164</v>
          </cell>
          <cell r="AJ1235">
            <v>38165</v>
          </cell>
          <cell r="AK1235">
            <v>38166</v>
          </cell>
          <cell r="AL1235">
            <v>38167</v>
          </cell>
          <cell r="AM1235">
            <v>38168</v>
          </cell>
          <cell r="AN1235">
            <v>38169</v>
          </cell>
          <cell r="AQ1235">
            <v>38170</v>
          </cell>
          <cell r="AR1235">
            <v>38171</v>
          </cell>
          <cell r="AS1235">
            <v>38172</v>
          </cell>
          <cell r="AT1235">
            <v>38173</v>
          </cell>
          <cell r="AU1235">
            <v>38174</v>
          </cell>
          <cell r="AV1235">
            <v>38175</v>
          </cell>
          <cell r="AW1235">
            <v>38176</v>
          </cell>
          <cell r="AZ1235">
            <v>38177</v>
          </cell>
          <cell r="BA1235">
            <v>38178</v>
          </cell>
          <cell r="BB1235">
            <v>38179</v>
          </cell>
          <cell r="BC1235">
            <v>38180</v>
          </cell>
          <cell r="BD1235">
            <v>38181</v>
          </cell>
          <cell r="BE1235">
            <v>38182</v>
          </cell>
          <cell r="BF1235">
            <v>38183</v>
          </cell>
          <cell r="BI1235">
            <v>38184</v>
          </cell>
          <cell r="BJ1235">
            <v>38185</v>
          </cell>
          <cell r="BK1235">
            <v>38186</v>
          </cell>
          <cell r="BL1235">
            <v>38187</v>
          </cell>
          <cell r="BM1235">
            <v>38188</v>
          </cell>
          <cell r="BN1235">
            <v>38189</v>
          </cell>
          <cell r="BO1235">
            <v>38190</v>
          </cell>
          <cell r="BR1235">
            <v>38191</v>
          </cell>
          <cell r="BS1235">
            <v>38192</v>
          </cell>
          <cell r="BT1235">
            <v>38193</v>
          </cell>
          <cell r="BU1235">
            <v>38194</v>
          </cell>
          <cell r="BV1235">
            <v>38195</v>
          </cell>
          <cell r="BW1235">
            <v>38196</v>
          </cell>
          <cell r="BX1235">
            <v>38197</v>
          </cell>
          <cell r="CA1235">
            <v>38198</v>
          </cell>
          <cell r="CB1235">
            <v>38199</v>
          </cell>
          <cell r="CC1235">
            <v>38200</v>
          </cell>
          <cell r="CD1235">
            <v>38201</v>
          </cell>
          <cell r="CE1235">
            <v>38202</v>
          </cell>
          <cell r="CF1235">
            <v>38203</v>
          </cell>
          <cell r="CG1235">
            <v>38204</v>
          </cell>
          <cell r="CJ1235">
            <v>38205</v>
          </cell>
          <cell r="CK1235">
            <v>38206</v>
          </cell>
          <cell r="CL1235">
            <v>38207</v>
          </cell>
          <cell r="CM1235">
            <v>38208</v>
          </cell>
          <cell r="CN1235">
            <v>38209</v>
          </cell>
          <cell r="CO1235">
            <v>38210</v>
          </cell>
          <cell r="CP1235">
            <v>38211</v>
          </cell>
          <cell r="CS1235">
            <v>38212</v>
          </cell>
          <cell r="CT1235">
            <v>1</v>
          </cell>
          <cell r="CU1235">
            <v>1</v>
          </cell>
          <cell r="CV1235">
            <v>38213</v>
          </cell>
          <cell r="CW1235">
            <v>2</v>
          </cell>
          <cell r="CX1235">
            <v>2</v>
          </cell>
          <cell r="CY1235">
            <v>38214</v>
          </cell>
          <cell r="DB1235">
            <v>38215</v>
          </cell>
          <cell r="DC1235">
            <v>38216</v>
          </cell>
          <cell r="DD1235">
            <v>38217</v>
          </cell>
          <cell r="DE1235">
            <v>38218</v>
          </cell>
          <cell r="DF1235">
            <v>38219</v>
          </cell>
          <cell r="DG1235">
            <v>38220</v>
          </cell>
          <cell r="DH1235">
            <v>38221</v>
          </cell>
        </row>
        <row r="1236">
          <cell r="P1236">
            <v>1</v>
          </cell>
          <cell r="Q1236">
            <v>1</v>
          </cell>
          <cell r="R1236">
            <v>1</v>
          </cell>
          <cell r="S1236">
            <v>1</v>
          </cell>
          <cell r="T1236">
            <v>1</v>
          </cell>
          <cell r="U1236">
            <v>1</v>
          </cell>
          <cell r="V1236">
            <v>0</v>
          </cell>
          <cell r="W1236">
            <v>0.8571428571428571</v>
          </cell>
          <cell r="X1236">
            <v>6</v>
          </cell>
          <cell r="AF1236" t="e">
            <v>#DIV/0!</v>
          </cell>
          <cell r="AG1236">
            <v>0</v>
          </cell>
        </row>
        <row r="1237">
          <cell r="P1237">
            <v>0</v>
          </cell>
          <cell r="Q1237">
            <v>0</v>
          </cell>
          <cell r="R1237">
            <v>0</v>
          </cell>
          <cell r="S1237">
            <v>0</v>
          </cell>
          <cell r="T1237">
            <v>0</v>
          </cell>
          <cell r="U1237">
            <v>0</v>
          </cell>
          <cell r="V1237">
            <v>0</v>
          </cell>
          <cell r="W1237">
            <v>0</v>
          </cell>
          <cell r="X1237">
            <v>0</v>
          </cell>
          <cell r="AF1237" t="e">
            <v>#DIV/0!</v>
          </cell>
          <cell r="AG1237">
            <v>0</v>
          </cell>
        </row>
        <row r="1238">
          <cell r="P1238">
            <v>1</v>
          </cell>
          <cell r="Q1238">
            <v>1</v>
          </cell>
          <cell r="R1238">
            <v>0</v>
          </cell>
          <cell r="S1238">
            <v>0</v>
          </cell>
          <cell r="T1238">
            <v>0</v>
          </cell>
          <cell r="U1238">
            <v>0</v>
          </cell>
          <cell r="V1238">
            <v>0</v>
          </cell>
          <cell r="W1238">
            <v>0.2857142857142857</v>
          </cell>
          <cell r="X1238">
            <v>2</v>
          </cell>
          <cell r="AF1238" t="e">
            <v>#DIV/0!</v>
          </cell>
          <cell r="AG1238">
            <v>0</v>
          </cell>
        </row>
        <row r="1239">
          <cell r="P1239">
            <v>1</v>
          </cell>
          <cell r="Q1239">
            <v>1</v>
          </cell>
          <cell r="R1239">
            <v>1</v>
          </cell>
          <cell r="S1239">
            <v>1</v>
          </cell>
          <cell r="T1239">
            <v>1</v>
          </cell>
          <cell r="U1239">
            <v>2</v>
          </cell>
          <cell r="V1239">
            <v>0</v>
          </cell>
          <cell r="W1239">
            <v>1</v>
          </cell>
          <cell r="X1239">
            <v>7</v>
          </cell>
          <cell r="AF1239" t="e">
            <v>#DIV/0!</v>
          </cell>
          <cell r="AG1239">
            <v>0</v>
          </cell>
        </row>
        <row r="1240">
          <cell r="P1240">
            <v>0</v>
          </cell>
          <cell r="Q1240">
            <v>0</v>
          </cell>
          <cell r="R1240">
            <v>0</v>
          </cell>
          <cell r="S1240">
            <v>0</v>
          </cell>
          <cell r="T1240">
            <v>0</v>
          </cell>
          <cell r="U1240">
            <v>0</v>
          </cell>
          <cell r="V1240">
            <v>0</v>
          </cell>
          <cell r="W1240">
            <v>0</v>
          </cell>
          <cell r="X1240">
            <v>0</v>
          </cell>
          <cell r="AF1240" t="e">
            <v>#DIV/0!</v>
          </cell>
          <cell r="AG1240">
            <v>0</v>
          </cell>
        </row>
        <row r="1241">
          <cell r="P1241">
            <v>0</v>
          </cell>
          <cell r="Q1241">
            <v>0</v>
          </cell>
          <cell r="R1241">
            <v>0</v>
          </cell>
          <cell r="S1241">
            <v>0</v>
          </cell>
          <cell r="T1241">
            <v>1</v>
          </cell>
          <cell r="U1241">
            <v>2</v>
          </cell>
          <cell r="V1241">
            <v>0</v>
          </cell>
          <cell r="W1241">
            <v>0.42857142857142855</v>
          </cell>
          <cell r="X1241">
            <v>3</v>
          </cell>
          <cell r="AF1241" t="e">
            <v>#DIV/0!</v>
          </cell>
          <cell r="AG1241">
            <v>0</v>
          </cell>
        </row>
        <row r="1242">
          <cell r="P1242">
            <v>0</v>
          </cell>
          <cell r="Q1242">
            <v>0</v>
          </cell>
          <cell r="R1242">
            <v>0</v>
          </cell>
          <cell r="S1242">
            <v>0</v>
          </cell>
          <cell r="T1242">
            <v>0</v>
          </cell>
          <cell r="U1242">
            <v>0</v>
          </cell>
          <cell r="V1242">
            <v>0</v>
          </cell>
          <cell r="W1242">
            <v>0</v>
          </cell>
          <cell r="X1242">
            <v>0</v>
          </cell>
          <cell r="AF1242" t="e">
            <v>#DIV/0!</v>
          </cell>
          <cell r="AG1242">
            <v>0</v>
          </cell>
        </row>
        <row r="1243">
          <cell r="P1243">
            <v>0</v>
          </cell>
          <cell r="Q1243">
            <v>0</v>
          </cell>
          <cell r="R1243">
            <v>0</v>
          </cell>
          <cell r="S1243">
            <v>0</v>
          </cell>
          <cell r="T1243">
            <v>0</v>
          </cell>
          <cell r="U1243">
            <v>0</v>
          </cell>
          <cell r="V1243">
            <v>0</v>
          </cell>
          <cell r="W1243">
            <v>0</v>
          </cell>
          <cell r="X1243">
            <v>0</v>
          </cell>
          <cell r="AF1243" t="e">
            <v>#DIV/0!</v>
          </cell>
          <cell r="AG1243">
            <v>0</v>
          </cell>
        </row>
        <row r="1244">
          <cell r="P1244">
            <v>0</v>
          </cell>
          <cell r="Q1244">
            <v>0</v>
          </cell>
          <cell r="R1244">
            <v>0</v>
          </cell>
          <cell r="S1244">
            <v>0</v>
          </cell>
          <cell r="T1244">
            <v>0</v>
          </cell>
          <cell r="U1244">
            <v>0</v>
          </cell>
          <cell r="V1244">
            <v>0</v>
          </cell>
          <cell r="W1244">
            <v>0</v>
          </cell>
          <cell r="X1244">
            <v>0</v>
          </cell>
          <cell r="AF1244" t="e">
            <v>#DIV/0!</v>
          </cell>
          <cell r="AG1244">
            <v>0</v>
          </cell>
        </row>
        <row r="1245">
          <cell r="P1245">
            <v>1</v>
          </cell>
          <cell r="Q1245">
            <v>1</v>
          </cell>
          <cell r="R1245">
            <v>1</v>
          </cell>
          <cell r="S1245">
            <v>1</v>
          </cell>
          <cell r="T1245">
            <v>0</v>
          </cell>
          <cell r="U1245">
            <v>0</v>
          </cell>
          <cell r="V1245">
            <v>0</v>
          </cell>
          <cell r="W1245">
            <v>0.5714285714285714</v>
          </cell>
          <cell r="X1245">
            <v>4</v>
          </cell>
          <cell r="AF1245" t="e">
            <v>#DIV/0!</v>
          </cell>
          <cell r="AG1245">
            <v>0</v>
          </cell>
        </row>
        <row r="1246">
          <cell r="P1246">
            <v>0</v>
          </cell>
          <cell r="Q1246">
            <v>0</v>
          </cell>
          <cell r="R1246">
            <v>0</v>
          </cell>
          <cell r="S1246">
            <v>0</v>
          </cell>
          <cell r="T1246">
            <v>0</v>
          </cell>
          <cell r="U1246">
            <v>0</v>
          </cell>
          <cell r="V1246">
            <v>0</v>
          </cell>
          <cell r="W1246">
            <v>0</v>
          </cell>
          <cell r="X1246">
            <v>0</v>
          </cell>
          <cell r="AF1246" t="e">
            <v>#DIV/0!</v>
          </cell>
          <cell r="AG1246">
            <v>0</v>
          </cell>
        </row>
        <row r="1247">
          <cell r="P1247">
            <v>0</v>
          </cell>
          <cell r="Q1247">
            <v>0</v>
          </cell>
          <cell r="R1247">
            <v>0</v>
          </cell>
          <cell r="S1247">
            <v>0</v>
          </cell>
          <cell r="T1247">
            <v>0</v>
          </cell>
          <cell r="U1247">
            <v>0</v>
          </cell>
          <cell r="V1247">
            <v>0</v>
          </cell>
          <cell r="W1247">
            <v>0</v>
          </cell>
          <cell r="X1247">
            <v>0</v>
          </cell>
          <cell r="AF1247" t="e">
            <v>#DIV/0!</v>
          </cell>
          <cell r="AG1247">
            <v>0</v>
          </cell>
        </row>
        <row r="1248">
          <cell r="P1248">
            <v>0</v>
          </cell>
          <cell r="Q1248">
            <v>0</v>
          </cell>
          <cell r="R1248">
            <v>0</v>
          </cell>
          <cell r="S1248">
            <v>0</v>
          </cell>
          <cell r="T1248">
            <v>0</v>
          </cell>
          <cell r="U1248">
            <v>0</v>
          </cell>
          <cell r="V1248">
            <v>0</v>
          </cell>
          <cell r="W1248">
            <v>0</v>
          </cell>
          <cell r="X1248">
            <v>0</v>
          </cell>
          <cell r="AF1248" t="e">
            <v>#DIV/0!</v>
          </cell>
          <cell r="AG1248">
            <v>0</v>
          </cell>
        </row>
        <row r="1249">
          <cell r="P1249">
            <v>0</v>
          </cell>
          <cell r="Q1249">
            <v>0</v>
          </cell>
          <cell r="R1249">
            <v>0</v>
          </cell>
          <cell r="S1249">
            <v>0</v>
          </cell>
          <cell r="T1249">
            <v>0</v>
          </cell>
          <cell r="U1249">
            <v>0</v>
          </cell>
          <cell r="V1249">
            <v>0</v>
          </cell>
          <cell r="W1249">
            <v>0</v>
          </cell>
          <cell r="X1249">
            <v>0</v>
          </cell>
          <cell r="AF1249" t="e">
            <v>#DIV/0!</v>
          </cell>
          <cell r="AG1249">
            <v>0</v>
          </cell>
        </row>
        <row r="1250">
          <cell r="P1250">
            <v>0</v>
          </cell>
          <cell r="Q1250">
            <v>0</v>
          </cell>
          <cell r="R1250">
            <v>0</v>
          </cell>
          <cell r="S1250">
            <v>0</v>
          </cell>
          <cell r="T1250">
            <v>0</v>
          </cell>
          <cell r="U1250">
            <v>0</v>
          </cell>
          <cell r="V1250">
            <v>0</v>
          </cell>
          <cell r="W1250">
            <v>0</v>
          </cell>
          <cell r="X1250">
            <v>0</v>
          </cell>
          <cell r="AF1250" t="e">
            <v>#DIV/0!</v>
          </cell>
          <cell r="AG1250">
            <v>0</v>
          </cell>
        </row>
        <row r="1251">
          <cell r="P1251">
            <v>0</v>
          </cell>
          <cell r="Q1251">
            <v>0</v>
          </cell>
          <cell r="R1251">
            <v>0</v>
          </cell>
          <cell r="S1251">
            <v>0</v>
          </cell>
          <cell r="T1251">
            <v>0</v>
          </cell>
          <cell r="U1251">
            <v>0</v>
          </cell>
          <cell r="V1251">
            <v>0</v>
          </cell>
          <cell r="W1251">
            <v>0</v>
          </cell>
          <cell r="X1251">
            <v>0</v>
          </cell>
          <cell r="AF1251" t="e">
            <v>#DIV/0!</v>
          </cell>
          <cell r="AG1251">
            <v>0</v>
          </cell>
        </row>
        <row r="1252">
          <cell r="P1252">
            <v>2</v>
          </cell>
          <cell r="Q1252">
            <v>2</v>
          </cell>
          <cell r="R1252">
            <v>4</v>
          </cell>
          <cell r="S1252">
            <v>4</v>
          </cell>
          <cell r="T1252">
            <v>2</v>
          </cell>
          <cell r="U1252">
            <v>2</v>
          </cell>
          <cell r="V1252">
            <v>0</v>
          </cell>
          <cell r="W1252">
            <v>2.2857142857142856</v>
          </cell>
          <cell r="X1252">
            <v>16</v>
          </cell>
          <cell r="AF1252" t="e">
            <v>#DIV/0!</v>
          </cell>
          <cell r="AG1252">
            <v>0</v>
          </cell>
        </row>
        <row r="1253">
          <cell r="P1253">
            <v>1</v>
          </cell>
          <cell r="Q1253">
            <v>1</v>
          </cell>
          <cell r="R1253">
            <v>1</v>
          </cell>
          <cell r="S1253">
            <v>1</v>
          </cell>
          <cell r="T1253">
            <v>1</v>
          </cell>
          <cell r="U1253">
            <v>1</v>
          </cell>
          <cell r="V1253">
            <v>0</v>
          </cell>
          <cell r="W1253">
            <v>0.8571428571428571</v>
          </cell>
          <cell r="X1253">
            <v>6</v>
          </cell>
          <cell r="AF1253" t="e">
            <v>#DIV/0!</v>
          </cell>
          <cell r="AG1253">
            <v>0</v>
          </cell>
        </row>
        <row r="1254">
          <cell r="P1254">
            <v>1</v>
          </cell>
          <cell r="Q1254">
            <v>1</v>
          </cell>
          <cell r="R1254">
            <v>1</v>
          </cell>
          <cell r="S1254">
            <v>1</v>
          </cell>
          <cell r="T1254">
            <v>1</v>
          </cell>
          <cell r="U1254">
            <v>1</v>
          </cell>
          <cell r="V1254">
            <v>0</v>
          </cell>
          <cell r="W1254">
            <v>0.8571428571428571</v>
          </cell>
          <cell r="X1254">
            <v>6</v>
          </cell>
          <cell r="AF1254" t="e">
            <v>#DIV/0!</v>
          </cell>
          <cell r="AG1254">
            <v>0</v>
          </cell>
        </row>
        <row r="1255">
          <cell r="P1255">
            <v>0</v>
          </cell>
          <cell r="Q1255">
            <v>0</v>
          </cell>
          <cell r="R1255">
            <v>0</v>
          </cell>
          <cell r="S1255">
            <v>0</v>
          </cell>
          <cell r="T1255">
            <v>0</v>
          </cell>
          <cell r="U1255">
            <v>0</v>
          </cell>
          <cell r="V1255">
            <v>0</v>
          </cell>
          <cell r="W1255">
            <v>0</v>
          </cell>
          <cell r="X1255">
            <v>0</v>
          </cell>
          <cell r="AF1255" t="e">
            <v>#DIV/0!</v>
          </cell>
          <cell r="AG1255">
            <v>0</v>
          </cell>
        </row>
        <row r="1256">
          <cell r="P1256">
            <v>2</v>
          </cell>
          <cell r="Q1256">
            <v>2</v>
          </cell>
          <cell r="R1256">
            <v>2</v>
          </cell>
          <cell r="S1256">
            <v>2</v>
          </cell>
          <cell r="T1256">
            <v>3</v>
          </cell>
          <cell r="U1256">
            <v>3</v>
          </cell>
          <cell r="V1256">
            <v>0</v>
          </cell>
          <cell r="W1256">
            <v>2</v>
          </cell>
          <cell r="X1256">
            <v>14</v>
          </cell>
          <cell r="AF1256" t="e">
            <v>#DIV/0!</v>
          </cell>
          <cell r="AG1256">
            <v>0</v>
          </cell>
        </row>
        <row r="1257">
          <cell r="P1257">
            <v>1</v>
          </cell>
          <cell r="Q1257">
            <v>1</v>
          </cell>
          <cell r="R1257">
            <v>1</v>
          </cell>
          <cell r="S1257">
            <v>1</v>
          </cell>
          <cell r="T1257">
            <v>3</v>
          </cell>
          <cell r="U1257">
            <v>3</v>
          </cell>
          <cell r="V1257">
            <v>0</v>
          </cell>
          <cell r="W1257">
            <v>1.4285714285714286</v>
          </cell>
          <cell r="X1257">
            <v>10</v>
          </cell>
          <cell r="AF1257" t="e">
            <v>#DIV/0!</v>
          </cell>
          <cell r="AG1257">
            <v>0</v>
          </cell>
        </row>
        <row r="1258">
          <cell r="P1258">
            <v>0</v>
          </cell>
          <cell r="Q1258">
            <v>0</v>
          </cell>
          <cell r="R1258">
            <v>0</v>
          </cell>
          <cell r="S1258">
            <v>0</v>
          </cell>
          <cell r="T1258">
            <v>0</v>
          </cell>
          <cell r="U1258">
            <v>0</v>
          </cell>
          <cell r="V1258">
            <v>0</v>
          </cell>
          <cell r="W1258">
            <v>0</v>
          </cell>
          <cell r="X1258">
            <v>0</v>
          </cell>
          <cell r="AF1258" t="e">
            <v>#DIV/0!</v>
          </cell>
          <cell r="AG1258">
            <v>0</v>
          </cell>
        </row>
        <row r="1259">
          <cell r="P1259">
            <v>0</v>
          </cell>
          <cell r="Q1259">
            <v>0</v>
          </cell>
          <cell r="R1259">
            <v>0</v>
          </cell>
          <cell r="S1259">
            <v>0</v>
          </cell>
          <cell r="T1259">
            <v>1</v>
          </cell>
          <cell r="U1259">
            <v>1</v>
          </cell>
          <cell r="V1259">
            <v>0</v>
          </cell>
          <cell r="W1259">
            <v>0.2857142857142857</v>
          </cell>
          <cell r="X1259">
            <v>2</v>
          </cell>
          <cell r="AF1259" t="e">
            <v>#DIV/0!</v>
          </cell>
          <cell r="AG1259">
            <v>0</v>
          </cell>
        </row>
        <row r="1260">
          <cell r="P1260">
            <v>0</v>
          </cell>
          <cell r="Q1260">
            <v>0</v>
          </cell>
          <cell r="R1260">
            <v>0</v>
          </cell>
          <cell r="S1260">
            <v>0</v>
          </cell>
          <cell r="T1260">
            <v>0</v>
          </cell>
          <cell r="U1260">
            <v>0</v>
          </cell>
          <cell r="V1260">
            <v>0</v>
          </cell>
          <cell r="W1260">
            <v>0</v>
          </cell>
          <cell r="X1260">
            <v>0</v>
          </cell>
          <cell r="AF1260" t="e">
            <v>#DIV/0!</v>
          </cell>
          <cell r="AG1260">
            <v>0</v>
          </cell>
        </row>
        <row r="1261">
          <cell r="P1261">
            <v>0</v>
          </cell>
          <cell r="Q1261">
            <v>0</v>
          </cell>
          <cell r="R1261">
            <v>0</v>
          </cell>
          <cell r="S1261">
            <v>0</v>
          </cell>
          <cell r="T1261">
            <v>0</v>
          </cell>
          <cell r="U1261">
            <v>0</v>
          </cell>
          <cell r="V1261">
            <v>0</v>
          </cell>
          <cell r="W1261">
            <v>0</v>
          </cell>
          <cell r="X1261">
            <v>0</v>
          </cell>
          <cell r="AF1261" t="e">
            <v>#DIV/0!</v>
          </cell>
          <cell r="AG1261">
            <v>0</v>
          </cell>
        </row>
        <row r="1262">
          <cell r="P1262">
            <v>0</v>
          </cell>
          <cell r="Q1262">
            <v>0</v>
          </cell>
          <cell r="R1262">
            <v>0</v>
          </cell>
          <cell r="S1262">
            <v>0</v>
          </cell>
          <cell r="T1262">
            <v>0</v>
          </cell>
          <cell r="U1262">
            <v>0</v>
          </cell>
          <cell r="V1262">
            <v>0</v>
          </cell>
          <cell r="W1262">
            <v>0</v>
          </cell>
          <cell r="X1262">
            <v>0</v>
          </cell>
          <cell r="AF1262" t="e">
            <v>#DIV/0!</v>
          </cell>
          <cell r="AG1262">
            <v>0</v>
          </cell>
        </row>
        <row r="1263">
          <cell r="P1263">
            <v>3</v>
          </cell>
          <cell r="Q1263">
            <v>3</v>
          </cell>
          <cell r="R1263">
            <v>3</v>
          </cell>
          <cell r="S1263">
            <v>3</v>
          </cell>
          <cell r="T1263">
            <v>5</v>
          </cell>
          <cell r="U1263">
            <v>5</v>
          </cell>
          <cell r="V1263">
            <v>0</v>
          </cell>
          <cell r="W1263">
            <v>3.1428571428571428</v>
          </cell>
          <cell r="X1263">
            <v>22</v>
          </cell>
          <cell r="AF1263" t="e">
            <v>#DIV/0!</v>
          </cell>
          <cell r="AG1263">
            <v>0</v>
          </cell>
        </row>
        <row r="1264">
          <cell r="P1264">
            <v>3</v>
          </cell>
          <cell r="Q1264">
            <v>3</v>
          </cell>
          <cell r="R1264">
            <v>1</v>
          </cell>
          <cell r="S1264">
            <v>1</v>
          </cell>
          <cell r="T1264">
            <v>3</v>
          </cell>
          <cell r="U1264">
            <v>3</v>
          </cell>
          <cell r="V1264">
            <v>0</v>
          </cell>
          <cell r="W1264">
            <v>2</v>
          </cell>
          <cell r="X1264">
            <v>14</v>
          </cell>
          <cell r="AF1264" t="e">
            <v>#DIV/0!</v>
          </cell>
          <cell r="AG1264">
            <v>0</v>
          </cell>
        </row>
        <row r="1265">
          <cell r="P1265">
            <v>1</v>
          </cell>
          <cell r="Q1265">
            <v>1</v>
          </cell>
          <cell r="R1265">
            <v>1</v>
          </cell>
          <cell r="S1265">
            <v>1</v>
          </cell>
          <cell r="T1265">
            <v>1</v>
          </cell>
          <cell r="U1265">
            <v>1</v>
          </cell>
          <cell r="V1265">
            <v>0</v>
          </cell>
          <cell r="W1265">
            <v>0.8571428571428571</v>
          </cell>
          <cell r="X1265">
            <v>6</v>
          </cell>
          <cell r="AF1265" t="e">
            <v>#DIV/0!</v>
          </cell>
          <cell r="AG1265">
            <v>0</v>
          </cell>
        </row>
        <row r="1266">
          <cell r="P1266">
            <v>0</v>
          </cell>
          <cell r="Q1266">
            <v>0</v>
          </cell>
          <cell r="R1266">
            <v>0</v>
          </cell>
          <cell r="S1266">
            <v>0</v>
          </cell>
          <cell r="T1266">
            <v>0</v>
          </cell>
          <cell r="U1266">
            <v>0</v>
          </cell>
          <cell r="V1266">
            <v>0</v>
          </cell>
          <cell r="W1266">
            <v>0</v>
          </cell>
          <cell r="X1266">
            <v>0</v>
          </cell>
          <cell r="AF1266" t="e">
            <v>#DIV/0!</v>
          </cell>
          <cell r="AG1266">
            <v>0</v>
          </cell>
        </row>
        <row r="1267">
          <cell r="P1267">
            <v>0</v>
          </cell>
          <cell r="Q1267">
            <v>0</v>
          </cell>
          <cell r="R1267">
            <v>0</v>
          </cell>
          <cell r="S1267">
            <v>0</v>
          </cell>
          <cell r="T1267">
            <v>0</v>
          </cell>
          <cell r="U1267">
            <v>0</v>
          </cell>
          <cell r="V1267">
            <v>0</v>
          </cell>
          <cell r="W1267">
            <v>0</v>
          </cell>
          <cell r="X1267">
            <v>0</v>
          </cell>
          <cell r="AF1267" t="e">
            <v>#DIV/0!</v>
          </cell>
          <cell r="AG1267">
            <v>0</v>
          </cell>
        </row>
        <row r="1268">
          <cell r="P1268">
            <v>0</v>
          </cell>
          <cell r="Q1268">
            <v>0</v>
          </cell>
          <cell r="R1268">
            <v>0</v>
          </cell>
          <cell r="S1268">
            <v>0</v>
          </cell>
          <cell r="T1268">
            <v>0</v>
          </cell>
          <cell r="U1268">
            <v>0</v>
          </cell>
          <cell r="V1268">
            <v>0</v>
          </cell>
          <cell r="W1268">
            <v>0</v>
          </cell>
          <cell r="X1268">
            <v>0</v>
          </cell>
          <cell r="AF1268" t="e">
            <v>#DIV/0!</v>
          </cell>
          <cell r="AG1268">
            <v>0</v>
          </cell>
        </row>
        <row r="1269">
          <cell r="P1269">
            <v>0</v>
          </cell>
          <cell r="Q1269">
            <v>0</v>
          </cell>
          <cell r="R1269">
            <v>0</v>
          </cell>
          <cell r="S1269">
            <v>0</v>
          </cell>
          <cell r="T1269">
            <v>0</v>
          </cell>
          <cell r="U1269">
            <v>0</v>
          </cell>
          <cell r="V1269">
            <v>0</v>
          </cell>
          <cell r="W1269">
            <v>0</v>
          </cell>
          <cell r="X1269">
            <v>0</v>
          </cell>
          <cell r="AF1269" t="e">
            <v>#DIV/0!</v>
          </cell>
          <cell r="AG1269">
            <v>0</v>
          </cell>
        </row>
        <row r="1270">
          <cell r="P1270">
            <v>5</v>
          </cell>
          <cell r="Q1270">
            <v>5</v>
          </cell>
          <cell r="R1270">
            <v>5</v>
          </cell>
          <cell r="S1270">
            <v>5</v>
          </cell>
          <cell r="T1270">
            <v>5</v>
          </cell>
          <cell r="U1270">
            <v>5</v>
          </cell>
          <cell r="V1270">
            <v>0</v>
          </cell>
          <cell r="W1270">
            <v>4.2857142857142856</v>
          </cell>
          <cell r="X1270">
            <v>30</v>
          </cell>
          <cell r="AF1270" t="e">
            <v>#DIV/0!</v>
          </cell>
          <cell r="AG1270">
            <v>0</v>
          </cell>
        </row>
        <row r="1271">
          <cell r="P1271">
            <v>0</v>
          </cell>
          <cell r="Q1271">
            <v>0</v>
          </cell>
          <cell r="R1271">
            <v>0</v>
          </cell>
          <cell r="S1271">
            <v>0</v>
          </cell>
          <cell r="T1271">
            <v>0</v>
          </cell>
          <cell r="U1271">
            <v>0</v>
          </cell>
          <cell r="V1271">
            <v>0</v>
          </cell>
          <cell r="W1271">
            <v>0</v>
          </cell>
          <cell r="X1271">
            <v>0</v>
          </cell>
          <cell r="AF1271" t="e">
            <v>#DIV/0!</v>
          </cell>
          <cell r="AG1271">
            <v>0</v>
          </cell>
        </row>
        <row r="1272">
          <cell r="P1272">
            <v>10</v>
          </cell>
          <cell r="Q1272">
            <v>10</v>
          </cell>
          <cell r="R1272">
            <v>10</v>
          </cell>
          <cell r="S1272">
            <v>10</v>
          </cell>
          <cell r="T1272">
            <v>10</v>
          </cell>
          <cell r="U1272">
            <v>10</v>
          </cell>
          <cell r="V1272">
            <v>0</v>
          </cell>
          <cell r="W1272">
            <v>8.5714285714285712</v>
          </cell>
          <cell r="X1272">
            <v>60</v>
          </cell>
          <cell r="AF1272" t="e">
            <v>#DIV/0!</v>
          </cell>
          <cell r="AG1272">
            <v>0</v>
          </cell>
        </row>
        <row r="1273">
          <cell r="P1273">
            <v>2</v>
          </cell>
          <cell r="Q1273">
            <v>2</v>
          </cell>
          <cell r="R1273">
            <v>2</v>
          </cell>
          <cell r="S1273">
            <v>2</v>
          </cell>
          <cell r="T1273">
            <v>2</v>
          </cell>
          <cell r="U1273">
            <v>2</v>
          </cell>
          <cell r="V1273">
            <v>0</v>
          </cell>
          <cell r="W1273">
            <v>1.7142857142857142</v>
          </cell>
          <cell r="X1273">
            <v>12</v>
          </cell>
          <cell r="AF1273" t="e">
            <v>#DIV/0!</v>
          </cell>
          <cell r="AG1273">
            <v>0</v>
          </cell>
        </row>
        <row r="1274">
          <cell r="P1274">
            <v>5</v>
          </cell>
          <cell r="Q1274">
            <v>5</v>
          </cell>
          <cell r="R1274">
            <v>5</v>
          </cell>
          <cell r="S1274">
            <v>5</v>
          </cell>
          <cell r="T1274">
            <v>5</v>
          </cell>
          <cell r="U1274">
            <v>5</v>
          </cell>
          <cell r="V1274">
            <v>0</v>
          </cell>
          <cell r="W1274">
            <v>4.2857142857142856</v>
          </cell>
          <cell r="X1274">
            <v>30</v>
          </cell>
          <cell r="AF1274" t="e">
            <v>#DIV/0!</v>
          </cell>
          <cell r="AG1274">
            <v>0</v>
          </cell>
        </row>
        <row r="1275">
          <cell r="P1275">
            <v>3</v>
          </cell>
          <cell r="Q1275">
            <v>3</v>
          </cell>
          <cell r="R1275">
            <v>3</v>
          </cell>
          <cell r="S1275">
            <v>3</v>
          </cell>
          <cell r="T1275">
            <v>3</v>
          </cell>
          <cell r="U1275">
            <v>3</v>
          </cell>
          <cell r="V1275">
            <v>0</v>
          </cell>
          <cell r="W1275">
            <v>2.5714285714285716</v>
          </cell>
          <cell r="X1275">
            <v>18</v>
          </cell>
          <cell r="AF1275" t="e">
            <v>#DIV/0!</v>
          </cell>
          <cell r="AG1275">
            <v>0</v>
          </cell>
        </row>
        <row r="1276">
          <cell r="P1276">
            <v>0</v>
          </cell>
          <cell r="Q1276">
            <v>0</v>
          </cell>
          <cell r="R1276">
            <v>0</v>
          </cell>
          <cell r="S1276">
            <v>0</v>
          </cell>
          <cell r="T1276">
            <v>0</v>
          </cell>
          <cell r="U1276">
            <v>0</v>
          </cell>
          <cell r="V1276">
            <v>0</v>
          </cell>
          <cell r="W1276">
            <v>0</v>
          </cell>
          <cell r="X1276">
            <v>0</v>
          </cell>
          <cell r="AF1276" t="e">
            <v>#DIV/0!</v>
          </cell>
          <cell r="AG1276">
            <v>0</v>
          </cell>
        </row>
        <row r="1277">
          <cell r="P1277">
            <v>0</v>
          </cell>
          <cell r="Q1277">
            <v>0</v>
          </cell>
          <cell r="R1277">
            <v>0</v>
          </cell>
          <cell r="S1277">
            <v>0</v>
          </cell>
          <cell r="T1277">
            <v>0</v>
          </cell>
          <cell r="U1277">
            <v>0</v>
          </cell>
          <cell r="V1277">
            <v>0</v>
          </cell>
          <cell r="W1277">
            <v>0</v>
          </cell>
          <cell r="X1277">
            <v>0</v>
          </cell>
          <cell r="AF1277" t="e">
            <v>#DIV/0!</v>
          </cell>
          <cell r="AG1277">
            <v>0</v>
          </cell>
        </row>
        <row r="1278">
          <cell r="P1278">
            <v>0</v>
          </cell>
          <cell r="Q1278">
            <v>0</v>
          </cell>
          <cell r="R1278">
            <v>0</v>
          </cell>
          <cell r="S1278">
            <v>0</v>
          </cell>
          <cell r="T1278">
            <v>0</v>
          </cell>
          <cell r="U1278">
            <v>0</v>
          </cell>
          <cell r="V1278">
            <v>0</v>
          </cell>
          <cell r="W1278">
            <v>0</v>
          </cell>
          <cell r="X1278">
            <v>0</v>
          </cell>
          <cell r="AF1278" t="e">
            <v>#DIV/0!</v>
          </cell>
          <cell r="AG1278">
            <v>0</v>
          </cell>
        </row>
        <row r="1279">
          <cell r="P1279">
            <v>0</v>
          </cell>
          <cell r="Q1279">
            <v>0</v>
          </cell>
          <cell r="R1279">
            <v>0</v>
          </cell>
          <cell r="S1279">
            <v>0</v>
          </cell>
          <cell r="T1279">
            <v>0</v>
          </cell>
          <cell r="U1279">
            <v>0</v>
          </cell>
          <cell r="V1279">
            <v>0</v>
          </cell>
          <cell r="W1279">
            <v>0</v>
          </cell>
          <cell r="X1279">
            <v>0</v>
          </cell>
          <cell r="AF1279" t="e">
            <v>#DIV/0!</v>
          </cell>
          <cell r="AG1279">
            <v>0</v>
          </cell>
        </row>
        <row r="1280">
          <cell r="P1280">
            <v>0</v>
          </cell>
          <cell r="Q1280">
            <v>0</v>
          </cell>
          <cell r="R1280">
            <v>0</v>
          </cell>
          <cell r="S1280">
            <v>0</v>
          </cell>
          <cell r="T1280">
            <v>0</v>
          </cell>
          <cell r="U1280">
            <v>0</v>
          </cell>
          <cell r="V1280">
            <v>0</v>
          </cell>
          <cell r="W1280">
            <v>0</v>
          </cell>
          <cell r="X1280">
            <v>0</v>
          </cell>
          <cell r="AF1280" t="e">
            <v>#DIV/0!</v>
          </cell>
          <cell r="AG1280">
            <v>0</v>
          </cell>
        </row>
        <row r="1281">
          <cell r="P1281">
            <v>1</v>
          </cell>
          <cell r="Q1281">
            <v>1</v>
          </cell>
          <cell r="R1281">
            <v>1</v>
          </cell>
          <cell r="S1281">
            <v>1</v>
          </cell>
          <cell r="T1281">
            <v>1</v>
          </cell>
          <cell r="U1281">
            <v>1</v>
          </cell>
          <cell r="V1281">
            <v>0</v>
          </cell>
          <cell r="W1281">
            <v>0.8571428571428571</v>
          </cell>
          <cell r="X1281">
            <v>6</v>
          </cell>
          <cell r="AF1281" t="e">
            <v>#DIV/0!</v>
          </cell>
          <cell r="AG1281">
            <v>0</v>
          </cell>
        </row>
        <row r="1282">
          <cell r="U1282">
            <v>0</v>
          </cell>
          <cell r="V1282">
            <v>0</v>
          </cell>
          <cell r="AF1282" t="e">
            <v>#DIV/0!</v>
          </cell>
          <cell r="AG1282">
            <v>0</v>
          </cell>
        </row>
        <row r="1283">
          <cell r="U1283">
            <v>0</v>
          </cell>
          <cell r="V1283">
            <v>0</v>
          </cell>
          <cell r="AF1283" t="e">
            <v>#DIV/0!</v>
          </cell>
          <cell r="AG1283">
            <v>0</v>
          </cell>
        </row>
        <row r="1284">
          <cell r="P1284">
            <v>44</v>
          </cell>
          <cell r="Q1284">
            <v>44</v>
          </cell>
          <cell r="R1284">
            <v>43</v>
          </cell>
          <cell r="S1284">
            <v>43</v>
          </cell>
          <cell r="T1284">
            <v>49</v>
          </cell>
          <cell r="U1284">
            <v>51</v>
          </cell>
          <cell r="V1284">
            <v>0</v>
          </cell>
          <cell r="W1284">
            <v>39.142857142857146</v>
          </cell>
          <cell r="X1284">
            <v>274</v>
          </cell>
          <cell r="AF1284" t="e">
            <v>#DIV/0!</v>
          </cell>
          <cell r="AG1284">
            <v>0</v>
          </cell>
        </row>
        <row r="1286">
          <cell r="B1286">
            <v>38139</v>
          </cell>
          <cell r="C1286">
            <v>38140</v>
          </cell>
          <cell r="D1286">
            <v>38141</v>
          </cell>
          <cell r="G1286">
            <v>38142</v>
          </cell>
          <cell r="H1286">
            <v>38143</v>
          </cell>
          <cell r="I1286">
            <v>38144</v>
          </cell>
          <cell r="J1286">
            <v>38145</v>
          </cell>
          <cell r="K1286">
            <v>38146</v>
          </cell>
          <cell r="L1286">
            <v>38147</v>
          </cell>
          <cell r="M1286">
            <v>38148</v>
          </cell>
          <cell r="P1286">
            <v>38149</v>
          </cell>
          <cell r="Q1286">
            <v>38150</v>
          </cell>
          <cell r="R1286">
            <v>38151</v>
          </cell>
          <cell r="S1286">
            <v>38152</v>
          </cell>
          <cell r="T1286">
            <v>38153</v>
          </cell>
          <cell r="U1286">
            <v>38154</v>
          </cell>
          <cell r="V1286">
            <v>38155</v>
          </cell>
          <cell r="Y1286">
            <v>38156</v>
          </cell>
          <cell r="Z1286">
            <v>38157</v>
          </cell>
          <cell r="AA1286">
            <v>38158</v>
          </cell>
          <cell r="AB1286">
            <v>38159</v>
          </cell>
          <cell r="AC1286">
            <v>38160</v>
          </cell>
          <cell r="AD1286">
            <v>38161</v>
          </cell>
          <cell r="AE1286">
            <v>38162</v>
          </cell>
          <cell r="AH1286">
            <v>38163</v>
          </cell>
          <cell r="AI1286">
            <v>38164</v>
          </cell>
          <cell r="AJ1286">
            <v>38165</v>
          </cell>
          <cell r="AK1286">
            <v>38166</v>
          </cell>
          <cell r="AL1286">
            <v>38167</v>
          </cell>
          <cell r="AM1286">
            <v>38168</v>
          </cell>
          <cell r="AN1286">
            <v>38169</v>
          </cell>
          <cell r="AQ1286">
            <v>38170</v>
          </cell>
          <cell r="AR1286">
            <v>38171</v>
          </cell>
          <cell r="AS1286">
            <v>38172</v>
          </cell>
          <cell r="AT1286">
            <v>38173</v>
          </cell>
          <cell r="AU1286">
            <v>38174</v>
          </cell>
          <cell r="AV1286">
            <v>38175</v>
          </cell>
          <cell r="AW1286">
            <v>38176</v>
          </cell>
          <cell r="AZ1286">
            <v>38177</v>
          </cell>
          <cell r="BA1286">
            <v>38178</v>
          </cell>
          <cell r="BB1286">
            <v>38179</v>
          </cell>
          <cell r="BC1286">
            <v>38180</v>
          </cell>
          <cell r="BD1286">
            <v>38181</v>
          </cell>
          <cell r="BE1286">
            <v>38182</v>
          </cell>
          <cell r="BF1286">
            <v>38183</v>
          </cell>
          <cell r="BI1286">
            <v>38184</v>
          </cell>
          <cell r="BJ1286">
            <v>38185</v>
          </cell>
          <cell r="BK1286">
            <v>38186</v>
          </cell>
          <cell r="BL1286">
            <v>38187</v>
          </cell>
          <cell r="BM1286">
            <v>38188</v>
          </cell>
          <cell r="BN1286">
            <v>38189</v>
          </cell>
          <cell r="BO1286">
            <v>38190</v>
          </cell>
          <cell r="BR1286">
            <v>38191</v>
          </cell>
          <cell r="BS1286">
            <v>38192</v>
          </cell>
          <cell r="BT1286">
            <v>38193</v>
          </cell>
          <cell r="BU1286">
            <v>38194</v>
          </cell>
          <cell r="BV1286">
            <v>38195</v>
          </cell>
          <cell r="BW1286">
            <v>38196</v>
          </cell>
          <cell r="BX1286">
            <v>38197</v>
          </cell>
          <cell r="CA1286">
            <v>38198</v>
          </cell>
          <cell r="CB1286">
            <v>38199</v>
          </cell>
          <cell r="CC1286">
            <v>38200</v>
          </cell>
          <cell r="CD1286">
            <v>38201</v>
          </cell>
          <cell r="CE1286">
            <v>38202</v>
          </cell>
          <cell r="CF1286">
            <v>38203</v>
          </cell>
          <cell r="CG1286">
            <v>38204</v>
          </cell>
          <cell r="CJ1286">
            <v>38205</v>
          </cell>
          <cell r="CK1286">
            <v>38206</v>
          </cell>
          <cell r="CL1286">
            <v>38207</v>
          </cell>
          <cell r="CM1286">
            <v>38208</v>
          </cell>
          <cell r="CN1286">
            <v>38209</v>
          </cell>
          <cell r="CO1286">
            <v>38210</v>
          </cell>
          <cell r="CP1286">
            <v>38211</v>
          </cell>
          <cell r="CS1286">
            <v>38212</v>
          </cell>
          <cell r="CT1286">
            <v>1</v>
          </cell>
          <cell r="CU1286">
            <v>1</v>
          </cell>
          <cell r="CV1286">
            <v>38213</v>
          </cell>
          <cell r="CW1286">
            <v>2</v>
          </cell>
          <cell r="CX1286">
            <v>2</v>
          </cell>
          <cell r="CY1286">
            <v>38214</v>
          </cell>
          <cell r="DB1286">
            <v>38215</v>
          </cell>
          <cell r="DC1286">
            <v>38216</v>
          </cell>
          <cell r="DD1286">
            <v>38217</v>
          </cell>
          <cell r="DE1286">
            <v>38218</v>
          </cell>
          <cell r="DF1286">
            <v>38219</v>
          </cell>
          <cell r="DG1286">
            <v>38220</v>
          </cell>
          <cell r="DH1286">
            <v>38221</v>
          </cell>
        </row>
        <row r="1287">
          <cell r="P1287">
            <v>0</v>
          </cell>
          <cell r="Q1287">
            <v>0</v>
          </cell>
          <cell r="R1287">
            <v>0</v>
          </cell>
          <cell r="S1287">
            <v>0</v>
          </cell>
          <cell r="T1287">
            <v>0</v>
          </cell>
          <cell r="U1287">
            <v>0</v>
          </cell>
          <cell r="W1287">
            <v>0</v>
          </cell>
          <cell r="X1287">
            <v>0</v>
          </cell>
          <cell r="AF1287" t="e">
            <v>#DIV/0!</v>
          </cell>
          <cell r="AG1287">
            <v>0</v>
          </cell>
        </row>
        <row r="1288">
          <cell r="P1288">
            <v>0</v>
          </cell>
          <cell r="Q1288">
            <v>0</v>
          </cell>
          <cell r="R1288">
            <v>0</v>
          </cell>
          <cell r="S1288">
            <v>0</v>
          </cell>
          <cell r="T1288">
            <v>0</v>
          </cell>
          <cell r="U1288">
            <v>0</v>
          </cell>
          <cell r="W1288">
            <v>0</v>
          </cell>
          <cell r="X1288">
            <v>0</v>
          </cell>
          <cell r="AF1288" t="e">
            <v>#DIV/0!</v>
          </cell>
          <cell r="AG1288">
            <v>0</v>
          </cell>
        </row>
        <row r="1289">
          <cell r="P1289">
            <v>0</v>
          </cell>
          <cell r="Q1289">
            <v>0</v>
          </cell>
          <cell r="R1289">
            <v>0</v>
          </cell>
          <cell r="S1289">
            <v>0</v>
          </cell>
          <cell r="T1289">
            <v>0</v>
          </cell>
          <cell r="U1289">
            <v>0</v>
          </cell>
          <cell r="W1289">
            <v>0</v>
          </cell>
          <cell r="X1289">
            <v>0</v>
          </cell>
          <cell r="AF1289" t="e">
            <v>#DIV/0!</v>
          </cell>
          <cell r="AG1289">
            <v>0</v>
          </cell>
        </row>
        <row r="1290">
          <cell r="P1290">
            <v>0</v>
          </cell>
          <cell r="Q1290">
            <v>0</v>
          </cell>
          <cell r="R1290">
            <v>0</v>
          </cell>
          <cell r="S1290">
            <v>0</v>
          </cell>
          <cell r="T1290">
            <v>0</v>
          </cell>
          <cell r="U1290">
            <v>0</v>
          </cell>
          <cell r="W1290">
            <v>0</v>
          </cell>
          <cell r="X1290">
            <v>0</v>
          </cell>
          <cell r="AF1290" t="e">
            <v>#DIV/0!</v>
          </cell>
          <cell r="AG1290">
            <v>0</v>
          </cell>
        </row>
        <row r="1291">
          <cell r="P1291">
            <v>0</v>
          </cell>
          <cell r="Q1291">
            <v>0</v>
          </cell>
          <cell r="R1291">
            <v>0</v>
          </cell>
          <cell r="S1291">
            <v>0</v>
          </cell>
          <cell r="T1291">
            <v>0</v>
          </cell>
          <cell r="U1291">
            <v>0</v>
          </cell>
          <cell r="W1291">
            <v>0</v>
          </cell>
          <cell r="X1291">
            <v>0</v>
          </cell>
          <cell r="AF1291" t="e">
            <v>#DIV/0!</v>
          </cell>
          <cell r="AG1291">
            <v>0</v>
          </cell>
        </row>
        <row r="1292">
          <cell r="P1292">
            <v>0</v>
          </cell>
          <cell r="Q1292">
            <v>0</v>
          </cell>
          <cell r="R1292">
            <v>0</v>
          </cell>
          <cell r="S1292">
            <v>0</v>
          </cell>
          <cell r="T1292">
            <v>0</v>
          </cell>
          <cell r="U1292">
            <v>0</v>
          </cell>
          <cell r="W1292">
            <v>0</v>
          </cell>
          <cell r="X1292">
            <v>0</v>
          </cell>
          <cell r="AF1292" t="e">
            <v>#DIV/0!</v>
          </cell>
          <cell r="AG1292">
            <v>0</v>
          </cell>
        </row>
        <row r="1293">
          <cell r="P1293">
            <v>0</v>
          </cell>
          <cell r="Q1293">
            <v>0</v>
          </cell>
          <cell r="R1293">
            <v>0</v>
          </cell>
          <cell r="S1293">
            <v>0</v>
          </cell>
          <cell r="T1293">
            <v>0</v>
          </cell>
          <cell r="U1293">
            <v>0</v>
          </cell>
          <cell r="W1293">
            <v>0</v>
          </cell>
          <cell r="X1293">
            <v>0</v>
          </cell>
          <cell r="AF1293" t="e">
            <v>#DIV/0!</v>
          </cell>
          <cell r="AG1293">
            <v>0</v>
          </cell>
        </row>
        <row r="1294">
          <cell r="P1294">
            <v>0</v>
          </cell>
          <cell r="Q1294">
            <v>0</v>
          </cell>
          <cell r="R1294">
            <v>0</v>
          </cell>
          <cell r="S1294">
            <v>0</v>
          </cell>
          <cell r="T1294">
            <v>0</v>
          </cell>
          <cell r="U1294">
            <v>0</v>
          </cell>
          <cell r="W1294">
            <v>0</v>
          </cell>
          <cell r="X1294">
            <v>0</v>
          </cell>
          <cell r="AF1294" t="e">
            <v>#DIV/0!</v>
          </cell>
          <cell r="AG1294">
            <v>0</v>
          </cell>
        </row>
        <row r="1295">
          <cell r="P1295">
            <v>0</v>
          </cell>
          <cell r="Q1295">
            <v>0</v>
          </cell>
          <cell r="R1295">
            <v>0</v>
          </cell>
          <cell r="S1295">
            <v>0</v>
          </cell>
          <cell r="T1295">
            <v>0</v>
          </cell>
          <cell r="U1295">
            <v>0</v>
          </cell>
          <cell r="W1295">
            <v>0</v>
          </cell>
          <cell r="X1295">
            <v>0</v>
          </cell>
          <cell r="AF1295" t="e">
            <v>#DIV/0!</v>
          </cell>
          <cell r="AG1295">
            <v>0</v>
          </cell>
        </row>
        <row r="1296">
          <cell r="P1296">
            <v>0</v>
          </cell>
          <cell r="Q1296">
            <v>0</v>
          </cell>
          <cell r="R1296">
            <v>0</v>
          </cell>
          <cell r="S1296">
            <v>0</v>
          </cell>
          <cell r="T1296">
            <v>0</v>
          </cell>
          <cell r="U1296">
            <v>0</v>
          </cell>
          <cell r="W1296">
            <v>0</v>
          </cell>
          <cell r="X1296">
            <v>0</v>
          </cell>
          <cell r="AF1296" t="e">
            <v>#DIV/0!</v>
          </cell>
          <cell r="AG1296">
            <v>0</v>
          </cell>
        </row>
        <row r="1297">
          <cell r="P1297">
            <v>0</v>
          </cell>
          <cell r="Q1297">
            <v>0</v>
          </cell>
          <cell r="R1297">
            <v>0</v>
          </cell>
          <cell r="S1297">
            <v>0</v>
          </cell>
          <cell r="T1297">
            <v>0</v>
          </cell>
          <cell r="U1297">
            <v>0</v>
          </cell>
          <cell r="W1297">
            <v>0</v>
          </cell>
          <cell r="X1297">
            <v>0</v>
          </cell>
          <cell r="AF1297" t="e">
            <v>#DIV/0!</v>
          </cell>
          <cell r="AG1297">
            <v>0</v>
          </cell>
        </row>
        <row r="1298">
          <cell r="P1298">
            <v>0</v>
          </cell>
          <cell r="Q1298">
            <v>0</v>
          </cell>
          <cell r="R1298">
            <v>0</v>
          </cell>
          <cell r="S1298">
            <v>0</v>
          </cell>
          <cell r="T1298">
            <v>0</v>
          </cell>
          <cell r="U1298">
            <v>0</v>
          </cell>
          <cell r="W1298">
            <v>0</v>
          </cell>
          <cell r="X1298">
            <v>0</v>
          </cell>
          <cell r="AF1298" t="e">
            <v>#DIV/0!</v>
          </cell>
          <cell r="AG1298">
            <v>0</v>
          </cell>
        </row>
        <row r="1299">
          <cell r="P1299">
            <v>0</v>
          </cell>
          <cell r="Q1299">
            <v>0</v>
          </cell>
          <cell r="R1299">
            <v>0</v>
          </cell>
          <cell r="S1299">
            <v>0</v>
          </cell>
          <cell r="T1299">
            <v>0</v>
          </cell>
          <cell r="U1299">
            <v>0</v>
          </cell>
          <cell r="W1299">
            <v>0</v>
          </cell>
          <cell r="X1299">
            <v>0</v>
          </cell>
          <cell r="AF1299" t="e">
            <v>#DIV/0!</v>
          </cell>
          <cell r="AG1299">
            <v>0</v>
          </cell>
        </row>
        <row r="1300">
          <cell r="P1300">
            <v>0</v>
          </cell>
          <cell r="Q1300">
            <v>0</v>
          </cell>
          <cell r="R1300">
            <v>0</v>
          </cell>
          <cell r="S1300">
            <v>0</v>
          </cell>
          <cell r="T1300">
            <v>0</v>
          </cell>
          <cell r="U1300">
            <v>0</v>
          </cell>
          <cell r="W1300">
            <v>0</v>
          </cell>
          <cell r="X1300">
            <v>0</v>
          </cell>
          <cell r="AF1300" t="e">
            <v>#DIV/0!</v>
          </cell>
          <cell r="AG1300">
            <v>0</v>
          </cell>
        </row>
        <row r="1301">
          <cell r="P1301">
            <v>0</v>
          </cell>
          <cell r="Q1301">
            <v>0</v>
          </cell>
          <cell r="R1301">
            <v>0</v>
          </cell>
          <cell r="S1301">
            <v>0</v>
          </cell>
          <cell r="T1301">
            <v>0</v>
          </cell>
          <cell r="U1301">
            <v>0</v>
          </cell>
          <cell r="W1301">
            <v>0</v>
          </cell>
          <cell r="X1301">
            <v>0</v>
          </cell>
          <cell r="AF1301" t="e">
            <v>#DIV/0!</v>
          </cell>
          <cell r="AG1301">
            <v>0</v>
          </cell>
        </row>
        <row r="1302">
          <cell r="P1302">
            <v>0</v>
          </cell>
          <cell r="Q1302">
            <v>0</v>
          </cell>
          <cell r="R1302">
            <v>0</v>
          </cell>
          <cell r="S1302">
            <v>0</v>
          </cell>
          <cell r="T1302">
            <v>0</v>
          </cell>
          <cell r="U1302">
            <v>0</v>
          </cell>
          <cell r="W1302">
            <v>0</v>
          </cell>
          <cell r="X1302">
            <v>0</v>
          </cell>
          <cell r="AF1302" t="e">
            <v>#DIV/0!</v>
          </cell>
          <cell r="AG1302">
            <v>0</v>
          </cell>
        </row>
        <row r="1303">
          <cell r="P1303">
            <v>0</v>
          </cell>
          <cell r="Q1303">
            <v>0</v>
          </cell>
          <cell r="R1303">
            <v>0</v>
          </cell>
          <cell r="S1303">
            <v>0</v>
          </cell>
          <cell r="T1303">
            <v>0</v>
          </cell>
          <cell r="U1303">
            <v>0</v>
          </cell>
          <cell r="W1303">
            <v>0</v>
          </cell>
          <cell r="X1303">
            <v>0</v>
          </cell>
          <cell r="AF1303" t="e">
            <v>#DIV/0!</v>
          </cell>
          <cell r="AG1303">
            <v>0</v>
          </cell>
        </row>
        <row r="1304">
          <cell r="P1304">
            <v>0</v>
          </cell>
          <cell r="Q1304">
            <v>0</v>
          </cell>
          <cell r="R1304">
            <v>0</v>
          </cell>
          <cell r="S1304">
            <v>0</v>
          </cell>
          <cell r="T1304">
            <v>0</v>
          </cell>
          <cell r="U1304">
            <v>0</v>
          </cell>
          <cell r="W1304">
            <v>0</v>
          </cell>
          <cell r="X1304">
            <v>0</v>
          </cell>
          <cell r="AF1304" t="e">
            <v>#DIV/0!</v>
          </cell>
          <cell r="AG1304">
            <v>0</v>
          </cell>
        </row>
        <row r="1305">
          <cell r="P1305">
            <v>0</v>
          </cell>
          <cell r="Q1305">
            <v>0</v>
          </cell>
          <cell r="R1305">
            <v>0</v>
          </cell>
          <cell r="S1305">
            <v>0</v>
          </cell>
          <cell r="T1305">
            <v>0</v>
          </cell>
          <cell r="U1305">
            <v>0</v>
          </cell>
          <cell r="W1305">
            <v>0</v>
          </cell>
          <cell r="X1305">
            <v>0</v>
          </cell>
          <cell r="AF1305" t="e">
            <v>#DIV/0!</v>
          </cell>
          <cell r="AG1305">
            <v>0</v>
          </cell>
        </row>
        <row r="1306">
          <cell r="P1306">
            <v>0</v>
          </cell>
          <cell r="Q1306">
            <v>0</v>
          </cell>
          <cell r="R1306">
            <v>0</v>
          </cell>
          <cell r="S1306">
            <v>0</v>
          </cell>
          <cell r="T1306">
            <v>0</v>
          </cell>
          <cell r="U1306">
            <v>0</v>
          </cell>
          <cell r="W1306">
            <v>0</v>
          </cell>
          <cell r="X1306">
            <v>0</v>
          </cell>
          <cell r="AF1306" t="e">
            <v>#DIV/0!</v>
          </cell>
          <cell r="AG1306">
            <v>0</v>
          </cell>
        </row>
        <row r="1307">
          <cell r="P1307">
            <v>0</v>
          </cell>
          <cell r="Q1307">
            <v>0</v>
          </cell>
          <cell r="R1307">
            <v>0</v>
          </cell>
          <cell r="S1307">
            <v>0</v>
          </cell>
          <cell r="T1307">
            <v>0</v>
          </cell>
          <cell r="U1307">
            <v>0</v>
          </cell>
          <cell r="W1307">
            <v>0</v>
          </cell>
          <cell r="X1307">
            <v>0</v>
          </cell>
          <cell r="AF1307" t="e">
            <v>#DIV/0!</v>
          </cell>
          <cell r="AG1307">
            <v>0</v>
          </cell>
        </row>
        <row r="1308">
          <cell r="P1308">
            <v>0</v>
          </cell>
          <cell r="Q1308">
            <v>0</v>
          </cell>
          <cell r="R1308">
            <v>0</v>
          </cell>
          <cell r="S1308">
            <v>0</v>
          </cell>
          <cell r="T1308">
            <v>0</v>
          </cell>
          <cell r="U1308">
            <v>0</v>
          </cell>
          <cell r="W1308">
            <v>0</v>
          </cell>
          <cell r="X1308">
            <v>0</v>
          </cell>
          <cell r="AF1308" t="e">
            <v>#DIV/0!</v>
          </cell>
          <cell r="AG1308">
            <v>0</v>
          </cell>
        </row>
        <row r="1309">
          <cell r="P1309">
            <v>0</v>
          </cell>
          <cell r="Q1309">
            <v>0</v>
          </cell>
          <cell r="R1309">
            <v>0</v>
          </cell>
          <cell r="S1309">
            <v>0</v>
          </cell>
          <cell r="T1309">
            <v>0</v>
          </cell>
          <cell r="U1309">
            <v>0</v>
          </cell>
          <cell r="W1309">
            <v>0</v>
          </cell>
          <cell r="X1309">
            <v>0</v>
          </cell>
          <cell r="AF1309" t="e">
            <v>#DIV/0!</v>
          </cell>
          <cell r="AG1309">
            <v>0</v>
          </cell>
        </row>
        <row r="1310">
          <cell r="P1310">
            <v>0</v>
          </cell>
          <cell r="Q1310">
            <v>0</v>
          </cell>
          <cell r="R1310">
            <v>0</v>
          </cell>
          <cell r="S1310">
            <v>0</v>
          </cell>
          <cell r="T1310">
            <v>0</v>
          </cell>
          <cell r="U1310">
            <v>0</v>
          </cell>
          <cell r="W1310">
            <v>0</v>
          </cell>
          <cell r="X1310">
            <v>0</v>
          </cell>
          <cell r="AF1310" t="e">
            <v>#DIV/0!</v>
          </cell>
          <cell r="AG1310">
            <v>0</v>
          </cell>
        </row>
        <row r="1311">
          <cell r="P1311">
            <v>0</v>
          </cell>
          <cell r="Q1311">
            <v>0</v>
          </cell>
          <cell r="R1311">
            <v>0</v>
          </cell>
          <cell r="S1311">
            <v>0</v>
          </cell>
          <cell r="T1311">
            <v>0</v>
          </cell>
          <cell r="U1311">
            <v>0</v>
          </cell>
          <cell r="W1311">
            <v>0</v>
          </cell>
          <cell r="X1311">
            <v>0</v>
          </cell>
          <cell r="AF1311" t="e">
            <v>#DIV/0!</v>
          </cell>
          <cell r="AG1311">
            <v>0</v>
          </cell>
        </row>
        <row r="1312">
          <cell r="P1312">
            <v>0</v>
          </cell>
          <cell r="Q1312">
            <v>0</v>
          </cell>
          <cell r="R1312">
            <v>0</v>
          </cell>
          <cell r="S1312">
            <v>0</v>
          </cell>
          <cell r="T1312">
            <v>0</v>
          </cell>
          <cell r="U1312">
            <v>0</v>
          </cell>
          <cell r="W1312">
            <v>0</v>
          </cell>
          <cell r="X1312">
            <v>0</v>
          </cell>
          <cell r="AF1312" t="e">
            <v>#DIV/0!</v>
          </cell>
          <cell r="AG1312">
            <v>0</v>
          </cell>
        </row>
        <row r="1313">
          <cell r="P1313">
            <v>0</v>
          </cell>
          <cell r="Q1313">
            <v>0</v>
          </cell>
          <cell r="R1313">
            <v>0</v>
          </cell>
          <cell r="S1313">
            <v>0</v>
          </cell>
          <cell r="T1313">
            <v>0</v>
          </cell>
          <cell r="U1313">
            <v>0</v>
          </cell>
          <cell r="W1313">
            <v>0</v>
          </cell>
          <cell r="X1313">
            <v>0</v>
          </cell>
          <cell r="AF1313" t="e">
            <v>#DIV/0!</v>
          </cell>
          <cell r="AG1313">
            <v>0</v>
          </cell>
        </row>
        <row r="1314">
          <cell r="P1314">
            <v>0</v>
          </cell>
          <cell r="Q1314">
            <v>0</v>
          </cell>
          <cell r="R1314">
            <v>0</v>
          </cell>
          <cell r="S1314">
            <v>0</v>
          </cell>
          <cell r="T1314">
            <v>0</v>
          </cell>
          <cell r="U1314">
            <v>0</v>
          </cell>
          <cell r="W1314">
            <v>0</v>
          </cell>
          <cell r="X1314">
            <v>0</v>
          </cell>
          <cell r="AF1314" t="e">
            <v>#DIV/0!</v>
          </cell>
          <cell r="AG1314">
            <v>0</v>
          </cell>
        </row>
        <row r="1315">
          <cell r="P1315">
            <v>0</v>
          </cell>
          <cell r="Q1315">
            <v>0</v>
          </cell>
          <cell r="R1315">
            <v>0</v>
          </cell>
          <cell r="S1315">
            <v>0</v>
          </cell>
          <cell r="T1315">
            <v>0</v>
          </cell>
          <cell r="U1315">
            <v>0</v>
          </cell>
          <cell r="W1315">
            <v>0</v>
          </cell>
          <cell r="X1315">
            <v>0</v>
          </cell>
          <cell r="AF1315" t="e">
            <v>#DIV/0!</v>
          </cell>
          <cell r="AG1315">
            <v>0</v>
          </cell>
        </row>
        <row r="1316">
          <cell r="P1316">
            <v>0</v>
          </cell>
          <cell r="Q1316">
            <v>0</v>
          </cell>
          <cell r="R1316">
            <v>0</v>
          </cell>
          <cell r="S1316">
            <v>0</v>
          </cell>
          <cell r="T1316">
            <v>0</v>
          </cell>
          <cell r="U1316">
            <v>0</v>
          </cell>
          <cell r="W1316">
            <v>0</v>
          </cell>
          <cell r="X1316">
            <v>0</v>
          </cell>
          <cell r="AF1316" t="e">
            <v>#DIV/0!</v>
          </cell>
          <cell r="AG1316">
            <v>0</v>
          </cell>
        </row>
        <row r="1317">
          <cell r="P1317">
            <v>0</v>
          </cell>
          <cell r="Q1317">
            <v>0</v>
          </cell>
          <cell r="R1317">
            <v>0</v>
          </cell>
          <cell r="S1317">
            <v>0</v>
          </cell>
          <cell r="T1317">
            <v>0</v>
          </cell>
          <cell r="U1317">
            <v>0</v>
          </cell>
          <cell r="W1317">
            <v>0</v>
          </cell>
          <cell r="X1317">
            <v>0</v>
          </cell>
          <cell r="AF1317" t="e">
            <v>#DIV/0!</v>
          </cell>
          <cell r="AG1317">
            <v>0</v>
          </cell>
        </row>
        <row r="1318">
          <cell r="P1318">
            <v>0</v>
          </cell>
          <cell r="Q1318">
            <v>0</v>
          </cell>
          <cell r="R1318">
            <v>0</v>
          </cell>
          <cell r="S1318">
            <v>0</v>
          </cell>
          <cell r="T1318">
            <v>0</v>
          </cell>
          <cell r="U1318">
            <v>0</v>
          </cell>
          <cell r="W1318">
            <v>0</v>
          </cell>
          <cell r="X1318">
            <v>0</v>
          </cell>
          <cell r="AF1318" t="e">
            <v>#DIV/0!</v>
          </cell>
          <cell r="AG1318">
            <v>0</v>
          </cell>
        </row>
        <row r="1319">
          <cell r="P1319">
            <v>0</v>
          </cell>
          <cell r="Q1319">
            <v>0</v>
          </cell>
          <cell r="R1319">
            <v>0</v>
          </cell>
          <cell r="S1319">
            <v>0</v>
          </cell>
          <cell r="T1319">
            <v>0</v>
          </cell>
          <cell r="U1319">
            <v>0</v>
          </cell>
          <cell r="W1319">
            <v>0</v>
          </cell>
          <cell r="X1319">
            <v>0</v>
          </cell>
          <cell r="AF1319" t="e">
            <v>#DIV/0!</v>
          </cell>
          <cell r="AG1319">
            <v>0</v>
          </cell>
        </row>
        <row r="1320">
          <cell r="P1320">
            <v>0</v>
          </cell>
          <cell r="Q1320">
            <v>0</v>
          </cell>
          <cell r="R1320">
            <v>0</v>
          </cell>
          <cell r="S1320">
            <v>0</v>
          </cell>
          <cell r="T1320">
            <v>0</v>
          </cell>
          <cell r="U1320">
            <v>0</v>
          </cell>
          <cell r="W1320">
            <v>0</v>
          </cell>
          <cell r="X1320">
            <v>0</v>
          </cell>
          <cell r="AF1320" t="e">
            <v>#DIV/0!</v>
          </cell>
          <cell r="AG1320">
            <v>0</v>
          </cell>
        </row>
        <row r="1321">
          <cell r="P1321">
            <v>0</v>
          </cell>
          <cell r="Q1321">
            <v>0</v>
          </cell>
          <cell r="R1321">
            <v>0</v>
          </cell>
          <cell r="S1321">
            <v>0</v>
          </cell>
          <cell r="T1321">
            <v>0</v>
          </cell>
          <cell r="U1321">
            <v>0</v>
          </cell>
          <cell r="W1321">
            <v>0</v>
          </cell>
          <cell r="X1321">
            <v>0</v>
          </cell>
          <cell r="AF1321" t="e">
            <v>#DIV/0!</v>
          </cell>
          <cell r="AG1321">
            <v>0</v>
          </cell>
        </row>
        <row r="1322">
          <cell r="P1322">
            <v>0</v>
          </cell>
          <cell r="Q1322">
            <v>0</v>
          </cell>
          <cell r="R1322">
            <v>0</v>
          </cell>
          <cell r="S1322">
            <v>0</v>
          </cell>
          <cell r="T1322">
            <v>0</v>
          </cell>
          <cell r="U1322">
            <v>0</v>
          </cell>
          <cell r="W1322">
            <v>0</v>
          </cell>
          <cell r="X1322">
            <v>0</v>
          </cell>
          <cell r="AF1322" t="e">
            <v>#DIV/0!</v>
          </cell>
          <cell r="AG1322">
            <v>0</v>
          </cell>
        </row>
        <row r="1323">
          <cell r="P1323">
            <v>0</v>
          </cell>
          <cell r="Q1323">
            <v>0</v>
          </cell>
          <cell r="R1323">
            <v>0</v>
          </cell>
          <cell r="S1323">
            <v>0</v>
          </cell>
          <cell r="T1323">
            <v>0</v>
          </cell>
          <cell r="U1323">
            <v>0</v>
          </cell>
          <cell r="W1323">
            <v>0</v>
          </cell>
          <cell r="X1323">
            <v>0</v>
          </cell>
          <cell r="AF1323" t="e">
            <v>#DIV/0!</v>
          </cell>
          <cell r="AG1323">
            <v>0</v>
          </cell>
        </row>
        <row r="1324">
          <cell r="P1324">
            <v>0</v>
          </cell>
          <cell r="Q1324">
            <v>0</v>
          </cell>
          <cell r="R1324">
            <v>0</v>
          </cell>
          <cell r="S1324">
            <v>0</v>
          </cell>
          <cell r="T1324">
            <v>0</v>
          </cell>
          <cell r="U1324">
            <v>0</v>
          </cell>
          <cell r="W1324">
            <v>0</v>
          </cell>
          <cell r="X1324">
            <v>0</v>
          </cell>
          <cell r="AF1324" t="e">
            <v>#DIV/0!</v>
          </cell>
          <cell r="AG1324">
            <v>0</v>
          </cell>
        </row>
        <row r="1325">
          <cell r="P1325">
            <v>0</v>
          </cell>
          <cell r="Q1325">
            <v>0</v>
          </cell>
          <cell r="R1325">
            <v>0</v>
          </cell>
          <cell r="S1325">
            <v>0</v>
          </cell>
          <cell r="T1325">
            <v>0</v>
          </cell>
          <cell r="U1325">
            <v>0</v>
          </cell>
          <cell r="W1325">
            <v>0</v>
          </cell>
          <cell r="X1325">
            <v>0</v>
          </cell>
          <cell r="AF1325" t="e">
            <v>#DIV/0!</v>
          </cell>
          <cell r="AG1325">
            <v>0</v>
          </cell>
        </row>
        <row r="1326">
          <cell r="P1326">
            <v>0</v>
          </cell>
          <cell r="Q1326">
            <v>0</v>
          </cell>
          <cell r="R1326">
            <v>0</v>
          </cell>
          <cell r="S1326">
            <v>0</v>
          </cell>
          <cell r="T1326">
            <v>0</v>
          </cell>
          <cell r="U1326">
            <v>0</v>
          </cell>
          <cell r="W1326">
            <v>0</v>
          </cell>
          <cell r="X1326">
            <v>0</v>
          </cell>
          <cell r="AF1326" t="e">
            <v>#DIV/0!</v>
          </cell>
          <cell r="AG1326">
            <v>0</v>
          </cell>
        </row>
        <row r="1327">
          <cell r="P1327">
            <v>0</v>
          </cell>
          <cell r="Q1327">
            <v>0</v>
          </cell>
          <cell r="R1327">
            <v>0</v>
          </cell>
          <cell r="S1327">
            <v>0</v>
          </cell>
          <cell r="T1327">
            <v>0</v>
          </cell>
          <cell r="U1327">
            <v>0</v>
          </cell>
          <cell r="W1327">
            <v>0</v>
          </cell>
          <cell r="X1327">
            <v>0</v>
          </cell>
          <cell r="AF1327" t="e">
            <v>#DIV/0!</v>
          </cell>
          <cell r="AG1327">
            <v>0</v>
          </cell>
        </row>
        <row r="1328">
          <cell r="P1328">
            <v>0</v>
          </cell>
          <cell r="Q1328">
            <v>0</v>
          </cell>
          <cell r="R1328">
            <v>0</v>
          </cell>
          <cell r="S1328">
            <v>0</v>
          </cell>
          <cell r="T1328">
            <v>0</v>
          </cell>
          <cell r="U1328">
            <v>0</v>
          </cell>
          <cell r="W1328">
            <v>0</v>
          </cell>
          <cell r="X1328">
            <v>0</v>
          </cell>
          <cell r="AF1328" t="e">
            <v>#DIV/0!</v>
          </cell>
          <cell r="AG1328">
            <v>0</v>
          </cell>
        </row>
        <row r="1329">
          <cell r="P1329">
            <v>0</v>
          </cell>
          <cell r="Q1329">
            <v>0</v>
          </cell>
          <cell r="R1329">
            <v>0</v>
          </cell>
          <cell r="S1329">
            <v>0</v>
          </cell>
          <cell r="T1329">
            <v>0</v>
          </cell>
          <cell r="U1329">
            <v>0</v>
          </cell>
          <cell r="W1329">
            <v>0</v>
          </cell>
          <cell r="X1329">
            <v>0</v>
          </cell>
          <cell r="AF1329" t="e">
            <v>#DIV/0!</v>
          </cell>
          <cell r="AG1329">
            <v>0</v>
          </cell>
        </row>
        <row r="1330">
          <cell r="P1330">
            <v>0</v>
          </cell>
          <cell r="Q1330">
            <v>0</v>
          </cell>
          <cell r="R1330">
            <v>0</v>
          </cell>
          <cell r="S1330">
            <v>0</v>
          </cell>
          <cell r="T1330">
            <v>0</v>
          </cell>
          <cell r="U1330">
            <v>0</v>
          </cell>
          <cell r="W1330">
            <v>0</v>
          </cell>
          <cell r="X1330">
            <v>0</v>
          </cell>
          <cell r="AF1330" t="e">
            <v>#DIV/0!</v>
          </cell>
          <cell r="AG1330">
            <v>0</v>
          </cell>
        </row>
        <row r="1331">
          <cell r="P1331">
            <v>0</v>
          </cell>
          <cell r="Q1331">
            <v>0</v>
          </cell>
          <cell r="R1331">
            <v>0</v>
          </cell>
          <cell r="S1331">
            <v>0</v>
          </cell>
          <cell r="T1331">
            <v>0</v>
          </cell>
          <cell r="U1331">
            <v>0</v>
          </cell>
          <cell r="W1331">
            <v>0</v>
          </cell>
          <cell r="X1331">
            <v>0</v>
          </cell>
          <cell r="AF1331" t="e">
            <v>#DIV/0!</v>
          </cell>
          <cell r="AG1331">
            <v>0</v>
          </cell>
        </row>
        <row r="1332">
          <cell r="P1332">
            <v>0</v>
          </cell>
          <cell r="Q1332">
            <v>0</v>
          </cell>
          <cell r="R1332">
            <v>0</v>
          </cell>
          <cell r="S1332">
            <v>0</v>
          </cell>
          <cell r="T1332">
            <v>0</v>
          </cell>
          <cell r="U1332">
            <v>0</v>
          </cell>
          <cell r="W1332">
            <v>0</v>
          </cell>
          <cell r="X1332">
            <v>0</v>
          </cell>
          <cell r="AF1332" t="e">
            <v>#DIV/0!</v>
          </cell>
          <cell r="AG1332">
            <v>0</v>
          </cell>
        </row>
        <row r="1333">
          <cell r="P1333">
            <v>0</v>
          </cell>
          <cell r="Q1333">
            <v>0</v>
          </cell>
          <cell r="R1333">
            <v>0</v>
          </cell>
          <cell r="S1333">
            <v>0</v>
          </cell>
          <cell r="T1333">
            <v>0</v>
          </cell>
          <cell r="U1333">
            <v>0</v>
          </cell>
          <cell r="W1333">
            <v>0</v>
          </cell>
          <cell r="X1333">
            <v>0</v>
          </cell>
          <cell r="AF1333" t="e">
            <v>#DIV/0!</v>
          </cell>
          <cell r="AG1333">
            <v>0</v>
          </cell>
        </row>
        <row r="1334">
          <cell r="P1334">
            <v>0</v>
          </cell>
          <cell r="Q1334">
            <v>0</v>
          </cell>
          <cell r="R1334">
            <v>0</v>
          </cell>
          <cell r="S1334">
            <v>0</v>
          </cell>
          <cell r="T1334">
            <v>0</v>
          </cell>
          <cell r="U1334">
            <v>0</v>
          </cell>
          <cell r="W1334">
            <v>0</v>
          </cell>
          <cell r="X1334">
            <v>0</v>
          </cell>
          <cell r="AF1334" t="e">
            <v>#DIV/0!</v>
          </cell>
          <cell r="AG1334">
            <v>0</v>
          </cell>
        </row>
        <row r="1335">
          <cell r="P1335">
            <v>0</v>
          </cell>
          <cell r="Q1335">
            <v>0</v>
          </cell>
          <cell r="R1335">
            <v>0</v>
          </cell>
          <cell r="S1335">
            <v>0</v>
          </cell>
          <cell r="T1335">
            <v>0</v>
          </cell>
          <cell r="U1335">
            <v>0</v>
          </cell>
          <cell r="W1335">
            <v>0</v>
          </cell>
          <cell r="X1335">
            <v>0</v>
          </cell>
          <cell r="AF1335" t="e">
            <v>#DIV/0!</v>
          </cell>
          <cell r="AG1335">
            <v>0</v>
          </cell>
        </row>
        <row r="1337">
          <cell r="B1337">
            <v>38139</v>
          </cell>
          <cell r="C1337">
            <v>38140</v>
          </cell>
          <cell r="D1337">
            <v>38141</v>
          </cell>
          <cell r="G1337">
            <v>38142</v>
          </cell>
          <cell r="H1337">
            <v>38143</v>
          </cell>
          <cell r="I1337">
            <v>38144</v>
          </cell>
          <cell r="J1337">
            <v>38145</v>
          </cell>
          <cell r="K1337">
            <v>38146</v>
          </cell>
          <cell r="L1337">
            <v>38147</v>
          </cell>
          <cell r="M1337">
            <v>38148</v>
          </cell>
          <cell r="P1337">
            <v>38149</v>
          </cell>
          <cell r="Q1337">
            <v>38150</v>
          </cell>
          <cell r="R1337">
            <v>38151</v>
          </cell>
          <cell r="S1337">
            <v>38152</v>
          </cell>
          <cell r="T1337">
            <v>38153</v>
          </cell>
          <cell r="U1337">
            <v>38154</v>
          </cell>
          <cell r="V1337">
            <v>38155</v>
          </cell>
          <cell r="Y1337">
            <v>38156</v>
          </cell>
          <cell r="Z1337">
            <v>38157</v>
          </cell>
          <cell r="AA1337">
            <v>38158</v>
          </cell>
          <cell r="AB1337">
            <v>38159</v>
          </cell>
          <cell r="AC1337">
            <v>38160</v>
          </cell>
          <cell r="AD1337">
            <v>38161</v>
          </cell>
          <cell r="AE1337">
            <v>38162</v>
          </cell>
          <cell r="AH1337">
            <v>38163</v>
          </cell>
          <cell r="AI1337">
            <v>38164</v>
          </cell>
          <cell r="AJ1337">
            <v>38165</v>
          </cell>
          <cell r="AK1337">
            <v>38166</v>
          </cell>
          <cell r="AL1337">
            <v>38167</v>
          </cell>
          <cell r="AM1337">
            <v>38168</v>
          </cell>
          <cell r="AN1337">
            <v>38169</v>
          </cell>
          <cell r="AQ1337">
            <v>38170</v>
          </cell>
          <cell r="AR1337">
            <v>38171</v>
          </cell>
          <cell r="AS1337">
            <v>38172</v>
          </cell>
          <cell r="AT1337">
            <v>38173</v>
          </cell>
          <cell r="AU1337">
            <v>38174</v>
          </cell>
          <cell r="AV1337">
            <v>38175</v>
          </cell>
          <cell r="AW1337">
            <v>38176</v>
          </cell>
          <cell r="AZ1337">
            <v>38177</v>
          </cell>
          <cell r="BA1337">
            <v>38178</v>
          </cell>
          <cell r="BB1337">
            <v>38179</v>
          </cell>
          <cell r="BC1337">
            <v>38180</v>
          </cell>
          <cell r="BD1337">
            <v>38181</v>
          </cell>
          <cell r="BE1337">
            <v>38182</v>
          </cell>
          <cell r="BF1337">
            <v>38183</v>
          </cell>
          <cell r="BI1337">
            <v>38184</v>
          </cell>
          <cell r="BJ1337">
            <v>38185</v>
          </cell>
          <cell r="BK1337">
            <v>38186</v>
          </cell>
          <cell r="BL1337">
            <v>38187</v>
          </cell>
          <cell r="BM1337">
            <v>38188</v>
          </cell>
          <cell r="BN1337">
            <v>38189</v>
          </cell>
          <cell r="BO1337">
            <v>38190</v>
          </cell>
          <cell r="BR1337">
            <v>38191</v>
          </cell>
          <cell r="BS1337">
            <v>38192</v>
          </cell>
          <cell r="BT1337">
            <v>38193</v>
          </cell>
          <cell r="BU1337">
            <v>38194</v>
          </cell>
          <cell r="BV1337">
            <v>38195</v>
          </cell>
          <cell r="BW1337">
            <v>38196</v>
          </cell>
          <cell r="BX1337">
            <v>38197</v>
          </cell>
          <cell r="CA1337">
            <v>38198</v>
          </cell>
          <cell r="CB1337">
            <v>38199</v>
          </cell>
          <cell r="CC1337">
            <v>38200</v>
          </cell>
          <cell r="CD1337">
            <v>38201</v>
          </cell>
          <cell r="CE1337">
            <v>38202</v>
          </cell>
          <cell r="CF1337">
            <v>38203</v>
          </cell>
          <cell r="CG1337">
            <v>38204</v>
          </cell>
          <cell r="CJ1337">
            <v>38205</v>
          </cell>
          <cell r="CK1337">
            <v>38206</v>
          </cell>
          <cell r="CL1337">
            <v>38207</v>
          </cell>
          <cell r="CM1337">
            <v>38208</v>
          </cell>
          <cell r="CN1337">
            <v>38209</v>
          </cell>
          <cell r="CO1337">
            <v>38210</v>
          </cell>
          <cell r="CP1337">
            <v>38211</v>
          </cell>
          <cell r="CS1337">
            <v>38212</v>
          </cell>
          <cell r="CT1337">
            <v>1</v>
          </cell>
          <cell r="CU1337">
            <v>1</v>
          </cell>
          <cell r="CV1337">
            <v>38213</v>
          </cell>
          <cell r="CW1337">
            <v>2</v>
          </cell>
          <cell r="CX1337">
            <v>2</v>
          </cell>
          <cell r="CY1337">
            <v>38214</v>
          </cell>
          <cell r="DB1337">
            <v>38215</v>
          </cell>
          <cell r="DC1337">
            <v>38216</v>
          </cell>
          <cell r="DD1337">
            <v>38217</v>
          </cell>
          <cell r="DE1337">
            <v>38218</v>
          </cell>
          <cell r="DF1337">
            <v>38219</v>
          </cell>
          <cell r="DG1337">
            <v>38220</v>
          </cell>
          <cell r="DH1337">
            <v>38221</v>
          </cell>
        </row>
        <row r="1338">
          <cell r="P1338">
            <v>0</v>
          </cell>
          <cell r="Q1338">
            <v>0</v>
          </cell>
          <cell r="R1338">
            <v>0</v>
          </cell>
          <cell r="S1338">
            <v>0</v>
          </cell>
          <cell r="T1338">
            <v>0</v>
          </cell>
          <cell r="U1338">
            <v>0</v>
          </cell>
          <cell r="W1338">
            <v>0</v>
          </cell>
          <cell r="X1338">
            <v>0</v>
          </cell>
          <cell r="AF1338" t="e">
            <v>#DIV/0!</v>
          </cell>
          <cell r="AG1338">
            <v>0</v>
          </cell>
        </row>
        <row r="1339">
          <cell r="P1339">
            <v>0</v>
          </cell>
          <cell r="Q1339">
            <v>0</v>
          </cell>
          <cell r="R1339">
            <v>0</v>
          </cell>
          <cell r="S1339">
            <v>0</v>
          </cell>
          <cell r="T1339">
            <v>0</v>
          </cell>
          <cell r="U1339">
            <v>0</v>
          </cell>
          <cell r="W1339">
            <v>0</v>
          </cell>
          <cell r="X1339">
            <v>0</v>
          </cell>
          <cell r="AF1339" t="e">
            <v>#DIV/0!</v>
          </cell>
          <cell r="AG1339">
            <v>0</v>
          </cell>
        </row>
        <row r="1340">
          <cell r="P1340">
            <v>0</v>
          </cell>
          <cell r="Q1340">
            <v>0</v>
          </cell>
          <cell r="R1340">
            <v>0</v>
          </cell>
          <cell r="S1340">
            <v>0</v>
          </cell>
          <cell r="T1340">
            <v>0</v>
          </cell>
          <cell r="U1340">
            <v>0</v>
          </cell>
          <cell r="W1340">
            <v>0</v>
          </cell>
          <cell r="X1340">
            <v>0</v>
          </cell>
          <cell r="AF1340" t="e">
            <v>#DIV/0!</v>
          </cell>
          <cell r="AG1340">
            <v>0</v>
          </cell>
        </row>
        <row r="1341">
          <cell r="P1341">
            <v>0</v>
          </cell>
          <cell r="Q1341">
            <v>0</v>
          </cell>
          <cell r="R1341">
            <v>0</v>
          </cell>
          <cell r="S1341">
            <v>0</v>
          </cell>
          <cell r="T1341">
            <v>0</v>
          </cell>
          <cell r="U1341">
            <v>0</v>
          </cell>
          <cell r="W1341">
            <v>0</v>
          </cell>
          <cell r="X1341">
            <v>0</v>
          </cell>
          <cell r="AF1341" t="e">
            <v>#DIV/0!</v>
          </cell>
          <cell r="AG1341">
            <v>0</v>
          </cell>
        </row>
        <row r="1342">
          <cell r="P1342">
            <v>0</v>
          </cell>
          <cell r="Q1342">
            <v>0</v>
          </cell>
          <cell r="R1342">
            <v>0</v>
          </cell>
          <cell r="S1342">
            <v>0</v>
          </cell>
          <cell r="T1342">
            <v>0</v>
          </cell>
          <cell r="U1342">
            <v>0</v>
          </cell>
          <cell r="W1342">
            <v>0</v>
          </cell>
          <cell r="X1342">
            <v>0</v>
          </cell>
          <cell r="AF1342" t="e">
            <v>#DIV/0!</v>
          </cell>
          <cell r="AG1342">
            <v>0</v>
          </cell>
        </row>
        <row r="1343">
          <cell r="P1343">
            <v>0</v>
          </cell>
          <cell r="Q1343">
            <v>0</v>
          </cell>
          <cell r="R1343">
            <v>0</v>
          </cell>
          <cell r="S1343">
            <v>0</v>
          </cell>
          <cell r="T1343">
            <v>0</v>
          </cell>
          <cell r="U1343">
            <v>0</v>
          </cell>
          <cell r="W1343">
            <v>0</v>
          </cell>
          <cell r="X1343">
            <v>0</v>
          </cell>
          <cell r="AF1343" t="e">
            <v>#DIV/0!</v>
          </cell>
          <cell r="AG1343">
            <v>0</v>
          </cell>
        </row>
        <row r="1344">
          <cell r="P1344">
            <v>0</v>
          </cell>
          <cell r="Q1344">
            <v>0</v>
          </cell>
          <cell r="R1344">
            <v>0</v>
          </cell>
          <cell r="S1344">
            <v>0</v>
          </cell>
          <cell r="T1344">
            <v>0</v>
          </cell>
          <cell r="U1344">
            <v>0</v>
          </cell>
          <cell r="W1344">
            <v>0</v>
          </cell>
          <cell r="X1344">
            <v>0</v>
          </cell>
          <cell r="AF1344" t="e">
            <v>#DIV/0!</v>
          </cell>
          <cell r="AG1344">
            <v>0</v>
          </cell>
        </row>
        <row r="1345">
          <cell r="P1345">
            <v>0</v>
          </cell>
          <cell r="Q1345">
            <v>0</v>
          </cell>
          <cell r="R1345">
            <v>0</v>
          </cell>
          <cell r="S1345">
            <v>0</v>
          </cell>
          <cell r="T1345">
            <v>0</v>
          </cell>
          <cell r="U1345">
            <v>0</v>
          </cell>
          <cell r="W1345">
            <v>0</v>
          </cell>
          <cell r="X1345">
            <v>0</v>
          </cell>
          <cell r="AF1345" t="e">
            <v>#DIV/0!</v>
          </cell>
          <cell r="AG1345">
            <v>0</v>
          </cell>
        </row>
        <row r="1346">
          <cell r="P1346">
            <v>0</v>
          </cell>
          <cell r="Q1346">
            <v>0</v>
          </cell>
          <cell r="R1346">
            <v>0</v>
          </cell>
          <cell r="S1346">
            <v>0</v>
          </cell>
          <cell r="T1346">
            <v>1</v>
          </cell>
          <cell r="U1346">
            <v>1</v>
          </cell>
          <cell r="W1346">
            <v>0.33333333333333331</v>
          </cell>
          <cell r="X1346">
            <v>2</v>
          </cell>
          <cell r="AF1346" t="e">
            <v>#DIV/0!</v>
          </cell>
          <cell r="AG1346">
            <v>0</v>
          </cell>
        </row>
        <row r="1347">
          <cell r="P1347">
            <v>2</v>
          </cell>
          <cell r="Q1347">
            <v>2</v>
          </cell>
          <cell r="R1347">
            <v>2</v>
          </cell>
          <cell r="S1347">
            <v>2</v>
          </cell>
          <cell r="T1347">
            <v>2</v>
          </cell>
          <cell r="U1347">
            <v>2</v>
          </cell>
          <cell r="W1347">
            <v>2</v>
          </cell>
          <cell r="X1347">
            <v>12</v>
          </cell>
          <cell r="AF1347" t="e">
            <v>#DIV/0!</v>
          </cell>
          <cell r="AG1347">
            <v>0</v>
          </cell>
        </row>
        <row r="1348">
          <cell r="P1348">
            <v>0</v>
          </cell>
          <cell r="Q1348">
            <v>0</v>
          </cell>
          <cell r="R1348">
            <v>0</v>
          </cell>
          <cell r="S1348">
            <v>0</v>
          </cell>
          <cell r="T1348">
            <v>1</v>
          </cell>
          <cell r="U1348">
            <v>1</v>
          </cell>
          <cell r="W1348">
            <v>0.33333333333333331</v>
          </cell>
          <cell r="X1348">
            <v>2</v>
          </cell>
          <cell r="AF1348" t="e">
            <v>#DIV/0!</v>
          </cell>
          <cell r="AG1348">
            <v>0</v>
          </cell>
        </row>
        <row r="1349">
          <cell r="P1349">
            <v>1</v>
          </cell>
          <cell r="Q1349">
            <v>1</v>
          </cell>
          <cell r="R1349">
            <v>1</v>
          </cell>
          <cell r="S1349">
            <v>1</v>
          </cell>
          <cell r="T1349">
            <v>0</v>
          </cell>
          <cell r="U1349">
            <v>0</v>
          </cell>
          <cell r="W1349">
            <v>0.66666666666666663</v>
          </cell>
          <cell r="X1349">
            <v>4</v>
          </cell>
          <cell r="AF1349" t="e">
            <v>#DIV/0!</v>
          </cell>
          <cell r="AG1349">
            <v>0</v>
          </cell>
        </row>
        <row r="1350">
          <cell r="P1350">
            <v>0</v>
          </cell>
          <cell r="Q1350">
            <v>0</v>
          </cell>
          <cell r="R1350">
            <v>0</v>
          </cell>
          <cell r="S1350">
            <v>0</v>
          </cell>
          <cell r="T1350">
            <v>0</v>
          </cell>
          <cell r="U1350">
            <v>0</v>
          </cell>
          <cell r="W1350">
            <v>0</v>
          </cell>
          <cell r="X1350">
            <v>0</v>
          </cell>
          <cell r="AF1350" t="e">
            <v>#DIV/0!</v>
          </cell>
          <cell r="AG1350">
            <v>0</v>
          </cell>
        </row>
        <row r="1351">
          <cell r="P1351">
            <v>0</v>
          </cell>
          <cell r="Q1351">
            <v>0</v>
          </cell>
          <cell r="R1351">
            <v>0</v>
          </cell>
          <cell r="S1351">
            <v>0</v>
          </cell>
          <cell r="T1351">
            <v>0</v>
          </cell>
          <cell r="U1351">
            <v>0</v>
          </cell>
          <cell r="W1351">
            <v>0</v>
          </cell>
          <cell r="X1351">
            <v>0</v>
          </cell>
          <cell r="AF1351" t="e">
            <v>#DIV/0!</v>
          </cell>
          <cell r="AG1351">
            <v>0</v>
          </cell>
        </row>
        <row r="1352">
          <cell r="P1352">
            <v>0</v>
          </cell>
          <cell r="Q1352">
            <v>0</v>
          </cell>
          <cell r="R1352">
            <v>0</v>
          </cell>
          <cell r="S1352">
            <v>0</v>
          </cell>
          <cell r="T1352">
            <v>0</v>
          </cell>
          <cell r="U1352">
            <v>0</v>
          </cell>
          <cell r="W1352">
            <v>0</v>
          </cell>
          <cell r="X1352">
            <v>0</v>
          </cell>
          <cell r="AF1352" t="e">
            <v>#DIV/0!</v>
          </cell>
          <cell r="AG1352">
            <v>0</v>
          </cell>
        </row>
        <row r="1353">
          <cell r="P1353">
            <v>0</v>
          </cell>
          <cell r="Q1353">
            <v>0</v>
          </cell>
          <cell r="R1353">
            <v>0</v>
          </cell>
          <cell r="S1353">
            <v>0</v>
          </cell>
          <cell r="T1353">
            <v>0</v>
          </cell>
          <cell r="U1353">
            <v>0</v>
          </cell>
          <cell r="W1353">
            <v>0</v>
          </cell>
          <cell r="X1353">
            <v>0</v>
          </cell>
          <cell r="AF1353" t="e">
            <v>#DIV/0!</v>
          </cell>
          <cell r="AG1353">
            <v>0</v>
          </cell>
        </row>
        <row r="1354">
          <cell r="P1354">
            <v>0</v>
          </cell>
          <cell r="Q1354">
            <v>0</v>
          </cell>
          <cell r="R1354">
            <v>0</v>
          </cell>
          <cell r="S1354">
            <v>0</v>
          </cell>
          <cell r="T1354">
            <v>0</v>
          </cell>
          <cell r="U1354">
            <v>0</v>
          </cell>
          <cell r="W1354">
            <v>0</v>
          </cell>
          <cell r="X1354">
            <v>0</v>
          </cell>
          <cell r="AF1354" t="e">
            <v>#DIV/0!</v>
          </cell>
          <cell r="AG1354">
            <v>0</v>
          </cell>
        </row>
        <row r="1355">
          <cell r="P1355">
            <v>0</v>
          </cell>
          <cell r="Q1355">
            <v>0</v>
          </cell>
          <cell r="R1355">
            <v>0</v>
          </cell>
          <cell r="S1355">
            <v>0</v>
          </cell>
          <cell r="T1355">
            <v>0</v>
          </cell>
          <cell r="U1355">
            <v>0</v>
          </cell>
          <cell r="W1355">
            <v>0</v>
          </cell>
          <cell r="X1355">
            <v>0</v>
          </cell>
          <cell r="AF1355" t="e">
            <v>#DIV/0!</v>
          </cell>
          <cell r="AG1355">
            <v>0</v>
          </cell>
        </row>
        <row r="1356">
          <cell r="P1356">
            <v>0</v>
          </cell>
          <cell r="Q1356">
            <v>0</v>
          </cell>
          <cell r="R1356">
            <v>0</v>
          </cell>
          <cell r="S1356">
            <v>0</v>
          </cell>
          <cell r="T1356">
            <v>0</v>
          </cell>
          <cell r="U1356">
            <v>0</v>
          </cell>
          <cell r="W1356">
            <v>0</v>
          </cell>
          <cell r="X1356">
            <v>0</v>
          </cell>
          <cell r="AF1356" t="e">
            <v>#DIV/0!</v>
          </cell>
          <cell r="AG1356">
            <v>0</v>
          </cell>
        </row>
        <row r="1357">
          <cell r="P1357">
            <v>0</v>
          </cell>
          <cell r="Q1357">
            <v>0</v>
          </cell>
          <cell r="R1357">
            <v>0</v>
          </cell>
          <cell r="S1357">
            <v>0</v>
          </cell>
          <cell r="T1357">
            <v>0</v>
          </cell>
          <cell r="U1357">
            <v>0</v>
          </cell>
          <cell r="W1357">
            <v>0</v>
          </cell>
          <cell r="X1357">
            <v>0</v>
          </cell>
          <cell r="AF1357" t="e">
            <v>#DIV/0!</v>
          </cell>
          <cell r="AG1357">
            <v>0</v>
          </cell>
        </row>
        <row r="1358">
          <cell r="P1358">
            <v>0</v>
          </cell>
          <cell r="Q1358">
            <v>0</v>
          </cell>
          <cell r="R1358">
            <v>0</v>
          </cell>
          <cell r="S1358">
            <v>0</v>
          </cell>
          <cell r="T1358">
            <v>0</v>
          </cell>
          <cell r="U1358">
            <v>0</v>
          </cell>
          <cell r="W1358">
            <v>0</v>
          </cell>
          <cell r="X1358">
            <v>0</v>
          </cell>
          <cell r="AF1358" t="e">
            <v>#DIV/0!</v>
          </cell>
          <cell r="AG1358">
            <v>0</v>
          </cell>
        </row>
        <row r="1359">
          <cell r="P1359">
            <v>0</v>
          </cell>
          <cell r="Q1359">
            <v>0</v>
          </cell>
          <cell r="R1359">
            <v>0</v>
          </cell>
          <cell r="S1359">
            <v>0</v>
          </cell>
          <cell r="T1359">
            <v>0</v>
          </cell>
          <cell r="U1359">
            <v>0</v>
          </cell>
          <cell r="W1359">
            <v>0</v>
          </cell>
          <cell r="X1359">
            <v>0</v>
          </cell>
          <cell r="AF1359" t="e">
            <v>#DIV/0!</v>
          </cell>
          <cell r="AG1359">
            <v>0</v>
          </cell>
        </row>
        <row r="1360">
          <cell r="P1360">
            <v>0</v>
          </cell>
          <cell r="Q1360">
            <v>0</v>
          </cell>
          <cell r="R1360">
            <v>0</v>
          </cell>
          <cell r="S1360">
            <v>0</v>
          </cell>
          <cell r="T1360">
            <v>0</v>
          </cell>
          <cell r="U1360">
            <v>0</v>
          </cell>
          <cell r="W1360">
            <v>0</v>
          </cell>
          <cell r="X1360">
            <v>0</v>
          </cell>
          <cell r="AF1360" t="e">
            <v>#DIV/0!</v>
          </cell>
          <cell r="AG1360">
            <v>0</v>
          </cell>
        </row>
        <row r="1361">
          <cell r="P1361">
            <v>0</v>
          </cell>
          <cell r="Q1361">
            <v>0</v>
          </cell>
          <cell r="R1361">
            <v>0</v>
          </cell>
          <cell r="S1361">
            <v>0</v>
          </cell>
          <cell r="T1361">
            <v>0</v>
          </cell>
          <cell r="U1361">
            <v>0</v>
          </cell>
          <cell r="W1361">
            <v>0</v>
          </cell>
          <cell r="X1361">
            <v>0</v>
          </cell>
          <cell r="AF1361" t="e">
            <v>#DIV/0!</v>
          </cell>
          <cell r="AG1361">
            <v>0</v>
          </cell>
        </row>
        <row r="1362">
          <cell r="P1362">
            <v>0</v>
          </cell>
          <cell r="Q1362">
            <v>0</v>
          </cell>
          <cell r="R1362">
            <v>0</v>
          </cell>
          <cell r="S1362">
            <v>0</v>
          </cell>
          <cell r="T1362">
            <v>0</v>
          </cell>
          <cell r="U1362">
            <v>0</v>
          </cell>
          <cell r="W1362">
            <v>0</v>
          </cell>
          <cell r="X1362">
            <v>0</v>
          </cell>
          <cell r="AF1362" t="e">
            <v>#DIV/0!</v>
          </cell>
          <cell r="AG1362">
            <v>0</v>
          </cell>
        </row>
        <row r="1363">
          <cell r="P1363">
            <v>0</v>
          </cell>
          <cell r="Q1363">
            <v>0</v>
          </cell>
          <cell r="R1363">
            <v>0</v>
          </cell>
          <cell r="S1363">
            <v>0</v>
          </cell>
          <cell r="T1363">
            <v>0</v>
          </cell>
          <cell r="U1363">
            <v>0</v>
          </cell>
          <cell r="W1363">
            <v>0</v>
          </cell>
          <cell r="X1363">
            <v>0</v>
          </cell>
          <cell r="AF1363" t="e">
            <v>#DIV/0!</v>
          </cell>
          <cell r="AG1363">
            <v>0</v>
          </cell>
        </row>
        <row r="1364">
          <cell r="P1364">
            <v>0</v>
          </cell>
          <cell r="Q1364">
            <v>0</v>
          </cell>
          <cell r="R1364">
            <v>0</v>
          </cell>
          <cell r="S1364">
            <v>0</v>
          </cell>
          <cell r="T1364">
            <v>0</v>
          </cell>
          <cell r="U1364">
            <v>0</v>
          </cell>
          <cell r="W1364">
            <v>0</v>
          </cell>
          <cell r="X1364">
            <v>0</v>
          </cell>
          <cell r="AF1364" t="e">
            <v>#DIV/0!</v>
          </cell>
          <cell r="AG1364">
            <v>0</v>
          </cell>
        </row>
        <row r="1365">
          <cell r="P1365">
            <v>0</v>
          </cell>
          <cell r="Q1365">
            <v>0</v>
          </cell>
          <cell r="R1365">
            <v>0</v>
          </cell>
          <cell r="S1365">
            <v>0</v>
          </cell>
          <cell r="T1365">
            <v>0</v>
          </cell>
          <cell r="U1365">
            <v>0</v>
          </cell>
          <cell r="W1365">
            <v>0</v>
          </cell>
          <cell r="X1365">
            <v>0</v>
          </cell>
          <cell r="AF1365" t="e">
            <v>#DIV/0!</v>
          </cell>
          <cell r="AG1365">
            <v>0</v>
          </cell>
        </row>
        <row r="1366">
          <cell r="P1366">
            <v>0</v>
          </cell>
          <cell r="Q1366">
            <v>0</v>
          </cell>
          <cell r="R1366">
            <v>0</v>
          </cell>
          <cell r="S1366">
            <v>0</v>
          </cell>
          <cell r="T1366">
            <v>0</v>
          </cell>
          <cell r="U1366">
            <v>0</v>
          </cell>
          <cell r="W1366">
            <v>0</v>
          </cell>
          <cell r="X1366">
            <v>0</v>
          </cell>
          <cell r="AF1366" t="e">
            <v>#DIV/0!</v>
          </cell>
          <cell r="AG1366">
            <v>0</v>
          </cell>
        </row>
        <row r="1367">
          <cell r="P1367">
            <v>0</v>
          </cell>
          <cell r="Q1367">
            <v>0</v>
          </cell>
          <cell r="R1367">
            <v>0</v>
          </cell>
          <cell r="S1367">
            <v>0</v>
          </cell>
          <cell r="T1367">
            <v>0</v>
          </cell>
          <cell r="U1367">
            <v>0</v>
          </cell>
          <cell r="W1367">
            <v>0</v>
          </cell>
          <cell r="X1367">
            <v>0</v>
          </cell>
          <cell r="AF1367" t="e">
            <v>#DIV/0!</v>
          </cell>
          <cell r="AG1367">
            <v>0</v>
          </cell>
        </row>
        <row r="1368">
          <cell r="P1368">
            <v>0</v>
          </cell>
          <cell r="Q1368">
            <v>0</v>
          </cell>
          <cell r="R1368">
            <v>0</v>
          </cell>
          <cell r="S1368">
            <v>0</v>
          </cell>
          <cell r="T1368">
            <v>0</v>
          </cell>
          <cell r="U1368">
            <v>0</v>
          </cell>
          <cell r="W1368">
            <v>0</v>
          </cell>
          <cell r="X1368">
            <v>0</v>
          </cell>
          <cell r="AF1368" t="e">
            <v>#DIV/0!</v>
          </cell>
          <cell r="AG1368">
            <v>0</v>
          </cell>
        </row>
        <row r="1369">
          <cell r="P1369">
            <v>0</v>
          </cell>
          <cell r="Q1369">
            <v>0</v>
          </cell>
          <cell r="R1369">
            <v>0</v>
          </cell>
          <cell r="S1369">
            <v>0</v>
          </cell>
          <cell r="T1369">
            <v>0</v>
          </cell>
          <cell r="U1369">
            <v>0</v>
          </cell>
          <cell r="W1369">
            <v>0</v>
          </cell>
          <cell r="X1369">
            <v>0</v>
          </cell>
          <cell r="AF1369" t="e">
            <v>#DIV/0!</v>
          </cell>
          <cell r="AG1369">
            <v>0</v>
          </cell>
        </row>
        <row r="1370">
          <cell r="P1370">
            <v>0</v>
          </cell>
          <cell r="Q1370">
            <v>0</v>
          </cell>
          <cell r="R1370">
            <v>0</v>
          </cell>
          <cell r="S1370">
            <v>0</v>
          </cell>
          <cell r="T1370">
            <v>0</v>
          </cell>
          <cell r="U1370">
            <v>0</v>
          </cell>
          <cell r="W1370">
            <v>0</v>
          </cell>
          <cell r="X1370">
            <v>0</v>
          </cell>
          <cell r="AF1370" t="e">
            <v>#DIV/0!</v>
          </cell>
          <cell r="AG1370">
            <v>0</v>
          </cell>
        </row>
        <row r="1371">
          <cell r="P1371">
            <v>0</v>
          </cell>
          <cell r="Q1371">
            <v>0</v>
          </cell>
          <cell r="R1371">
            <v>0</v>
          </cell>
          <cell r="S1371">
            <v>0</v>
          </cell>
          <cell r="T1371">
            <v>0</v>
          </cell>
          <cell r="U1371">
            <v>0</v>
          </cell>
          <cell r="W1371">
            <v>0</v>
          </cell>
          <cell r="X1371">
            <v>0</v>
          </cell>
          <cell r="AF1371" t="e">
            <v>#DIV/0!</v>
          </cell>
          <cell r="AG1371">
            <v>0</v>
          </cell>
        </row>
        <row r="1372">
          <cell r="P1372">
            <v>0</v>
          </cell>
          <cell r="Q1372">
            <v>0</v>
          </cell>
          <cell r="R1372">
            <v>0</v>
          </cell>
          <cell r="S1372">
            <v>0</v>
          </cell>
          <cell r="T1372">
            <v>0</v>
          </cell>
          <cell r="U1372">
            <v>0</v>
          </cell>
          <cell r="W1372">
            <v>0</v>
          </cell>
          <cell r="X1372">
            <v>0</v>
          </cell>
          <cell r="AF1372" t="e">
            <v>#DIV/0!</v>
          </cell>
          <cell r="AG1372">
            <v>0</v>
          </cell>
        </row>
        <row r="1373">
          <cell r="P1373">
            <v>0</v>
          </cell>
          <cell r="Q1373">
            <v>0</v>
          </cell>
          <cell r="R1373">
            <v>0</v>
          </cell>
          <cell r="S1373">
            <v>0</v>
          </cell>
          <cell r="T1373">
            <v>0</v>
          </cell>
          <cell r="U1373">
            <v>0</v>
          </cell>
          <cell r="W1373">
            <v>0</v>
          </cell>
          <cell r="X1373">
            <v>0</v>
          </cell>
          <cell r="AF1373" t="e">
            <v>#DIV/0!</v>
          </cell>
          <cell r="AG1373">
            <v>0</v>
          </cell>
        </row>
        <row r="1374">
          <cell r="P1374">
            <v>0</v>
          </cell>
          <cell r="Q1374">
            <v>0</v>
          </cell>
          <cell r="R1374">
            <v>0</v>
          </cell>
          <cell r="S1374">
            <v>0</v>
          </cell>
          <cell r="T1374">
            <v>0</v>
          </cell>
          <cell r="U1374">
            <v>0</v>
          </cell>
          <cell r="W1374">
            <v>0</v>
          </cell>
          <cell r="X1374">
            <v>0</v>
          </cell>
          <cell r="AF1374" t="e">
            <v>#DIV/0!</v>
          </cell>
          <cell r="AG1374">
            <v>0</v>
          </cell>
        </row>
        <row r="1375">
          <cell r="P1375">
            <v>0</v>
          </cell>
          <cell r="Q1375">
            <v>0</v>
          </cell>
          <cell r="R1375">
            <v>0</v>
          </cell>
          <cell r="S1375">
            <v>0</v>
          </cell>
          <cell r="T1375">
            <v>0</v>
          </cell>
          <cell r="U1375">
            <v>0</v>
          </cell>
          <cell r="W1375">
            <v>0</v>
          </cell>
          <cell r="X1375">
            <v>0</v>
          </cell>
          <cell r="AF1375" t="e">
            <v>#DIV/0!</v>
          </cell>
          <cell r="AG1375">
            <v>0</v>
          </cell>
        </row>
        <row r="1376">
          <cell r="P1376">
            <v>0</v>
          </cell>
          <cell r="Q1376">
            <v>0</v>
          </cell>
          <cell r="R1376">
            <v>0</v>
          </cell>
          <cell r="S1376">
            <v>0</v>
          </cell>
          <cell r="T1376">
            <v>0</v>
          </cell>
          <cell r="U1376">
            <v>0</v>
          </cell>
          <cell r="W1376">
            <v>0</v>
          </cell>
          <cell r="X1376">
            <v>0</v>
          </cell>
          <cell r="AF1376" t="e">
            <v>#DIV/0!</v>
          </cell>
          <cell r="AG1376">
            <v>0</v>
          </cell>
        </row>
        <row r="1377">
          <cell r="P1377">
            <v>0</v>
          </cell>
          <cell r="Q1377">
            <v>0</v>
          </cell>
          <cell r="R1377">
            <v>0</v>
          </cell>
          <cell r="S1377">
            <v>0</v>
          </cell>
          <cell r="T1377">
            <v>0</v>
          </cell>
          <cell r="U1377">
            <v>0</v>
          </cell>
          <cell r="W1377">
            <v>0</v>
          </cell>
          <cell r="X1377">
            <v>0</v>
          </cell>
          <cell r="AF1377" t="e">
            <v>#DIV/0!</v>
          </cell>
          <cell r="AG1377">
            <v>0</v>
          </cell>
        </row>
        <row r="1378">
          <cell r="P1378">
            <v>0</v>
          </cell>
          <cell r="Q1378">
            <v>0</v>
          </cell>
          <cell r="R1378">
            <v>0</v>
          </cell>
          <cell r="S1378">
            <v>0</v>
          </cell>
          <cell r="T1378">
            <v>0</v>
          </cell>
          <cell r="U1378">
            <v>0</v>
          </cell>
          <cell r="W1378">
            <v>0</v>
          </cell>
          <cell r="X1378">
            <v>0</v>
          </cell>
          <cell r="AF1378" t="e">
            <v>#DIV/0!</v>
          </cell>
          <cell r="AG1378">
            <v>0</v>
          </cell>
        </row>
        <row r="1379">
          <cell r="P1379">
            <v>0</v>
          </cell>
          <cell r="Q1379">
            <v>0</v>
          </cell>
          <cell r="R1379">
            <v>0</v>
          </cell>
          <cell r="S1379">
            <v>0</v>
          </cell>
          <cell r="T1379">
            <v>0</v>
          </cell>
          <cell r="U1379">
            <v>0</v>
          </cell>
          <cell r="W1379">
            <v>0</v>
          </cell>
          <cell r="X1379">
            <v>0</v>
          </cell>
          <cell r="AF1379" t="e">
            <v>#DIV/0!</v>
          </cell>
          <cell r="AG1379">
            <v>0</v>
          </cell>
        </row>
        <row r="1380">
          <cell r="P1380">
            <v>0</v>
          </cell>
          <cell r="Q1380">
            <v>0</v>
          </cell>
          <cell r="R1380">
            <v>0</v>
          </cell>
          <cell r="S1380">
            <v>0</v>
          </cell>
          <cell r="T1380">
            <v>0</v>
          </cell>
          <cell r="U1380">
            <v>0</v>
          </cell>
          <cell r="W1380">
            <v>0</v>
          </cell>
          <cell r="X1380">
            <v>0</v>
          </cell>
          <cell r="AF1380" t="e">
            <v>#DIV/0!</v>
          </cell>
          <cell r="AG1380">
            <v>0</v>
          </cell>
        </row>
        <row r="1381">
          <cell r="P1381">
            <v>0</v>
          </cell>
          <cell r="Q1381">
            <v>0</v>
          </cell>
          <cell r="R1381">
            <v>0</v>
          </cell>
          <cell r="S1381">
            <v>0</v>
          </cell>
          <cell r="T1381">
            <v>0</v>
          </cell>
          <cell r="U1381">
            <v>0</v>
          </cell>
          <cell r="W1381">
            <v>0</v>
          </cell>
          <cell r="X1381">
            <v>0</v>
          </cell>
          <cell r="AF1381" t="e">
            <v>#DIV/0!</v>
          </cell>
          <cell r="AG1381">
            <v>0</v>
          </cell>
        </row>
        <row r="1382">
          <cell r="P1382">
            <v>0</v>
          </cell>
          <cell r="Q1382">
            <v>0</v>
          </cell>
          <cell r="R1382">
            <v>0</v>
          </cell>
          <cell r="S1382">
            <v>0</v>
          </cell>
          <cell r="T1382">
            <v>0</v>
          </cell>
          <cell r="U1382">
            <v>0</v>
          </cell>
          <cell r="W1382">
            <v>0</v>
          </cell>
          <cell r="X1382">
            <v>0</v>
          </cell>
          <cell r="AF1382" t="e">
            <v>#DIV/0!</v>
          </cell>
          <cell r="AG1382">
            <v>0</v>
          </cell>
        </row>
        <row r="1383">
          <cell r="P1383">
            <v>0</v>
          </cell>
          <cell r="Q1383">
            <v>0</v>
          </cell>
          <cell r="R1383">
            <v>0</v>
          </cell>
          <cell r="S1383">
            <v>0</v>
          </cell>
          <cell r="T1383">
            <v>0</v>
          </cell>
          <cell r="U1383">
            <v>0</v>
          </cell>
          <cell r="W1383">
            <v>0</v>
          </cell>
          <cell r="X1383">
            <v>0</v>
          </cell>
          <cell r="AF1383" t="e">
            <v>#DIV/0!</v>
          </cell>
          <cell r="AG1383">
            <v>0</v>
          </cell>
        </row>
        <row r="1384">
          <cell r="P1384">
            <v>0</v>
          </cell>
          <cell r="Q1384">
            <v>0</v>
          </cell>
          <cell r="R1384">
            <v>0</v>
          </cell>
          <cell r="S1384">
            <v>0</v>
          </cell>
          <cell r="T1384">
            <v>0</v>
          </cell>
          <cell r="U1384">
            <v>0</v>
          </cell>
          <cell r="W1384">
            <v>0</v>
          </cell>
          <cell r="X1384">
            <v>0</v>
          </cell>
          <cell r="AF1384" t="e">
            <v>#DIV/0!</v>
          </cell>
          <cell r="AG1384">
            <v>0</v>
          </cell>
        </row>
        <row r="1385">
          <cell r="P1385">
            <v>0</v>
          </cell>
          <cell r="Q1385">
            <v>0</v>
          </cell>
          <cell r="R1385">
            <v>0</v>
          </cell>
          <cell r="S1385">
            <v>0</v>
          </cell>
          <cell r="T1385">
            <v>0</v>
          </cell>
          <cell r="U1385">
            <v>0</v>
          </cell>
          <cell r="W1385">
            <v>0</v>
          </cell>
          <cell r="X1385">
            <v>0</v>
          </cell>
          <cell r="AF1385" t="e">
            <v>#DIV/0!</v>
          </cell>
          <cell r="AG1385">
            <v>0</v>
          </cell>
        </row>
        <row r="1386">
          <cell r="P1386">
            <v>3</v>
          </cell>
          <cell r="Q1386">
            <v>3</v>
          </cell>
          <cell r="R1386">
            <v>3</v>
          </cell>
          <cell r="S1386">
            <v>3</v>
          </cell>
          <cell r="T1386">
            <v>4</v>
          </cell>
          <cell r="U1386">
            <v>4</v>
          </cell>
          <cell r="W1386">
            <v>3.3333333333333335</v>
          </cell>
          <cell r="X1386">
            <v>20</v>
          </cell>
          <cell r="AF1386" t="e">
            <v>#DIV/0!</v>
          </cell>
          <cell r="AG1386">
            <v>0</v>
          </cell>
        </row>
        <row r="1389">
          <cell r="B1389">
            <v>38139</v>
          </cell>
          <cell r="C1389">
            <v>38140</v>
          </cell>
          <cell r="D1389">
            <v>38141</v>
          </cell>
          <cell r="G1389">
            <v>38142</v>
          </cell>
          <cell r="H1389">
            <v>38143</v>
          </cell>
          <cell r="I1389">
            <v>38144</v>
          </cell>
          <cell r="J1389">
            <v>38145</v>
          </cell>
          <cell r="K1389">
            <v>38146</v>
          </cell>
          <cell r="L1389">
            <v>38147</v>
          </cell>
          <cell r="M1389">
            <v>38148</v>
          </cell>
          <cell r="P1389">
            <v>38149</v>
          </cell>
          <cell r="Q1389">
            <v>38150</v>
          </cell>
          <cell r="R1389">
            <v>38151</v>
          </cell>
          <cell r="S1389">
            <v>38152</v>
          </cell>
          <cell r="T1389">
            <v>38153</v>
          </cell>
          <cell r="U1389">
            <v>38154</v>
          </cell>
          <cell r="V1389">
            <v>38155</v>
          </cell>
          <cell r="Y1389">
            <v>38156</v>
          </cell>
          <cell r="Z1389">
            <v>38157</v>
          </cell>
          <cell r="AA1389">
            <v>38158</v>
          </cell>
          <cell r="AB1389">
            <v>38159</v>
          </cell>
          <cell r="AC1389">
            <v>38160</v>
          </cell>
          <cell r="AD1389">
            <v>38161</v>
          </cell>
          <cell r="AE1389">
            <v>38162</v>
          </cell>
          <cell r="AH1389">
            <v>38163</v>
          </cell>
          <cell r="AI1389">
            <v>38164</v>
          </cell>
          <cell r="AJ1389">
            <v>38165</v>
          </cell>
          <cell r="AK1389">
            <v>38166</v>
          </cell>
          <cell r="AL1389">
            <v>38167</v>
          </cell>
          <cell r="AM1389">
            <v>38168</v>
          </cell>
          <cell r="AN1389">
            <v>38169</v>
          </cell>
          <cell r="AQ1389">
            <v>38170</v>
          </cell>
          <cell r="AR1389">
            <v>38171</v>
          </cell>
          <cell r="AS1389">
            <v>38172</v>
          </cell>
          <cell r="AT1389">
            <v>38173</v>
          </cell>
          <cell r="AU1389">
            <v>38174</v>
          </cell>
          <cell r="AV1389">
            <v>38175</v>
          </cell>
          <cell r="AW1389">
            <v>38176</v>
          </cell>
          <cell r="AZ1389">
            <v>38177</v>
          </cell>
          <cell r="BA1389">
            <v>38178</v>
          </cell>
          <cell r="BB1389">
            <v>38179</v>
          </cell>
          <cell r="BC1389">
            <v>38180</v>
          </cell>
          <cell r="BD1389">
            <v>38181</v>
          </cell>
          <cell r="BE1389">
            <v>38182</v>
          </cell>
          <cell r="BF1389">
            <v>38183</v>
          </cell>
          <cell r="BI1389">
            <v>38184</v>
          </cell>
          <cell r="BJ1389">
            <v>38185</v>
          </cell>
          <cell r="BK1389">
            <v>38186</v>
          </cell>
          <cell r="BL1389">
            <v>38187</v>
          </cell>
          <cell r="BM1389">
            <v>38188</v>
          </cell>
          <cell r="BN1389">
            <v>38189</v>
          </cell>
          <cell r="BO1389">
            <v>38190</v>
          </cell>
          <cell r="BR1389">
            <v>38191</v>
          </cell>
          <cell r="BS1389">
            <v>38192</v>
          </cell>
          <cell r="BT1389">
            <v>38193</v>
          </cell>
          <cell r="BU1389">
            <v>38194</v>
          </cell>
          <cell r="BV1389">
            <v>38195</v>
          </cell>
          <cell r="BW1389">
            <v>38196</v>
          </cell>
          <cell r="BX1389">
            <v>38197</v>
          </cell>
          <cell r="CA1389">
            <v>38198</v>
          </cell>
          <cell r="CB1389">
            <v>38199</v>
          </cell>
          <cell r="CC1389">
            <v>38200</v>
          </cell>
          <cell r="CD1389">
            <v>38201</v>
          </cell>
          <cell r="CE1389">
            <v>38202</v>
          </cell>
          <cell r="CF1389">
            <v>38203</v>
          </cell>
          <cell r="CG1389">
            <v>38204</v>
          </cell>
          <cell r="CJ1389">
            <v>38205</v>
          </cell>
          <cell r="CK1389">
            <v>38206</v>
          </cell>
          <cell r="CL1389">
            <v>38207</v>
          </cell>
          <cell r="CM1389">
            <v>38208</v>
          </cell>
          <cell r="CN1389">
            <v>38209</v>
          </cell>
          <cell r="CO1389">
            <v>38210</v>
          </cell>
          <cell r="CP1389">
            <v>38211</v>
          </cell>
          <cell r="CS1389">
            <v>38212</v>
          </cell>
          <cell r="CT1389">
            <v>1</v>
          </cell>
          <cell r="CU1389">
            <v>1</v>
          </cell>
          <cell r="CV1389">
            <v>38213</v>
          </cell>
          <cell r="CW1389">
            <v>2</v>
          </cell>
          <cell r="CX1389">
            <v>2</v>
          </cell>
          <cell r="CY1389">
            <v>38214</v>
          </cell>
          <cell r="DB1389">
            <v>38215</v>
          </cell>
          <cell r="DC1389">
            <v>38216</v>
          </cell>
          <cell r="DD1389">
            <v>38217</v>
          </cell>
          <cell r="DE1389">
            <v>38218</v>
          </cell>
          <cell r="DF1389">
            <v>38219</v>
          </cell>
          <cell r="DG1389">
            <v>38220</v>
          </cell>
          <cell r="DH1389">
            <v>38221</v>
          </cell>
        </row>
        <row r="1390">
          <cell r="P1390">
            <v>2</v>
          </cell>
          <cell r="Q1390">
            <v>2</v>
          </cell>
          <cell r="R1390">
            <v>2</v>
          </cell>
          <cell r="S1390">
            <v>2</v>
          </cell>
          <cell r="T1390">
            <v>2</v>
          </cell>
          <cell r="U1390">
            <v>2</v>
          </cell>
          <cell r="W1390">
            <v>2</v>
          </cell>
          <cell r="X1390">
            <v>12</v>
          </cell>
          <cell r="AF1390" t="e">
            <v>#DIV/0!</v>
          </cell>
          <cell r="AG1390">
            <v>0</v>
          </cell>
        </row>
        <row r="1391">
          <cell r="P1391">
            <v>0</v>
          </cell>
          <cell r="Q1391">
            <v>0</v>
          </cell>
          <cell r="R1391">
            <v>0</v>
          </cell>
          <cell r="S1391">
            <v>0</v>
          </cell>
          <cell r="T1391">
            <v>0</v>
          </cell>
          <cell r="U1391">
            <v>0</v>
          </cell>
          <cell r="W1391">
            <v>0</v>
          </cell>
          <cell r="X1391">
            <v>0</v>
          </cell>
          <cell r="AF1391" t="e">
            <v>#DIV/0!</v>
          </cell>
          <cell r="AG1391">
            <v>0</v>
          </cell>
        </row>
        <row r="1392">
          <cell r="P1392">
            <v>0</v>
          </cell>
          <cell r="Q1392">
            <v>0</v>
          </cell>
          <cell r="R1392">
            <v>0</v>
          </cell>
          <cell r="S1392">
            <v>0</v>
          </cell>
          <cell r="T1392">
            <v>0</v>
          </cell>
          <cell r="U1392">
            <v>0</v>
          </cell>
          <cell r="W1392">
            <v>0</v>
          </cell>
          <cell r="X1392">
            <v>0</v>
          </cell>
          <cell r="AF1392" t="e">
            <v>#DIV/0!</v>
          </cell>
          <cell r="AG1392">
            <v>0</v>
          </cell>
        </row>
        <row r="1393">
          <cell r="P1393">
            <v>2</v>
          </cell>
          <cell r="Q1393">
            <v>2</v>
          </cell>
          <cell r="R1393">
            <v>2</v>
          </cell>
          <cell r="S1393">
            <v>2</v>
          </cell>
          <cell r="T1393">
            <v>2</v>
          </cell>
          <cell r="U1393">
            <v>2</v>
          </cell>
          <cell r="W1393">
            <v>2</v>
          </cell>
          <cell r="X1393">
            <v>12</v>
          </cell>
          <cell r="AF1393" t="e">
            <v>#DIV/0!</v>
          </cell>
          <cell r="AG1393">
            <v>0</v>
          </cell>
        </row>
        <row r="1394">
          <cell r="P1394">
            <v>0</v>
          </cell>
          <cell r="Q1394">
            <v>0</v>
          </cell>
          <cell r="R1394">
            <v>0</v>
          </cell>
          <cell r="S1394">
            <v>0</v>
          </cell>
          <cell r="T1394">
            <v>0</v>
          </cell>
          <cell r="U1394">
            <v>0</v>
          </cell>
          <cell r="W1394">
            <v>0</v>
          </cell>
          <cell r="X1394">
            <v>0</v>
          </cell>
          <cell r="AF1394" t="e">
            <v>#DIV/0!</v>
          </cell>
          <cell r="AG1394">
            <v>0</v>
          </cell>
        </row>
        <row r="1395">
          <cell r="P1395">
            <v>0</v>
          </cell>
          <cell r="Q1395">
            <v>0</v>
          </cell>
          <cell r="R1395">
            <v>0</v>
          </cell>
          <cell r="S1395">
            <v>0</v>
          </cell>
          <cell r="T1395">
            <v>0</v>
          </cell>
          <cell r="U1395">
            <v>0</v>
          </cell>
          <cell r="W1395">
            <v>0</v>
          </cell>
          <cell r="X1395">
            <v>0</v>
          </cell>
          <cell r="AF1395" t="e">
            <v>#DIV/0!</v>
          </cell>
          <cell r="AG1395">
            <v>0</v>
          </cell>
        </row>
        <row r="1396">
          <cell r="P1396">
            <v>0</v>
          </cell>
          <cell r="Q1396">
            <v>0</v>
          </cell>
          <cell r="R1396">
            <v>0</v>
          </cell>
          <cell r="S1396">
            <v>0</v>
          </cell>
          <cell r="T1396">
            <v>0</v>
          </cell>
          <cell r="U1396">
            <v>0</v>
          </cell>
          <cell r="W1396">
            <v>0</v>
          </cell>
          <cell r="X1396">
            <v>0</v>
          </cell>
          <cell r="AF1396" t="e">
            <v>#DIV/0!</v>
          </cell>
          <cell r="AG1396">
            <v>0</v>
          </cell>
        </row>
        <row r="1397">
          <cell r="P1397">
            <v>1</v>
          </cell>
          <cell r="Q1397">
            <v>1</v>
          </cell>
          <cell r="R1397">
            <v>1</v>
          </cell>
          <cell r="S1397">
            <v>1</v>
          </cell>
          <cell r="T1397">
            <v>1</v>
          </cell>
          <cell r="U1397">
            <v>1</v>
          </cell>
          <cell r="W1397">
            <v>1</v>
          </cell>
          <cell r="X1397">
            <v>6</v>
          </cell>
          <cell r="AF1397" t="e">
            <v>#DIV/0!</v>
          </cell>
          <cell r="AG1397">
            <v>0</v>
          </cell>
        </row>
        <row r="1398">
          <cell r="P1398">
            <v>0</v>
          </cell>
          <cell r="Q1398">
            <v>0</v>
          </cell>
          <cell r="R1398">
            <v>0</v>
          </cell>
          <cell r="S1398">
            <v>0</v>
          </cell>
          <cell r="T1398">
            <v>0</v>
          </cell>
          <cell r="U1398">
            <v>0</v>
          </cell>
          <cell r="W1398">
            <v>0</v>
          </cell>
          <cell r="X1398">
            <v>0</v>
          </cell>
          <cell r="AF1398" t="e">
            <v>#DIV/0!</v>
          </cell>
          <cell r="AG1398">
            <v>0</v>
          </cell>
        </row>
        <row r="1399">
          <cell r="P1399">
            <v>0</v>
          </cell>
          <cell r="Q1399">
            <v>0</v>
          </cell>
          <cell r="R1399">
            <v>0</v>
          </cell>
          <cell r="S1399">
            <v>0</v>
          </cell>
          <cell r="T1399">
            <v>0</v>
          </cell>
          <cell r="U1399">
            <v>0</v>
          </cell>
          <cell r="W1399">
            <v>0</v>
          </cell>
          <cell r="X1399">
            <v>0</v>
          </cell>
          <cell r="AF1399" t="e">
            <v>#DIV/0!</v>
          </cell>
          <cell r="AG1399">
            <v>0</v>
          </cell>
        </row>
        <row r="1400">
          <cell r="P1400">
            <v>0</v>
          </cell>
          <cell r="Q1400">
            <v>0</v>
          </cell>
          <cell r="R1400">
            <v>0</v>
          </cell>
          <cell r="S1400">
            <v>0</v>
          </cell>
          <cell r="T1400">
            <v>0</v>
          </cell>
          <cell r="U1400">
            <v>0</v>
          </cell>
          <cell r="W1400">
            <v>0</v>
          </cell>
          <cell r="X1400">
            <v>0</v>
          </cell>
          <cell r="AF1400" t="e">
            <v>#DIV/0!</v>
          </cell>
          <cell r="AG1400">
            <v>0</v>
          </cell>
        </row>
        <row r="1401">
          <cell r="P1401">
            <v>2</v>
          </cell>
          <cell r="Q1401">
            <v>2</v>
          </cell>
          <cell r="R1401">
            <v>2</v>
          </cell>
          <cell r="S1401">
            <v>2</v>
          </cell>
          <cell r="T1401">
            <v>2</v>
          </cell>
          <cell r="U1401">
            <v>2</v>
          </cell>
          <cell r="W1401">
            <v>2</v>
          </cell>
          <cell r="X1401">
            <v>12</v>
          </cell>
          <cell r="AF1401" t="e">
            <v>#DIV/0!</v>
          </cell>
          <cell r="AG1401">
            <v>0</v>
          </cell>
        </row>
        <row r="1402">
          <cell r="P1402">
            <v>0</v>
          </cell>
          <cell r="Q1402">
            <v>0</v>
          </cell>
          <cell r="R1402">
            <v>0</v>
          </cell>
          <cell r="S1402">
            <v>0</v>
          </cell>
          <cell r="T1402">
            <v>0</v>
          </cell>
          <cell r="U1402">
            <v>0</v>
          </cell>
          <cell r="W1402">
            <v>0</v>
          </cell>
          <cell r="X1402">
            <v>0</v>
          </cell>
          <cell r="AF1402" t="e">
            <v>#DIV/0!</v>
          </cell>
          <cell r="AG1402">
            <v>0</v>
          </cell>
        </row>
        <row r="1403">
          <cell r="P1403">
            <v>0</v>
          </cell>
          <cell r="Q1403">
            <v>0</v>
          </cell>
          <cell r="R1403">
            <v>0</v>
          </cell>
          <cell r="S1403">
            <v>0</v>
          </cell>
          <cell r="T1403">
            <v>0</v>
          </cell>
          <cell r="U1403">
            <v>0</v>
          </cell>
          <cell r="W1403">
            <v>0</v>
          </cell>
          <cell r="X1403">
            <v>0</v>
          </cell>
          <cell r="AF1403" t="e">
            <v>#DIV/0!</v>
          </cell>
          <cell r="AG1403">
            <v>0</v>
          </cell>
        </row>
        <row r="1404">
          <cell r="P1404">
            <v>1</v>
          </cell>
          <cell r="Q1404">
            <v>1</v>
          </cell>
          <cell r="R1404">
            <v>1</v>
          </cell>
          <cell r="S1404">
            <v>1</v>
          </cell>
          <cell r="T1404">
            <v>1</v>
          </cell>
          <cell r="U1404">
            <v>1</v>
          </cell>
          <cell r="W1404">
            <v>1</v>
          </cell>
          <cell r="X1404">
            <v>6</v>
          </cell>
          <cell r="AF1404" t="e">
            <v>#DIV/0!</v>
          </cell>
          <cell r="AG1404">
            <v>0</v>
          </cell>
        </row>
        <row r="1405">
          <cell r="P1405">
            <v>1</v>
          </cell>
          <cell r="Q1405">
            <v>1</v>
          </cell>
          <cell r="R1405">
            <v>1</v>
          </cell>
          <cell r="S1405">
            <v>0</v>
          </cell>
          <cell r="T1405">
            <v>0</v>
          </cell>
          <cell r="U1405">
            <v>0</v>
          </cell>
          <cell r="W1405">
            <v>0.5</v>
          </cell>
          <cell r="X1405">
            <v>3</v>
          </cell>
          <cell r="AF1405" t="e">
            <v>#DIV/0!</v>
          </cell>
          <cell r="AG1405">
            <v>0</v>
          </cell>
        </row>
        <row r="1406">
          <cell r="P1406">
            <v>1</v>
          </cell>
          <cell r="Q1406">
            <v>1</v>
          </cell>
          <cell r="R1406">
            <v>1</v>
          </cell>
          <cell r="S1406">
            <v>1</v>
          </cell>
          <cell r="T1406">
            <v>1</v>
          </cell>
          <cell r="U1406">
            <v>2</v>
          </cell>
          <cell r="W1406">
            <v>1.1666666666666667</v>
          </cell>
          <cell r="X1406">
            <v>7</v>
          </cell>
          <cell r="AF1406" t="e">
            <v>#DIV/0!</v>
          </cell>
          <cell r="AG1406">
            <v>0</v>
          </cell>
        </row>
        <row r="1407">
          <cell r="P1407">
            <v>1</v>
          </cell>
          <cell r="Q1407">
            <v>1</v>
          </cell>
          <cell r="R1407">
            <v>1</v>
          </cell>
          <cell r="S1407">
            <v>1</v>
          </cell>
          <cell r="T1407">
            <v>1</v>
          </cell>
          <cell r="U1407">
            <v>1</v>
          </cell>
          <cell r="W1407">
            <v>1</v>
          </cell>
          <cell r="X1407">
            <v>6</v>
          </cell>
          <cell r="AF1407" t="e">
            <v>#DIV/0!</v>
          </cell>
          <cell r="AG1407">
            <v>0</v>
          </cell>
        </row>
        <row r="1408">
          <cell r="P1408">
            <v>0</v>
          </cell>
          <cell r="Q1408">
            <v>0</v>
          </cell>
          <cell r="R1408">
            <v>0</v>
          </cell>
          <cell r="S1408">
            <v>0</v>
          </cell>
          <cell r="T1408">
            <v>0</v>
          </cell>
          <cell r="U1408">
            <v>0</v>
          </cell>
          <cell r="W1408">
            <v>0</v>
          </cell>
          <cell r="X1408">
            <v>0</v>
          </cell>
          <cell r="AF1408" t="e">
            <v>#DIV/0!</v>
          </cell>
          <cell r="AG1408">
            <v>0</v>
          </cell>
        </row>
        <row r="1409">
          <cell r="P1409">
            <v>0</v>
          </cell>
          <cell r="Q1409">
            <v>0</v>
          </cell>
          <cell r="R1409">
            <v>0</v>
          </cell>
          <cell r="S1409">
            <v>0</v>
          </cell>
          <cell r="T1409">
            <v>0</v>
          </cell>
          <cell r="U1409">
            <v>0</v>
          </cell>
          <cell r="W1409">
            <v>0</v>
          </cell>
          <cell r="X1409">
            <v>0</v>
          </cell>
          <cell r="AF1409" t="e">
            <v>#DIV/0!</v>
          </cell>
          <cell r="AG1409">
            <v>0</v>
          </cell>
        </row>
        <row r="1410">
          <cell r="P1410">
            <v>18</v>
          </cell>
          <cell r="Q1410">
            <v>18</v>
          </cell>
          <cell r="R1410">
            <v>18</v>
          </cell>
          <cell r="S1410">
            <v>24</v>
          </cell>
          <cell r="T1410">
            <v>24</v>
          </cell>
          <cell r="U1410">
            <v>24</v>
          </cell>
          <cell r="W1410">
            <v>21</v>
          </cell>
          <cell r="X1410">
            <v>126</v>
          </cell>
          <cell r="AF1410" t="e">
            <v>#DIV/0!</v>
          </cell>
          <cell r="AG1410">
            <v>0</v>
          </cell>
        </row>
        <row r="1411">
          <cell r="P1411">
            <v>0</v>
          </cell>
          <cell r="Q1411">
            <v>0</v>
          </cell>
          <cell r="R1411">
            <v>0</v>
          </cell>
          <cell r="S1411">
            <v>0</v>
          </cell>
          <cell r="T1411">
            <v>0</v>
          </cell>
          <cell r="U1411">
            <v>0</v>
          </cell>
          <cell r="W1411">
            <v>0</v>
          </cell>
          <cell r="X1411">
            <v>0</v>
          </cell>
          <cell r="AF1411" t="e">
            <v>#DIV/0!</v>
          </cell>
          <cell r="AG1411">
            <v>0</v>
          </cell>
        </row>
        <row r="1412">
          <cell r="P1412">
            <v>0</v>
          </cell>
          <cell r="Q1412">
            <v>0</v>
          </cell>
          <cell r="R1412">
            <v>0</v>
          </cell>
          <cell r="S1412">
            <v>0</v>
          </cell>
          <cell r="T1412">
            <v>0</v>
          </cell>
          <cell r="U1412">
            <v>0</v>
          </cell>
          <cell r="W1412">
            <v>0</v>
          </cell>
          <cell r="X1412">
            <v>0</v>
          </cell>
          <cell r="AF1412" t="e">
            <v>#DIV/0!</v>
          </cell>
          <cell r="AG1412">
            <v>0</v>
          </cell>
        </row>
        <row r="1413">
          <cell r="P1413">
            <v>4</v>
          </cell>
          <cell r="Q1413">
            <v>4</v>
          </cell>
          <cell r="R1413">
            <v>4</v>
          </cell>
          <cell r="S1413">
            <v>4</v>
          </cell>
          <cell r="T1413">
            <v>4</v>
          </cell>
          <cell r="U1413">
            <v>4</v>
          </cell>
          <cell r="W1413">
            <v>4</v>
          </cell>
          <cell r="X1413">
            <v>24</v>
          </cell>
          <cell r="AF1413" t="e">
            <v>#DIV/0!</v>
          </cell>
          <cell r="AG1413">
            <v>0</v>
          </cell>
        </row>
        <row r="1414">
          <cell r="P1414">
            <v>4</v>
          </cell>
          <cell r="Q1414">
            <v>4</v>
          </cell>
          <cell r="R1414">
            <v>4</v>
          </cell>
          <cell r="S1414">
            <v>3</v>
          </cell>
          <cell r="T1414">
            <v>3</v>
          </cell>
          <cell r="U1414">
            <v>3</v>
          </cell>
          <cell r="W1414">
            <v>3.5</v>
          </cell>
          <cell r="X1414">
            <v>21</v>
          </cell>
          <cell r="AF1414" t="e">
            <v>#DIV/0!</v>
          </cell>
          <cell r="AG1414">
            <v>0</v>
          </cell>
        </row>
        <row r="1415">
          <cell r="P1415">
            <v>1</v>
          </cell>
          <cell r="Q1415">
            <v>1</v>
          </cell>
          <cell r="R1415">
            <v>1</v>
          </cell>
          <cell r="S1415">
            <v>1</v>
          </cell>
          <cell r="T1415">
            <v>1</v>
          </cell>
          <cell r="U1415">
            <v>1</v>
          </cell>
          <cell r="W1415">
            <v>1</v>
          </cell>
          <cell r="X1415">
            <v>6</v>
          </cell>
          <cell r="AF1415" t="e">
            <v>#DIV/0!</v>
          </cell>
          <cell r="AG1415">
            <v>0</v>
          </cell>
        </row>
        <row r="1416">
          <cell r="P1416">
            <v>0</v>
          </cell>
          <cell r="Q1416">
            <v>0</v>
          </cell>
          <cell r="R1416">
            <v>0</v>
          </cell>
          <cell r="S1416">
            <v>0</v>
          </cell>
          <cell r="T1416">
            <v>0</v>
          </cell>
          <cell r="U1416">
            <v>0</v>
          </cell>
          <cell r="W1416">
            <v>0</v>
          </cell>
          <cell r="X1416">
            <v>0</v>
          </cell>
          <cell r="AF1416" t="e">
            <v>#DIV/0!</v>
          </cell>
          <cell r="AG1416">
            <v>0</v>
          </cell>
        </row>
        <row r="1417">
          <cell r="P1417">
            <v>2</v>
          </cell>
          <cell r="Q1417">
            <v>2</v>
          </cell>
          <cell r="R1417">
            <v>2</v>
          </cell>
          <cell r="S1417">
            <v>2</v>
          </cell>
          <cell r="T1417">
            <v>2</v>
          </cell>
          <cell r="U1417">
            <v>2</v>
          </cell>
          <cell r="W1417">
            <v>2</v>
          </cell>
          <cell r="X1417">
            <v>12</v>
          </cell>
          <cell r="AF1417" t="e">
            <v>#DIV/0!</v>
          </cell>
          <cell r="AG1417">
            <v>0</v>
          </cell>
        </row>
        <row r="1418">
          <cell r="P1418">
            <v>2</v>
          </cell>
          <cell r="Q1418">
            <v>2</v>
          </cell>
          <cell r="R1418">
            <v>2</v>
          </cell>
          <cell r="S1418">
            <v>2</v>
          </cell>
          <cell r="T1418">
            <v>2</v>
          </cell>
          <cell r="U1418">
            <v>2</v>
          </cell>
          <cell r="W1418">
            <v>2</v>
          </cell>
          <cell r="X1418">
            <v>12</v>
          </cell>
          <cell r="AF1418" t="e">
            <v>#DIV/0!</v>
          </cell>
          <cell r="AG1418">
            <v>0</v>
          </cell>
        </row>
        <row r="1419">
          <cell r="P1419">
            <v>2</v>
          </cell>
          <cell r="Q1419">
            <v>2</v>
          </cell>
          <cell r="R1419">
            <v>2</v>
          </cell>
          <cell r="S1419">
            <v>2</v>
          </cell>
          <cell r="T1419">
            <v>2</v>
          </cell>
          <cell r="U1419">
            <v>2</v>
          </cell>
          <cell r="W1419">
            <v>2</v>
          </cell>
          <cell r="X1419">
            <v>12</v>
          </cell>
          <cell r="AF1419" t="e">
            <v>#DIV/0!</v>
          </cell>
          <cell r="AG1419">
            <v>0</v>
          </cell>
        </row>
        <row r="1420">
          <cell r="P1420">
            <v>3</v>
          </cell>
          <cell r="Q1420">
            <v>3</v>
          </cell>
          <cell r="R1420">
            <v>3</v>
          </cell>
          <cell r="S1420">
            <v>3</v>
          </cell>
          <cell r="T1420">
            <v>3</v>
          </cell>
          <cell r="U1420">
            <v>3</v>
          </cell>
          <cell r="W1420">
            <v>3</v>
          </cell>
          <cell r="X1420">
            <v>18</v>
          </cell>
          <cell r="AF1420" t="e">
            <v>#DIV/0!</v>
          </cell>
          <cell r="AG1420">
            <v>0</v>
          </cell>
        </row>
        <row r="1421">
          <cell r="P1421">
            <v>1</v>
          </cell>
          <cell r="Q1421">
            <v>1</v>
          </cell>
          <cell r="R1421">
            <v>1</v>
          </cell>
          <cell r="S1421">
            <v>1</v>
          </cell>
          <cell r="T1421">
            <v>1</v>
          </cell>
          <cell r="U1421">
            <v>1</v>
          </cell>
          <cell r="W1421">
            <v>1</v>
          </cell>
          <cell r="X1421">
            <v>6</v>
          </cell>
          <cell r="AF1421" t="e">
            <v>#DIV/0!</v>
          </cell>
          <cell r="AG1421">
            <v>0</v>
          </cell>
        </row>
        <row r="1422">
          <cell r="P1422">
            <v>0</v>
          </cell>
          <cell r="Q1422">
            <v>0</v>
          </cell>
          <cell r="R1422">
            <v>0</v>
          </cell>
          <cell r="S1422">
            <v>0</v>
          </cell>
          <cell r="T1422">
            <v>0</v>
          </cell>
          <cell r="U1422">
            <v>0</v>
          </cell>
          <cell r="W1422">
            <v>0</v>
          </cell>
          <cell r="X1422">
            <v>0</v>
          </cell>
          <cell r="AF1422" t="e">
            <v>#DIV/0!</v>
          </cell>
          <cell r="AG1422">
            <v>0</v>
          </cell>
        </row>
        <row r="1423">
          <cell r="P1423">
            <v>0</v>
          </cell>
          <cell r="Q1423">
            <v>0</v>
          </cell>
          <cell r="R1423">
            <v>0</v>
          </cell>
          <cell r="S1423">
            <v>0</v>
          </cell>
          <cell r="T1423">
            <v>0</v>
          </cell>
          <cell r="U1423">
            <v>0</v>
          </cell>
          <cell r="W1423">
            <v>0</v>
          </cell>
          <cell r="X1423">
            <v>0</v>
          </cell>
          <cell r="AF1423" t="e">
            <v>#DIV/0!</v>
          </cell>
          <cell r="AG1423">
            <v>0</v>
          </cell>
        </row>
        <row r="1424">
          <cell r="P1424">
            <v>3</v>
          </cell>
          <cell r="Q1424">
            <v>3</v>
          </cell>
          <cell r="R1424">
            <v>3</v>
          </cell>
          <cell r="S1424">
            <v>3</v>
          </cell>
          <cell r="T1424">
            <v>3</v>
          </cell>
          <cell r="U1424">
            <v>3</v>
          </cell>
          <cell r="W1424">
            <v>3</v>
          </cell>
          <cell r="X1424">
            <v>18</v>
          </cell>
          <cell r="AF1424" t="e">
            <v>#DIV/0!</v>
          </cell>
          <cell r="AG1424">
            <v>0</v>
          </cell>
        </row>
        <row r="1425">
          <cell r="P1425">
            <v>4</v>
          </cell>
          <cell r="Q1425">
            <v>4</v>
          </cell>
          <cell r="R1425">
            <v>4</v>
          </cell>
          <cell r="S1425">
            <v>4</v>
          </cell>
          <cell r="T1425">
            <v>4</v>
          </cell>
          <cell r="U1425">
            <v>4</v>
          </cell>
          <cell r="W1425">
            <v>4</v>
          </cell>
          <cell r="X1425">
            <v>24</v>
          </cell>
          <cell r="AF1425" t="e">
            <v>#DIV/0!</v>
          </cell>
          <cell r="AG1425">
            <v>0</v>
          </cell>
        </row>
        <row r="1426">
          <cell r="P1426">
            <v>2</v>
          </cell>
          <cell r="Q1426">
            <v>2</v>
          </cell>
          <cell r="R1426">
            <v>2</v>
          </cell>
          <cell r="S1426">
            <v>2</v>
          </cell>
          <cell r="T1426">
            <v>2</v>
          </cell>
          <cell r="U1426">
            <v>2</v>
          </cell>
          <cell r="W1426">
            <v>2</v>
          </cell>
          <cell r="X1426">
            <v>12</v>
          </cell>
          <cell r="AF1426" t="e">
            <v>#DIV/0!</v>
          </cell>
          <cell r="AG1426">
            <v>0</v>
          </cell>
        </row>
        <row r="1427">
          <cell r="P1427">
            <v>3</v>
          </cell>
          <cell r="Q1427">
            <v>3</v>
          </cell>
          <cell r="R1427">
            <v>3</v>
          </cell>
          <cell r="S1427">
            <v>3</v>
          </cell>
          <cell r="T1427">
            <v>3</v>
          </cell>
          <cell r="U1427">
            <v>3</v>
          </cell>
          <cell r="W1427">
            <v>3</v>
          </cell>
          <cell r="X1427">
            <v>18</v>
          </cell>
          <cell r="AF1427" t="e">
            <v>#DIV/0!</v>
          </cell>
          <cell r="AG1427">
            <v>0</v>
          </cell>
        </row>
        <row r="1428">
          <cell r="P1428">
            <v>7</v>
          </cell>
          <cell r="Q1428">
            <v>7</v>
          </cell>
          <cell r="R1428">
            <v>7</v>
          </cell>
          <cell r="S1428">
            <v>7</v>
          </cell>
          <cell r="T1428">
            <v>7</v>
          </cell>
          <cell r="U1428">
            <v>7</v>
          </cell>
          <cell r="W1428">
            <v>7</v>
          </cell>
          <cell r="X1428">
            <v>42</v>
          </cell>
          <cell r="AF1428" t="e">
            <v>#DIV/0!</v>
          </cell>
          <cell r="AG1428">
            <v>0</v>
          </cell>
        </row>
        <row r="1429">
          <cell r="P1429">
            <v>4</v>
          </cell>
          <cell r="Q1429">
            <v>4</v>
          </cell>
          <cell r="R1429">
            <v>4</v>
          </cell>
          <cell r="S1429">
            <v>4</v>
          </cell>
          <cell r="T1429">
            <v>4</v>
          </cell>
          <cell r="U1429">
            <v>4</v>
          </cell>
          <cell r="W1429">
            <v>4</v>
          </cell>
          <cell r="X1429">
            <v>24</v>
          </cell>
          <cell r="AF1429" t="e">
            <v>#DIV/0!</v>
          </cell>
          <cell r="AG1429">
            <v>0</v>
          </cell>
        </row>
        <row r="1430">
          <cell r="P1430">
            <v>0</v>
          </cell>
          <cell r="Q1430">
            <v>0</v>
          </cell>
          <cell r="R1430">
            <v>0</v>
          </cell>
          <cell r="S1430">
            <v>0</v>
          </cell>
          <cell r="T1430">
            <v>0</v>
          </cell>
          <cell r="U1430">
            <v>0</v>
          </cell>
          <cell r="W1430">
            <v>0</v>
          </cell>
          <cell r="X1430">
            <v>0</v>
          </cell>
          <cell r="AF1430" t="e">
            <v>#DIV/0!</v>
          </cell>
          <cell r="AG1430">
            <v>0</v>
          </cell>
        </row>
        <row r="1431">
          <cell r="P1431">
            <v>0</v>
          </cell>
          <cell r="Q1431">
            <v>0</v>
          </cell>
          <cell r="R1431">
            <v>0</v>
          </cell>
          <cell r="S1431">
            <v>0</v>
          </cell>
          <cell r="T1431">
            <v>0</v>
          </cell>
          <cell r="U1431">
            <v>0</v>
          </cell>
          <cell r="W1431">
            <v>0</v>
          </cell>
          <cell r="X1431">
            <v>0</v>
          </cell>
          <cell r="AF1431" t="e">
            <v>#DIV/0!</v>
          </cell>
          <cell r="AG1431">
            <v>0</v>
          </cell>
        </row>
        <row r="1432">
          <cell r="P1432">
            <v>0</v>
          </cell>
          <cell r="Q1432">
            <v>0</v>
          </cell>
          <cell r="R1432">
            <v>0</v>
          </cell>
          <cell r="S1432">
            <v>0</v>
          </cell>
          <cell r="T1432">
            <v>0</v>
          </cell>
          <cell r="U1432">
            <v>0</v>
          </cell>
          <cell r="W1432">
            <v>0</v>
          </cell>
          <cell r="X1432">
            <v>0</v>
          </cell>
          <cell r="AF1432" t="e">
            <v>#DIV/0!</v>
          </cell>
          <cell r="AG1432">
            <v>0</v>
          </cell>
        </row>
        <row r="1433">
          <cell r="P1433">
            <v>0</v>
          </cell>
          <cell r="Q1433">
            <v>0</v>
          </cell>
          <cell r="R1433">
            <v>0</v>
          </cell>
          <cell r="S1433">
            <v>0</v>
          </cell>
          <cell r="T1433">
            <v>0</v>
          </cell>
          <cell r="U1433">
            <v>0</v>
          </cell>
          <cell r="W1433">
            <v>0</v>
          </cell>
          <cell r="X1433">
            <v>0</v>
          </cell>
          <cell r="AF1433" t="e">
            <v>#DIV/0!</v>
          </cell>
          <cell r="AG1433">
            <v>0</v>
          </cell>
        </row>
        <row r="1434">
          <cell r="P1434">
            <v>0</v>
          </cell>
          <cell r="Q1434">
            <v>0</v>
          </cell>
          <cell r="R1434">
            <v>0</v>
          </cell>
          <cell r="S1434">
            <v>0</v>
          </cell>
          <cell r="T1434">
            <v>0</v>
          </cell>
          <cell r="U1434">
            <v>0</v>
          </cell>
          <cell r="W1434">
            <v>0</v>
          </cell>
          <cell r="X1434">
            <v>0</v>
          </cell>
          <cell r="AF1434" t="e">
            <v>#DIV/0!</v>
          </cell>
          <cell r="AG1434">
            <v>0</v>
          </cell>
        </row>
        <row r="1435">
          <cell r="P1435">
            <v>0</v>
          </cell>
          <cell r="Q1435">
            <v>0</v>
          </cell>
          <cell r="R1435">
            <v>0</v>
          </cell>
          <cell r="S1435">
            <v>0</v>
          </cell>
          <cell r="T1435">
            <v>0</v>
          </cell>
          <cell r="U1435">
            <v>0</v>
          </cell>
          <cell r="W1435">
            <v>0</v>
          </cell>
          <cell r="X1435">
            <v>0</v>
          </cell>
          <cell r="AF1435" t="e">
            <v>#DIV/0!</v>
          </cell>
          <cell r="AG1435">
            <v>0</v>
          </cell>
        </row>
        <row r="1436">
          <cell r="P1436">
            <v>0</v>
          </cell>
          <cell r="Q1436">
            <v>0</v>
          </cell>
          <cell r="R1436">
            <v>0</v>
          </cell>
          <cell r="S1436">
            <v>0</v>
          </cell>
          <cell r="T1436">
            <v>0</v>
          </cell>
          <cell r="U1436">
            <v>0</v>
          </cell>
          <cell r="W1436">
            <v>0</v>
          </cell>
          <cell r="X1436">
            <v>0</v>
          </cell>
          <cell r="AF1436" t="e">
            <v>#DIV/0!</v>
          </cell>
          <cell r="AG1436">
            <v>0</v>
          </cell>
        </row>
        <row r="1437">
          <cell r="P1437">
            <v>0</v>
          </cell>
          <cell r="Q1437">
            <v>0</v>
          </cell>
          <cell r="R1437">
            <v>0</v>
          </cell>
          <cell r="S1437">
            <v>0</v>
          </cell>
          <cell r="T1437">
            <v>0</v>
          </cell>
          <cell r="U1437">
            <v>0</v>
          </cell>
          <cell r="W1437">
            <v>0</v>
          </cell>
          <cell r="X1437">
            <v>0</v>
          </cell>
          <cell r="AF1437" t="e">
            <v>#DIV/0!</v>
          </cell>
          <cell r="AG1437">
            <v>0</v>
          </cell>
        </row>
        <row r="1438">
          <cell r="P1438">
            <v>71</v>
          </cell>
          <cell r="Q1438">
            <v>71</v>
          </cell>
          <cell r="R1438">
            <v>71</v>
          </cell>
          <cell r="S1438">
            <v>75</v>
          </cell>
          <cell r="T1438">
            <v>75</v>
          </cell>
          <cell r="U1438">
            <v>76</v>
          </cell>
          <cell r="V1438">
            <v>0</v>
          </cell>
          <cell r="W1438">
            <v>62.714285714285715</v>
          </cell>
          <cell r="X1438">
            <v>439</v>
          </cell>
          <cell r="AF1438" t="e">
            <v>#DIV/0!</v>
          </cell>
          <cell r="AG1438">
            <v>0</v>
          </cell>
        </row>
        <row r="1440">
          <cell r="B1440">
            <v>38139</v>
          </cell>
          <cell r="C1440">
            <v>38140</v>
          </cell>
          <cell r="D1440">
            <v>38141</v>
          </cell>
          <cell r="G1440">
            <v>38142</v>
          </cell>
          <cell r="H1440">
            <v>38143</v>
          </cell>
          <cell r="I1440">
            <v>38144</v>
          </cell>
          <cell r="J1440">
            <v>38145</v>
          </cell>
          <cell r="K1440">
            <v>38146</v>
          </cell>
          <cell r="L1440">
            <v>38147</v>
          </cell>
          <cell r="M1440">
            <v>38148</v>
          </cell>
          <cell r="P1440">
            <v>38149</v>
          </cell>
          <cell r="Q1440">
            <v>38150</v>
          </cell>
          <cell r="R1440">
            <v>38151</v>
          </cell>
          <cell r="S1440">
            <v>38152</v>
          </cell>
          <cell r="T1440">
            <v>38153</v>
          </cell>
          <cell r="U1440">
            <v>38154</v>
          </cell>
          <cell r="V1440">
            <v>38155</v>
          </cell>
          <cell r="Y1440">
            <v>38156</v>
          </cell>
          <cell r="Z1440">
            <v>38157</v>
          </cell>
          <cell r="AA1440">
            <v>38158</v>
          </cell>
          <cell r="AB1440">
            <v>38159</v>
          </cell>
          <cell r="AC1440">
            <v>38160</v>
          </cell>
          <cell r="AD1440">
            <v>38161</v>
          </cell>
          <cell r="AE1440">
            <v>38162</v>
          </cell>
          <cell r="AH1440">
            <v>38163</v>
          </cell>
          <cell r="AI1440">
            <v>38164</v>
          </cell>
          <cell r="AJ1440">
            <v>38165</v>
          </cell>
          <cell r="AK1440">
            <v>38166</v>
          </cell>
          <cell r="AL1440">
            <v>38167</v>
          </cell>
          <cell r="AM1440">
            <v>38168</v>
          </cell>
          <cell r="AN1440">
            <v>38169</v>
          </cell>
          <cell r="AQ1440">
            <v>38170</v>
          </cell>
          <cell r="AR1440">
            <v>38171</v>
          </cell>
          <cell r="AS1440">
            <v>38172</v>
          </cell>
          <cell r="AT1440">
            <v>38173</v>
          </cell>
          <cell r="AU1440">
            <v>38174</v>
          </cell>
          <cell r="AV1440">
            <v>38175</v>
          </cell>
          <cell r="AW1440">
            <v>38176</v>
          </cell>
          <cell r="AZ1440">
            <v>38177</v>
          </cell>
          <cell r="BA1440">
            <v>38178</v>
          </cell>
          <cell r="BB1440">
            <v>38179</v>
          </cell>
          <cell r="BC1440">
            <v>38180</v>
          </cell>
          <cell r="BD1440">
            <v>38181</v>
          </cell>
          <cell r="BE1440">
            <v>38182</v>
          </cell>
          <cell r="BF1440">
            <v>38183</v>
          </cell>
          <cell r="BI1440">
            <v>38184</v>
          </cell>
          <cell r="BJ1440">
            <v>38185</v>
          </cell>
          <cell r="BK1440">
            <v>38186</v>
          </cell>
          <cell r="BL1440">
            <v>38187</v>
          </cell>
          <cell r="BM1440">
            <v>38188</v>
          </cell>
          <cell r="BN1440">
            <v>38189</v>
          </cell>
          <cell r="BO1440">
            <v>38190</v>
          </cell>
          <cell r="BR1440">
            <v>38191</v>
          </cell>
          <cell r="BS1440">
            <v>38192</v>
          </cell>
          <cell r="BT1440">
            <v>38193</v>
          </cell>
          <cell r="BU1440">
            <v>38194</v>
          </cell>
          <cell r="BV1440">
            <v>38195</v>
          </cell>
          <cell r="BW1440">
            <v>38196</v>
          </cell>
          <cell r="BX1440">
            <v>38197</v>
          </cell>
          <cell r="CA1440">
            <v>38198</v>
          </cell>
          <cell r="CB1440">
            <v>38199</v>
          </cell>
          <cell r="CC1440">
            <v>38200</v>
          </cell>
          <cell r="CD1440">
            <v>38201</v>
          </cell>
          <cell r="CE1440">
            <v>38202</v>
          </cell>
          <cell r="CF1440">
            <v>38203</v>
          </cell>
          <cell r="CG1440">
            <v>38204</v>
          </cell>
          <cell r="CJ1440">
            <v>38205</v>
          </cell>
          <cell r="CK1440">
            <v>38206</v>
          </cell>
          <cell r="CL1440">
            <v>38207</v>
          </cell>
          <cell r="CM1440">
            <v>38208</v>
          </cell>
          <cell r="CN1440">
            <v>38209</v>
          </cell>
          <cell r="CO1440">
            <v>38210</v>
          </cell>
          <cell r="CP1440">
            <v>38211</v>
          </cell>
          <cell r="CS1440">
            <v>38212</v>
          </cell>
          <cell r="CT1440">
            <v>1</v>
          </cell>
          <cell r="CU1440">
            <v>1</v>
          </cell>
          <cell r="CV1440">
            <v>38213</v>
          </cell>
          <cell r="CW1440">
            <v>2</v>
          </cell>
          <cell r="CX1440">
            <v>2</v>
          </cell>
          <cell r="CY1440">
            <v>38214</v>
          </cell>
          <cell r="DB1440">
            <v>38215</v>
          </cell>
          <cell r="DC1440">
            <v>38216</v>
          </cell>
          <cell r="DD1440">
            <v>38217</v>
          </cell>
          <cell r="DE1440">
            <v>38218</v>
          </cell>
          <cell r="DF1440">
            <v>38219</v>
          </cell>
          <cell r="DG1440">
            <v>38220</v>
          </cell>
          <cell r="DH1440">
            <v>38221</v>
          </cell>
        </row>
        <row r="1441">
          <cell r="P1441">
            <v>0</v>
          </cell>
          <cell r="Q1441">
            <v>0</v>
          </cell>
          <cell r="R1441">
            <v>0</v>
          </cell>
          <cell r="S1441">
            <v>0</v>
          </cell>
          <cell r="T1441">
            <v>0</v>
          </cell>
          <cell r="U1441">
            <v>0</v>
          </cell>
          <cell r="W1441">
            <v>0</v>
          </cell>
          <cell r="X1441">
            <v>0</v>
          </cell>
          <cell r="AF1441" t="e">
            <v>#DIV/0!</v>
          </cell>
          <cell r="AG1441">
            <v>0</v>
          </cell>
        </row>
        <row r="1442">
          <cell r="P1442">
            <v>0</v>
          </cell>
          <cell r="Q1442">
            <v>0</v>
          </cell>
          <cell r="R1442">
            <v>0</v>
          </cell>
          <cell r="S1442">
            <v>0</v>
          </cell>
          <cell r="T1442">
            <v>0</v>
          </cell>
          <cell r="U1442">
            <v>0</v>
          </cell>
          <cell r="W1442">
            <v>0</v>
          </cell>
          <cell r="X1442">
            <v>0</v>
          </cell>
          <cell r="AF1442" t="e">
            <v>#DIV/0!</v>
          </cell>
          <cell r="AG1442">
            <v>0</v>
          </cell>
        </row>
        <row r="1443">
          <cell r="P1443">
            <v>0</v>
          </cell>
          <cell r="Q1443">
            <v>0</v>
          </cell>
          <cell r="R1443">
            <v>0</v>
          </cell>
          <cell r="S1443">
            <v>0</v>
          </cell>
          <cell r="T1443">
            <v>0</v>
          </cell>
          <cell r="U1443">
            <v>0</v>
          </cell>
          <cell r="W1443">
            <v>0</v>
          </cell>
          <cell r="X1443">
            <v>0</v>
          </cell>
          <cell r="AF1443" t="e">
            <v>#DIV/0!</v>
          </cell>
          <cell r="AG1443">
            <v>0</v>
          </cell>
        </row>
        <row r="1444">
          <cell r="P1444">
            <v>0</v>
          </cell>
          <cell r="Q1444">
            <v>0</v>
          </cell>
          <cell r="R1444">
            <v>0</v>
          </cell>
          <cell r="S1444">
            <v>0</v>
          </cell>
          <cell r="T1444">
            <v>0</v>
          </cell>
          <cell r="U1444">
            <v>0</v>
          </cell>
          <cell r="W1444">
            <v>0</v>
          </cell>
          <cell r="X1444">
            <v>0</v>
          </cell>
          <cell r="AF1444" t="e">
            <v>#DIV/0!</v>
          </cell>
          <cell r="AG1444">
            <v>0</v>
          </cell>
        </row>
        <row r="1445">
          <cell r="P1445">
            <v>0</v>
          </cell>
          <cell r="Q1445">
            <v>0</v>
          </cell>
          <cell r="R1445">
            <v>0</v>
          </cell>
          <cell r="S1445">
            <v>0</v>
          </cell>
          <cell r="T1445">
            <v>0</v>
          </cell>
          <cell r="U1445">
            <v>0</v>
          </cell>
          <cell r="W1445">
            <v>0</v>
          </cell>
          <cell r="X1445">
            <v>0</v>
          </cell>
          <cell r="AF1445" t="e">
            <v>#DIV/0!</v>
          </cell>
          <cell r="AG1445">
            <v>0</v>
          </cell>
        </row>
        <row r="1446">
          <cell r="P1446">
            <v>0</v>
          </cell>
          <cell r="Q1446">
            <v>0</v>
          </cell>
          <cell r="R1446">
            <v>0</v>
          </cell>
          <cell r="S1446">
            <v>0</v>
          </cell>
          <cell r="T1446">
            <v>0</v>
          </cell>
          <cell r="U1446">
            <v>0</v>
          </cell>
          <cell r="W1446">
            <v>0</v>
          </cell>
          <cell r="X1446">
            <v>0</v>
          </cell>
          <cell r="AF1446" t="e">
            <v>#DIV/0!</v>
          </cell>
          <cell r="AG1446">
            <v>0</v>
          </cell>
        </row>
        <row r="1447">
          <cell r="P1447">
            <v>0</v>
          </cell>
          <cell r="Q1447">
            <v>0</v>
          </cell>
          <cell r="R1447">
            <v>0</v>
          </cell>
          <cell r="S1447">
            <v>0</v>
          </cell>
          <cell r="T1447">
            <v>0</v>
          </cell>
          <cell r="U1447">
            <v>0</v>
          </cell>
          <cell r="W1447">
            <v>0</v>
          </cell>
          <cell r="X1447">
            <v>0</v>
          </cell>
          <cell r="AF1447" t="e">
            <v>#DIV/0!</v>
          </cell>
          <cell r="AG1447">
            <v>0</v>
          </cell>
        </row>
        <row r="1448">
          <cell r="P1448">
            <v>0</v>
          </cell>
          <cell r="Q1448">
            <v>0</v>
          </cell>
          <cell r="R1448">
            <v>0</v>
          </cell>
          <cell r="S1448">
            <v>0</v>
          </cell>
          <cell r="T1448">
            <v>0</v>
          </cell>
          <cell r="U1448">
            <v>0</v>
          </cell>
          <cell r="W1448">
            <v>0</v>
          </cell>
          <cell r="X1448">
            <v>0</v>
          </cell>
          <cell r="AF1448" t="e">
            <v>#DIV/0!</v>
          </cell>
          <cell r="AG1448">
            <v>0</v>
          </cell>
        </row>
        <row r="1449">
          <cell r="P1449">
            <v>0</v>
          </cell>
          <cell r="Q1449">
            <v>0</v>
          </cell>
          <cell r="R1449">
            <v>0</v>
          </cell>
          <cell r="S1449">
            <v>0</v>
          </cell>
          <cell r="T1449">
            <v>0</v>
          </cell>
          <cell r="U1449">
            <v>0</v>
          </cell>
          <cell r="W1449">
            <v>0</v>
          </cell>
          <cell r="X1449">
            <v>0</v>
          </cell>
          <cell r="AF1449" t="e">
            <v>#DIV/0!</v>
          </cell>
          <cell r="AG1449">
            <v>0</v>
          </cell>
        </row>
        <row r="1450">
          <cell r="P1450">
            <v>0</v>
          </cell>
          <cell r="Q1450">
            <v>0</v>
          </cell>
          <cell r="R1450">
            <v>0</v>
          </cell>
          <cell r="S1450">
            <v>0</v>
          </cell>
          <cell r="T1450">
            <v>0</v>
          </cell>
          <cell r="U1450">
            <v>0</v>
          </cell>
          <cell r="W1450">
            <v>0</v>
          </cell>
          <cell r="X1450">
            <v>0</v>
          </cell>
          <cell r="AF1450" t="e">
            <v>#DIV/0!</v>
          </cell>
          <cell r="AG1450">
            <v>0</v>
          </cell>
        </row>
        <row r="1451">
          <cell r="P1451">
            <v>0</v>
          </cell>
          <cell r="Q1451">
            <v>0</v>
          </cell>
          <cell r="R1451">
            <v>0</v>
          </cell>
          <cell r="S1451">
            <v>0</v>
          </cell>
          <cell r="T1451">
            <v>0</v>
          </cell>
          <cell r="U1451">
            <v>0</v>
          </cell>
          <cell r="W1451">
            <v>0</v>
          </cell>
          <cell r="X1451">
            <v>0</v>
          </cell>
          <cell r="AF1451" t="e">
            <v>#DIV/0!</v>
          </cell>
          <cell r="AG1451">
            <v>0</v>
          </cell>
        </row>
        <row r="1452">
          <cell r="P1452">
            <v>0</v>
          </cell>
          <cell r="Q1452">
            <v>0</v>
          </cell>
          <cell r="R1452">
            <v>0</v>
          </cell>
          <cell r="S1452">
            <v>0</v>
          </cell>
          <cell r="T1452">
            <v>0</v>
          </cell>
          <cell r="U1452">
            <v>0</v>
          </cell>
          <cell r="W1452">
            <v>0</v>
          </cell>
          <cell r="X1452">
            <v>0</v>
          </cell>
          <cell r="AF1452" t="e">
            <v>#DIV/0!</v>
          </cell>
          <cell r="AG1452">
            <v>0</v>
          </cell>
        </row>
        <row r="1453">
          <cell r="P1453">
            <v>0</v>
          </cell>
          <cell r="Q1453">
            <v>0</v>
          </cell>
          <cell r="R1453">
            <v>0</v>
          </cell>
          <cell r="S1453">
            <v>0</v>
          </cell>
          <cell r="T1453">
            <v>0</v>
          </cell>
          <cell r="U1453">
            <v>0</v>
          </cell>
          <cell r="W1453">
            <v>0</v>
          </cell>
          <cell r="X1453">
            <v>0</v>
          </cell>
          <cell r="AF1453" t="e">
            <v>#DIV/0!</v>
          </cell>
          <cell r="AG1453">
            <v>0</v>
          </cell>
        </row>
        <row r="1454">
          <cell r="P1454">
            <v>0</v>
          </cell>
          <cell r="Q1454">
            <v>0</v>
          </cell>
          <cell r="R1454">
            <v>0</v>
          </cell>
          <cell r="S1454">
            <v>0</v>
          </cell>
          <cell r="T1454">
            <v>0</v>
          </cell>
          <cell r="U1454">
            <v>0</v>
          </cell>
          <cell r="W1454">
            <v>0</v>
          </cell>
          <cell r="X1454">
            <v>0</v>
          </cell>
          <cell r="AF1454" t="e">
            <v>#DIV/0!</v>
          </cell>
          <cell r="AG1454">
            <v>0</v>
          </cell>
        </row>
        <row r="1455">
          <cell r="P1455">
            <v>0</v>
          </cell>
          <cell r="Q1455">
            <v>0</v>
          </cell>
          <cell r="R1455">
            <v>0</v>
          </cell>
          <cell r="S1455">
            <v>0</v>
          </cell>
          <cell r="T1455">
            <v>0</v>
          </cell>
          <cell r="U1455">
            <v>0</v>
          </cell>
          <cell r="W1455">
            <v>0</v>
          </cell>
          <cell r="X1455">
            <v>0</v>
          </cell>
          <cell r="AF1455" t="e">
            <v>#DIV/0!</v>
          </cell>
          <cell r="AG1455">
            <v>0</v>
          </cell>
        </row>
        <row r="1456">
          <cell r="P1456">
            <v>0</v>
          </cell>
          <cell r="Q1456">
            <v>0</v>
          </cell>
          <cell r="R1456">
            <v>0</v>
          </cell>
          <cell r="S1456">
            <v>0</v>
          </cell>
          <cell r="T1456">
            <v>0</v>
          </cell>
          <cell r="U1456">
            <v>0</v>
          </cell>
          <cell r="W1456">
            <v>0</v>
          </cell>
          <cell r="X1456">
            <v>0</v>
          </cell>
          <cell r="AF1456" t="e">
            <v>#DIV/0!</v>
          </cell>
          <cell r="AG1456">
            <v>0</v>
          </cell>
        </row>
        <row r="1457">
          <cell r="P1457">
            <v>0</v>
          </cell>
          <cell r="Q1457">
            <v>0</v>
          </cell>
          <cell r="R1457">
            <v>0</v>
          </cell>
          <cell r="S1457">
            <v>0</v>
          </cell>
          <cell r="T1457">
            <v>0</v>
          </cell>
          <cell r="U1457">
            <v>0</v>
          </cell>
          <cell r="W1457">
            <v>0</v>
          </cell>
          <cell r="X1457">
            <v>0</v>
          </cell>
          <cell r="AF1457" t="e">
            <v>#DIV/0!</v>
          </cell>
          <cell r="AG1457">
            <v>0</v>
          </cell>
        </row>
        <row r="1458">
          <cell r="P1458">
            <v>0</v>
          </cell>
          <cell r="Q1458">
            <v>0</v>
          </cell>
          <cell r="R1458">
            <v>0</v>
          </cell>
          <cell r="S1458">
            <v>0</v>
          </cell>
          <cell r="T1458">
            <v>0</v>
          </cell>
          <cell r="U1458">
            <v>0</v>
          </cell>
          <cell r="W1458">
            <v>0</v>
          </cell>
          <cell r="X1458">
            <v>0</v>
          </cell>
          <cell r="AF1458" t="e">
            <v>#DIV/0!</v>
          </cell>
          <cell r="AG1458">
            <v>0</v>
          </cell>
        </row>
        <row r="1459">
          <cell r="P1459">
            <v>0</v>
          </cell>
          <cell r="Q1459">
            <v>0</v>
          </cell>
          <cell r="R1459">
            <v>0</v>
          </cell>
          <cell r="S1459">
            <v>0</v>
          </cell>
          <cell r="T1459">
            <v>0</v>
          </cell>
          <cell r="U1459">
            <v>0</v>
          </cell>
          <cell r="W1459">
            <v>0</v>
          </cell>
          <cell r="X1459">
            <v>0</v>
          </cell>
          <cell r="AF1459" t="e">
            <v>#DIV/0!</v>
          </cell>
          <cell r="AG1459">
            <v>0</v>
          </cell>
        </row>
        <row r="1460">
          <cell r="P1460">
            <v>0</v>
          </cell>
          <cell r="Q1460">
            <v>0</v>
          </cell>
          <cell r="R1460">
            <v>0</v>
          </cell>
          <cell r="S1460">
            <v>0</v>
          </cell>
          <cell r="T1460">
            <v>0</v>
          </cell>
          <cell r="U1460">
            <v>0</v>
          </cell>
          <cell r="W1460">
            <v>0</v>
          </cell>
          <cell r="X1460">
            <v>0</v>
          </cell>
          <cell r="AF1460" t="e">
            <v>#DIV/0!</v>
          </cell>
          <cell r="AG1460">
            <v>0</v>
          </cell>
        </row>
        <row r="1461">
          <cell r="P1461">
            <v>0</v>
          </cell>
          <cell r="Q1461">
            <v>0</v>
          </cell>
          <cell r="R1461">
            <v>0</v>
          </cell>
          <cell r="S1461">
            <v>0</v>
          </cell>
          <cell r="T1461">
            <v>0</v>
          </cell>
          <cell r="U1461">
            <v>0</v>
          </cell>
          <cell r="W1461">
            <v>0</v>
          </cell>
          <cell r="X1461">
            <v>0</v>
          </cell>
          <cell r="AF1461" t="e">
            <v>#DIV/0!</v>
          </cell>
          <cell r="AG1461">
            <v>0</v>
          </cell>
        </row>
        <row r="1462">
          <cell r="P1462">
            <v>0</v>
          </cell>
          <cell r="Q1462">
            <v>0</v>
          </cell>
          <cell r="R1462">
            <v>0</v>
          </cell>
          <cell r="S1462">
            <v>0</v>
          </cell>
          <cell r="T1462">
            <v>0</v>
          </cell>
          <cell r="U1462">
            <v>0</v>
          </cell>
          <cell r="W1462">
            <v>0</v>
          </cell>
          <cell r="X1462">
            <v>0</v>
          </cell>
          <cell r="AF1462" t="e">
            <v>#DIV/0!</v>
          </cell>
          <cell r="AG1462">
            <v>0</v>
          </cell>
        </row>
        <row r="1463">
          <cell r="P1463">
            <v>0</v>
          </cell>
          <cell r="Q1463">
            <v>0</v>
          </cell>
          <cell r="R1463">
            <v>0</v>
          </cell>
          <cell r="S1463">
            <v>0</v>
          </cell>
          <cell r="T1463">
            <v>0</v>
          </cell>
          <cell r="U1463">
            <v>0</v>
          </cell>
          <cell r="W1463">
            <v>0</v>
          </cell>
          <cell r="X1463">
            <v>0</v>
          </cell>
          <cell r="AF1463" t="e">
            <v>#DIV/0!</v>
          </cell>
          <cell r="AG1463">
            <v>0</v>
          </cell>
        </row>
        <row r="1464">
          <cell r="P1464">
            <v>0</v>
          </cell>
          <cell r="Q1464">
            <v>0</v>
          </cell>
          <cell r="R1464">
            <v>0</v>
          </cell>
          <cell r="S1464">
            <v>0</v>
          </cell>
          <cell r="T1464">
            <v>0</v>
          </cell>
          <cell r="U1464">
            <v>0</v>
          </cell>
          <cell r="W1464">
            <v>0</v>
          </cell>
          <cell r="X1464">
            <v>0</v>
          </cell>
          <cell r="AF1464" t="e">
            <v>#DIV/0!</v>
          </cell>
          <cell r="AG1464">
            <v>0</v>
          </cell>
        </row>
        <row r="1465">
          <cell r="P1465">
            <v>0</v>
          </cell>
          <cell r="Q1465">
            <v>0</v>
          </cell>
          <cell r="R1465">
            <v>0</v>
          </cell>
          <cell r="S1465">
            <v>0</v>
          </cell>
          <cell r="T1465">
            <v>0</v>
          </cell>
          <cell r="U1465">
            <v>0</v>
          </cell>
          <cell r="W1465">
            <v>0</v>
          </cell>
          <cell r="X1465">
            <v>0</v>
          </cell>
          <cell r="AF1465" t="e">
            <v>#DIV/0!</v>
          </cell>
          <cell r="AG1465">
            <v>0</v>
          </cell>
        </row>
        <row r="1466">
          <cell r="P1466">
            <v>0</v>
          </cell>
          <cell r="Q1466">
            <v>0</v>
          </cell>
          <cell r="R1466">
            <v>0</v>
          </cell>
          <cell r="S1466">
            <v>0</v>
          </cell>
          <cell r="T1466">
            <v>0</v>
          </cell>
          <cell r="U1466">
            <v>0</v>
          </cell>
          <cell r="W1466">
            <v>0</v>
          </cell>
          <cell r="X1466">
            <v>0</v>
          </cell>
          <cell r="AF1466" t="e">
            <v>#DIV/0!</v>
          </cell>
          <cell r="AG1466">
            <v>0</v>
          </cell>
        </row>
        <row r="1467">
          <cell r="P1467">
            <v>0</v>
          </cell>
          <cell r="Q1467">
            <v>0</v>
          </cell>
          <cell r="R1467">
            <v>0</v>
          </cell>
          <cell r="S1467">
            <v>0</v>
          </cell>
          <cell r="T1467">
            <v>0</v>
          </cell>
          <cell r="U1467">
            <v>0</v>
          </cell>
          <cell r="W1467">
            <v>0</v>
          </cell>
          <cell r="X1467">
            <v>0</v>
          </cell>
          <cell r="AF1467" t="e">
            <v>#DIV/0!</v>
          </cell>
          <cell r="AG1467">
            <v>0</v>
          </cell>
        </row>
        <row r="1468">
          <cell r="P1468">
            <v>0</v>
          </cell>
          <cell r="Q1468">
            <v>0</v>
          </cell>
          <cell r="R1468">
            <v>0</v>
          </cell>
          <cell r="S1468">
            <v>0</v>
          </cell>
          <cell r="T1468">
            <v>0</v>
          </cell>
          <cell r="U1468">
            <v>0</v>
          </cell>
          <cell r="W1468">
            <v>0</v>
          </cell>
          <cell r="X1468">
            <v>0</v>
          </cell>
          <cell r="AF1468" t="e">
            <v>#DIV/0!</v>
          </cell>
          <cell r="AG1468">
            <v>0</v>
          </cell>
        </row>
        <row r="1469">
          <cell r="P1469">
            <v>0</v>
          </cell>
          <cell r="Q1469">
            <v>0</v>
          </cell>
          <cell r="R1469">
            <v>0</v>
          </cell>
          <cell r="S1469">
            <v>0</v>
          </cell>
          <cell r="T1469">
            <v>0</v>
          </cell>
          <cell r="U1469">
            <v>0</v>
          </cell>
          <cell r="W1469">
            <v>0</v>
          </cell>
          <cell r="X1469">
            <v>0</v>
          </cell>
          <cell r="AF1469" t="e">
            <v>#DIV/0!</v>
          </cell>
          <cell r="AG1469">
            <v>0</v>
          </cell>
        </row>
        <row r="1470">
          <cell r="P1470">
            <v>0</v>
          </cell>
          <cell r="Q1470">
            <v>0</v>
          </cell>
          <cell r="R1470">
            <v>0</v>
          </cell>
          <cell r="S1470">
            <v>0</v>
          </cell>
          <cell r="T1470">
            <v>0</v>
          </cell>
          <cell r="U1470">
            <v>0</v>
          </cell>
          <cell r="W1470">
            <v>0</v>
          </cell>
          <cell r="X1470">
            <v>0</v>
          </cell>
          <cell r="AF1470" t="e">
            <v>#DIV/0!</v>
          </cell>
          <cell r="AG1470">
            <v>0</v>
          </cell>
        </row>
        <row r="1471">
          <cell r="P1471">
            <v>0</v>
          </cell>
          <cell r="Q1471">
            <v>0</v>
          </cell>
          <cell r="R1471">
            <v>0</v>
          </cell>
          <cell r="S1471">
            <v>0</v>
          </cell>
          <cell r="T1471">
            <v>0</v>
          </cell>
          <cell r="U1471">
            <v>0</v>
          </cell>
          <cell r="W1471">
            <v>0</v>
          </cell>
          <cell r="X1471">
            <v>0</v>
          </cell>
          <cell r="AF1471" t="e">
            <v>#DIV/0!</v>
          </cell>
          <cell r="AG1471">
            <v>0</v>
          </cell>
        </row>
        <row r="1472">
          <cell r="P1472">
            <v>0</v>
          </cell>
          <cell r="Q1472">
            <v>0</v>
          </cell>
          <cell r="R1472">
            <v>0</v>
          </cell>
          <cell r="S1472">
            <v>0</v>
          </cell>
          <cell r="T1472">
            <v>0</v>
          </cell>
          <cell r="U1472">
            <v>0</v>
          </cell>
          <cell r="W1472">
            <v>0</v>
          </cell>
          <cell r="X1472">
            <v>0</v>
          </cell>
          <cell r="AF1472" t="e">
            <v>#DIV/0!</v>
          </cell>
          <cell r="AG1472">
            <v>0</v>
          </cell>
        </row>
        <row r="1473">
          <cell r="P1473">
            <v>0</v>
          </cell>
          <cell r="Q1473">
            <v>0</v>
          </cell>
          <cell r="R1473">
            <v>0</v>
          </cell>
          <cell r="S1473">
            <v>0</v>
          </cell>
          <cell r="T1473">
            <v>0</v>
          </cell>
          <cell r="U1473">
            <v>0</v>
          </cell>
          <cell r="W1473">
            <v>0</v>
          </cell>
          <cell r="X1473">
            <v>0</v>
          </cell>
          <cell r="AF1473" t="e">
            <v>#DIV/0!</v>
          </cell>
          <cell r="AG1473">
            <v>0</v>
          </cell>
        </row>
        <row r="1474">
          <cell r="P1474">
            <v>0</v>
          </cell>
          <cell r="Q1474">
            <v>0</v>
          </cell>
          <cell r="R1474">
            <v>0</v>
          </cell>
          <cell r="S1474">
            <v>0</v>
          </cell>
          <cell r="T1474">
            <v>0</v>
          </cell>
          <cell r="U1474">
            <v>0</v>
          </cell>
          <cell r="W1474">
            <v>0</v>
          </cell>
          <cell r="X1474">
            <v>0</v>
          </cell>
          <cell r="AF1474" t="e">
            <v>#DIV/0!</v>
          </cell>
          <cell r="AG1474">
            <v>0</v>
          </cell>
        </row>
        <row r="1475">
          <cell r="P1475">
            <v>0</v>
          </cell>
          <cell r="Q1475">
            <v>0</v>
          </cell>
          <cell r="R1475">
            <v>0</v>
          </cell>
          <cell r="S1475">
            <v>0</v>
          </cell>
          <cell r="T1475">
            <v>0</v>
          </cell>
          <cell r="U1475">
            <v>0</v>
          </cell>
          <cell r="W1475">
            <v>0</v>
          </cell>
          <cell r="X1475">
            <v>0</v>
          </cell>
          <cell r="AF1475" t="e">
            <v>#DIV/0!</v>
          </cell>
          <cell r="AG1475">
            <v>0</v>
          </cell>
        </row>
        <row r="1476">
          <cell r="P1476">
            <v>0</v>
          </cell>
          <cell r="Q1476">
            <v>0</v>
          </cell>
          <cell r="R1476">
            <v>0</v>
          </cell>
          <cell r="S1476">
            <v>0</v>
          </cell>
          <cell r="T1476">
            <v>0</v>
          </cell>
          <cell r="U1476">
            <v>0</v>
          </cell>
          <cell r="W1476">
            <v>0</v>
          </cell>
          <cell r="X1476">
            <v>0</v>
          </cell>
          <cell r="AF1476" t="e">
            <v>#DIV/0!</v>
          </cell>
          <cell r="AG1476">
            <v>0</v>
          </cell>
        </row>
        <row r="1477">
          <cell r="P1477">
            <v>0</v>
          </cell>
          <cell r="Q1477">
            <v>0</v>
          </cell>
          <cell r="R1477">
            <v>0</v>
          </cell>
          <cell r="S1477">
            <v>0</v>
          </cell>
          <cell r="T1477">
            <v>0</v>
          </cell>
          <cell r="U1477">
            <v>0</v>
          </cell>
          <cell r="W1477">
            <v>0</v>
          </cell>
          <cell r="X1477">
            <v>0</v>
          </cell>
          <cell r="AF1477" t="e">
            <v>#DIV/0!</v>
          </cell>
          <cell r="AG1477">
            <v>0</v>
          </cell>
        </row>
        <row r="1478">
          <cell r="P1478">
            <v>0</v>
          </cell>
          <cell r="Q1478">
            <v>0</v>
          </cell>
          <cell r="R1478">
            <v>0</v>
          </cell>
          <cell r="S1478">
            <v>0</v>
          </cell>
          <cell r="T1478">
            <v>0</v>
          </cell>
          <cell r="U1478">
            <v>0</v>
          </cell>
          <cell r="W1478">
            <v>0</v>
          </cell>
          <cell r="X1478">
            <v>0</v>
          </cell>
          <cell r="AF1478" t="e">
            <v>#DIV/0!</v>
          </cell>
          <cell r="AG1478">
            <v>0</v>
          </cell>
        </row>
        <row r="1479">
          <cell r="P1479">
            <v>0</v>
          </cell>
          <cell r="Q1479">
            <v>0</v>
          </cell>
          <cell r="R1479">
            <v>0</v>
          </cell>
          <cell r="S1479">
            <v>0</v>
          </cell>
          <cell r="T1479">
            <v>0</v>
          </cell>
          <cell r="U1479">
            <v>0</v>
          </cell>
          <cell r="W1479">
            <v>0</v>
          </cell>
          <cell r="X1479">
            <v>0</v>
          </cell>
          <cell r="AF1479" t="e">
            <v>#DIV/0!</v>
          </cell>
          <cell r="AG1479">
            <v>0</v>
          </cell>
        </row>
        <row r="1480">
          <cell r="P1480">
            <v>0</v>
          </cell>
          <cell r="Q1480">
            <v>0</v>
          </cell>
          <cell r="R1480">
            <v>0</v>
          </cell>
          <cell r="S1480">
            <v>0</v>
          </cell>
          <cell r="T1480">
            <v>0</v>
          </cell>
          <cell r="U1480">
            <v>0</v>
          </cell>
          <cell r="W1480">
            <v>0</v>
          </cell>
          <cell r="X1480">
            <v>0</v>
          </cell>
          <cell r="AF1480" t="e">
            <v>#DIV/0!</v>
          </cell>
          <cell r="AG1480">
            <v>0</v>
          </cell>
        </row>
        <row r="1481">
          <cell r="P1481">
            <v>0</v>
          </cell>
          <cell r="Q1481">
            <v>0</v>
          </cell>
          <cell r="R1481">
            <v>0</v>
          </cell>
          <cell r="S1481">
            <v>0</v>
          </cell>
          <cell r="T1481">
            <v>0</v>
          </cell>
          <cell r="U1481">
            <v>0</v>
          </cell>
          <cell r="W1481">
            <v>0</v>
          </cell>
          <cell r="X1481">
            <v>0</v>
          </cell>
          <cell r="AF1481" t="e">
            <v>#DIV/0!</v>
          </cell>
          <cell r="AG1481">
            <v>0</v>
          </cell>
        </row>
        <row r="1482">
          <cell r="P1482">
            <v>0</v>
          </cell>
          <cell r="Q1482">
            <v>0</v>
          </cell>
          <cell r="R1482">
            <v>0</v>
          </cell>
          <cell r="S1482">
            <v>0</v>
          </cell>
          <cell r="T1482">
            <v>0</v>
          </cell>
          <cell r="U1482">
            <v>0</v>
          </cell>
          <cell r="W1482">
            <v>0</v>
          </cell>
          <cell r="X1482">
            <v>0</v>
          </cell>
          <cell r="AF1482" t="e">
            <v>#DIV/0!</v>
          </cell>
          <cell r="AG1482">
            <v>0</v>
          </cell>
        </row>
        <row r="1483">
          <cell r="P1483">
            <v>0</v>
          </cell>
          <cell r="Q1483">
            <v>0</v>
          </cell>
          <cell r="R1483">
            <v>0</v>
          </cell>
          <cell r="S1483">
            <v>0</v>
          </cell>
          <cell r="T1483">
            <v>0</v>
          </cell>
          <cell r="U1483">
            <v>0</v>
          </cell>
          <cell r="W1483">
            <v>0</v>
          </cell>
          <cell r="X1483">
            <v>0</v>
          </cell>
          <cell r="AF1483" t="e">
            <v>#DIV/0!</v>
          </cell>
          <cell r="AG1483">
            <v>0</v>
          </cell>
        </row>
        <row r="1484">
          <cell r="P1484">
            <v>0</v>
          </cell>
          <cell r="Q1484">
            <v>0</v>
          </cell>
          <cell r="R1484">
            <v>0</v>
          </cell>
          <cell r="S1484">
            <v>0</v>
          </cell>
          <cell r="T1484">
            <v>0</v>
          </cell>
          <cell r="U1484">
            <v>0</v>
          </cell>
          <cell r="W1484">
            <v>0</v>
          </cell>
          <cell r="X1484">
            <v>0</v>
          </cell>
          <cell r="AF1484" t="e">
            <v>#DIV/0!</v>
          </cell>
          <cell r="AG1484">
            <v>0</v>
          </cell>
        </row>
        <row r="1485">
          <cell r="P1485">
            <v>0</v>
          </cell>
          <cell r="Q1485">
            <v>0</v>
          </cell>
          <cell r="R1485">
            <v>0</v>
          </cell>
          <cell r="S1485">
            <v>0</v>
          </cell>
          <cell r="T1485">
            <v>0</v>
          </cell>
          <cell r="U1485">
            <v>0</v>
          </cell>
          <cell r="W1485">
            <v>0</v>
          </cell>
          <cell r="X1485">
            <v>0</v>
          </cell>
          <cell r="AF1485" t="e">
            <v>#DIV/0!</v>
          </cell>
          <cell r="AG1485">
            <v>0</v>
          </cell>
        </row>
        <row r="1486">
          <cell r="P1486">
            <v>0</v>
          </cell>
          <cell r="Q1486">
            <v>0</v>
          </cell>
          <cell r="R1486">
            <v>0</v>
          </cell>
          <cell r="S1486">
            <v>0</v>
          </cell>
          <cell r="T1486">
            <v>0</v>
          </cell>
          <cell r="U1486">
            <v>0</v>
          </cell>
          <cell r="W1486">
            <v>0</v>
          </cell>
          <cell r="X1486">
            <v>0</v>
          </cell>
          <cell r="AF1486" t="e">
            <v>#DIV/0!</v>
          </cell>
          <cell r="AG1486">
            <v>0</v>
          </cell>
        </row>
        <row r="1487">
          <cell r="P1487">
            <v>0</v>
          </cell>
          <cell r="Q1487">
            <v>0</v>
          </cell>
          <cell r="R1487">
            <v>0</v>
          </cell>
          <cell r="S1487">
            <v>0</v>
          </cell>
          <cell r="T1487">
            <v>0</v>
          </cell>
          <cell r="U1487">
            <v>0</v>
          </cell>
          <cell r="W1487">
            <v>0</v>
          </cell>
          <cell r="X1487">
            <v>0</v>
          </cell>
          <cell r="AF1487" t="e">
            <v>#DIV/0!</v>
          </cell>
          <cell r="AG1487">
            <v>0</v>
          </cell>
        </row>
        <row r="1488">
          <cell r="P1488">
            <v>0</v>
          </cell>
          <cell r="Q1488">
            <v>0</v>
          </cell>
          <cell r="R1488">
            <v>0</v>
          </cell>
          <cell r="S1488">
            <v>0</v>
          </cell>
          <cell r="T1488">
            <v>0</v>
          </cell>
          <cell r="U1488">
            <v>0</v>
          </cell>
          <cell r="W1488">
            <v>0</v>
          </cell>
          <cell r="X1488">
            <v>0</v>
          </cell>
          <cell r="AF1488" t="e">
            <v>#DIV/0!</v>
          </cell>
          <cell r="AG1488">
            <v>0</v>
          </cell>
        </row>
        <row r="1489">
          <cell r="P1489">
            <v>0</v>
          </cell>
          <cell r="Q1489">
            <v>0</v>
          </cell>
          <cell r="R1489">
            <v>0</v>
          </cell>
          <cell r="S1489">
            <v>0</v>
          </cell>
          <cell r="T1489">
            <v>0</v>
          </cell>
          <cell r="U1489">
            <v>0</v>
          </cell>
          <cell r="W1489">
            <v>0</v>
          </cell>
          <cell r="X1489">
            <v>0</v>
          </cell>
          <cell r="AF1489" t="e">
            <v>#DIV/0!</v>
          </cell>
          <cell r="AG1489">
            <v>0</v>
          </cell>
        </row>
        <row r="1491">
          <cell r="B1491">
            <v>38139</v>
          </cell>
          <cell r="C1491">
            <v>38140</v>
          </cell>
          <cell r="D1491">
            <v>38141</v>
          </cell>
          <cell r="G1491">
            <v>38142</v>
          </cell>
          <cell r="H1491">
            <v>38143</v>
          </cell>
          <cell r="I1491">
            <v>38144</v>
          </cell>
          <cell r="J1491">
            <v>38145</v>
          </cell>
          <cell r="K1491">
            <v>38146</v>
          </cell>
          <cell r="L1491">
            <v>38147</v>
          </cell>
          <cell r="M1491">
            <v>38148</v>
          </cell>
          <cell r="P1491">
            <v>38149</v>
          </cell>
          <cell r="Q1491">
            <v>38150</v>
          </cell>
          <cell r="R1491">
            <v>38151</v>
          </cell>
          <cell r="S1491">
            <v>38152</v>
          </cell>
          <cell r="T1491">
            <v>38153</v>
          </cell>
          <cell r="U1491">
            <v>38154</v>
          </cell>
          <cell r="V1491">
            <v>38155</v>
          </cell>
          <cell r="Y1491">
            <v>38156</v>
          </cell>
          <cell r="Z1491">
            <v>38157</v>
          </cell>
          <cell r="AA1491">
            <v>38158</v>
          </cell>
          <cell r="AB1491">
            <v>38159</v>
          </cell>
          <cell r="AC1491">
            <v>38160</v>
          </cell>
          <cell r="AD1491">
            <v>38161</v>
          </cell>
          <cell r="AE1491">
            <v>38162</v>
          </cell>
          <cell r="AH1491">
            <v>38163</v>
          </cell>
          <cell r="AI1491">
            <v>38164</v>
          </cell>
          <cell r="AJ1491">
            <v>38165</v>
          </cell>
          <cell r="AK1491">
            <v>38166</v>
          </cell>
          <cell r="AL1491">
            <v>38167</v>
          </cell>
          <cell r="AM1491">
            <v>38168</v>
          </cell>
          <cell r="AN1491">
            <v>38169</v>
          </cell>
          <cell r="AQ1491">
            <v>38170</v>
          </cell>
          <cell r="AR1491">
            <v>38171</v>
          </cell>
          <cell r="AS1491">
            <v>38172</v>
          </cell>
          <cell r="AT1491">
            <v>38173</v>
          </cell>
          <cell r="AU1491">
            <v>38174</v>
          </cell>
          <cell r="AV1491">
            <v>38175</v>
          </cell>
          <cell r="AW1491">
            <v>38176</v>
          </cell>
          <cell r="AZ1491">
            <v>38177</v>
          </cell>
          <cell r="BA1491">
            <v>38178</v>
          </cell>
          <cell r="BB1491">
            <v>38179</v>
          </cell>
          <cell r="BC1491">
            <v>38180</v>
          </cell>
          <cell r="BD1491">
            <v>38181</v>
          </cell>
          <cell r="BE1491">
            <v>38182</v>
          </cell>
          <cell r="BF1491">
            <v>38183</v>
          </cell>
          <cell r="BI1491">
            <v>38184</v>
          </cell>
          <cell r="BJ1491">
            <v>38185</v>
          </cell>
          <cell r="BK1491">
            <v>38186</v>
          </cell>
          <cell r="BL1491">
            <v>38187</v>
          </cell>
          <cell r="BM1491">
            <v>38188</v>
          </cell>
          <cell r="BN1491">
            <v>38189</v>
          </cell>
          <cell r="BO1491">
            <v>38190</v>
          </cell>
          <cell r="BR1491">
            <v>38191</v>
          </cell>
          <cell r="BS1491">
            <v>38192</v>
          </cell>
          <cell r="BT1491">
            <v>38193</v>
          </cell>
          <cell r="BU1491">
            <v>38194</v>
          </cell>
          <cell r="BV1491">
            <v>38195</v>
          </cell>
          <cell r="BW1491">
            <v>38196</v>
          </cell>
          <cell r="BX1491">
            <v>38197</v>
          </cell>
          <cell r="CA1491">
            <v>38198</v>
          </cell>
          <cell r="CB1491">
            <v>38199</v>
          </cell>
          <cell r="CC1491">
            <v>38200</v>
          </cell>
          <cell r="CD1491">
            <v>38201</v>
          </cell>
          <cell r="CE1491">
            <v>38202</v>
          </cell>
          <cell r="CF1491">
            <v>38203</v>
          </cell>
          <cell r="CG1491">
            <v>38204</v>
          </cell>
          <cell r="CJ1491">
            <v>38205</v>
          </cell>
          <cell r="CK1491">
            <v>38206</v>
          </cell>
          <cell r="CL1491">
            <v>38207</v>
          </cell>
          <cell r="CM1491">
            <v>38208</v>
          </cell>
          <cell r="CN1491">
            <v>38209</v>
          </cell>
          <cell r="CO1491">
            <v>38210</v>
          </cell>
          <cell r="CP1491">
            <v>38211</v>
          </cell>
          <cell r="CS1491">
            <v>38212</v>
          </cell>
          <cell r="CT1491">
            <v>1</v>
          </cell>
          <cell r="CU1491">
            <v>1</v>
          </cell>
          <cell r="CV1491">
            <v>38213</v>
          </cell>
          <cell r="CW1491">
            <v>2</v>
          </cell>
          <cell r="CX1491">
            <v>2</v>
          </cell>
          <cell r="CY1491">
            <v>38214</v>
          </cell>
          <cell r="DB1491">
            <v>38215</v>
          </cell>
          <cell r="DC1491">
            <v>38216</v>
          </cell>
          <cell r="DD1491">
            <v>38217</v>
          </cell>
          <cell r="DE1491">
            <v>38218</v>
          </cell>
          <cell r="DF1491">
            <v>38219</v>
          </cell>
          <cell r="DG1491">
            <v>38220</v>
          </cell>
          <cell r="DH1491">
            <v>38221</v>
          </cell>
        </row>
        <row r="1492">
          <cell r="P1492">
            <v>0</v>
          </cell>
          <cell r="Q1492">
            <v>0</v>
          </cell>
          <cell r="R1492">
            <v>0</v>
          </cell>
          <cell r="S1492">
            <v>0</v>
          </cell>
          <cell r="T1492">
            <v>0</v>
          </cell>
          <cell r="U1492">
            <v>0</v>
          </cell>
          <cell r="W1492">
            <v>0</v>
          </cell>
          <cell r="X1492">
            <v>0</v>
          </cell>
          <cell r="AF1492" t="e">
            <v>#DIV/0!</v>
          </cell>
          <cell r="AG1492">
            <v>0</v>
          </cell>
        </row>
        <row r="1493">
          <cell r="P1493">
            <v>0</v>
          </cell>
          <cell r="Q1493">
            <v>0</v>
          </cell>
          <cell r="R1493">
            <v>0</v>
          </cell>
          <cell r="S1493">
            <v>0</v>
          </cell>
          <cell r="T1493">
            <v>0</v>
          </cell>
          <cell r="U1493">
            <v>0</v>
          </cell>
          <cell r="W1493">
            <v>0</v>
          </cell>
          <cell r="X1493">
            <v>0</v>
          </cell>
          <cell r="AF1493" t="e">
            <v>#DIV/0!</v>
          </cell>
          <cell r="AG1493">
            <v>0</v>
          </cell>
        </row>
        <row r="1494">
          <cell r="P1494">
            <v>0</v>
          </cell>
          <cell r="Q1494">
            <v>0</v>
          </cell>
          <cell r="R1494">
            <v>0</v>
          </cell>
          <cell r="S1494">
            <v>0</v>
          </cell>
          <cell r="T1494">
            <v>0</v>
          </cell>
          <cell r="U1494">
            <v>0</v>
          </cell>
          <cell r="W1494">
            <v>0</v>
          </cell>
          <cell r="X1494">
            <v>0</v>
          </cell>
          <cell r="AF1494" t="e">
            <v>#DIV/0!</v>
          </cell>
          <cell r="AG1494">
            <v>0</v>
          </cell>
        </row>
        <row r="1495">
          <cell r="P1495">
            <v>0</v>
          </cell>
          <cell r="Q1495">
            <v>0</v>
          </cell>
          <cell r="R1495">
            <v>0</v>
          </cell>
          <cell r="S1495">
            <v>0</v>
          </cell>
          <cell r="T1495">
            <v>0</v>
          </cell>
          <cell r="U1495">
            <v>0</v>
          </cell>
          <cell r="W1495">
            <v>0</v>
          </cell>
          <cell r="X1495">
            <v>0</v>
          </cell>
          <cell r="AF1495" t="e">
            <v>#DIV/0!</v>
          </cell>
          <cell r="AG1495">
            <v>0</v>
          </cell>
        </row>
        <row r="1496">
          <cell r="P1496">
            <v>0</v>
          </cell>
          <cell r="Q1496">
            <v>0</v>
          </cell>
          <cell r="R1496">
            <v>0</v>
          </cell>
          <cell r="S1496">
            <v>0</v>
          </cell>
          <cell r="T1496">
            <v>0</v>
          </cell>
          <cell r="U1496">
            <v>0</v>
          </cell>
          <cell r="W1496">
            <v>0</v>
          </cell>
          <cell r="X1496">
            <v>0</v>
          </cell>
          <cell r="AF1496" t="e">
            <v>#DIV/0!</v>
          </cell>
          <cell r="AG1496">
            <v>0</v>
          </cell>
        </row>
        <row r="1497">
          <cell r="P1497">
            <v>0</v>
          </cell>
          <cell r="Q1497">
            <v>0</v>
          </cell>
          <cell r="R1497">
            <v>0</v>
          </cell>
          <cell r="S1497">
            <v>0</v>
          </cell>
          <cell r="T1497">
            <v>0</v>
          </cell>
          <cell r="U1497">
            <v>0</v>
          </cell>
          <cell r="W1497">
            <v>0</v>
          </cell>
          <cell r="X1497">
            <v>0</v>
          </cell>
          <cell r="AF1497" t="e">
            <v>#DIV/0!</v>
          </cell>
          <cell r="AG1497">
            <v>0</v>
          </cell>
        </row>
        <row r="1498">
          <cell r="P1498">
            <v>0</v>
          </cell>
          <cell r="Q1498">
            <v>0</v>
          </cell>
          <cell r="R1498">
            <v>0</v>
          </cell>
          <cell r="S1498">
            <v>0</v>
          </cell>
          <cell r="T1498">
            <v>0</v>
          </cell>
          <cell r="U1498">
            <v>0</v>
          </cell>
          <cell r="W1498">
            <v>0</v>
          </cell>
          <cell r="X1498">
            <v>0</v>
          </cell>
          <cell r="AF1498" t="e">
            <v>#DIV/0!</v>
          </cell>
          <cell r="AG1498">
            <v>0</v>
          </cell>
        </row>
        <row r="1499">
          <cell r="P1499">
            <v>0</v>
          </cell>
          <cell r="Q1499">
            <v>0</v>
          </cell>
          <cell r="R1499">
            <v>0</v>
          </cell>
          <cell r="S1499">
            <v>0</v>
          </cell>
          <cell r="T1499">
            <v>0</v>
          </cell>
          <cell r="U1499">
            <v>0</v>
          </cell>
          <cell r="W1499">
            <v>0</v>
          </cell>
          <cell r="X1499">
            <v>0</v>
          </cell>
          <cell r="AF1499" t="e">
            <v>#DIV/0!</v>
          </cell>
          <cell r="AG1499">
            <v>0</v>
          </cell>
        </row>
        <row r="1500">
          <cell r="P1500">
            <v>0</v>
          </cell>
          <cell r="Q1500">
            <v>0</v>
          </cell>
          <cell r="R1500">
            <v>0</v>
          </cell>
          <cell r="S1500">
            <v>0</v>
          </cell>
          <cell r="T1500">
            <v>0</v>
          </cell>
          <cell r="U1500">
            <v>0</v>
          </cell>
          <cell r="W1500">
            <v>0</v>
          </cell>
          <cell r="X1500">
            <v>0</v>
          </cell>
          <cell r="AF1500" t="e">
            <v>#DIV/0!</v>
          </cell>
          <cell r="AG1500">
            <v>0</v>
          </cell>
        </row>
        <row r="1501">
          <cell r="P1501">
            <v>0</v>
          </cell>
          <cell r="Q1501">
            <v>0</v>
          </cell>
          <cell r="R1501">
            <v>0</v>
          </cell>
          <cell r="S1501">
            <v>0</v>
          </cell>
          <cell r="T1501">
            <v>0</v>
          </cell>
          <cell r="U1501">
            <v>0</v>
          </cell>
          <cell r="W1501">
            <v>0</v>
          </cell>
          <cell r="X1501">
            <v>0</v>
          </cell>
          <cell r="AF1501" t="e">
            <v>#DIV/0!</v>
          </cell>
          <cell r="AG1501">
            <v>0</v>
          </cell>
        </row>
        <row r="1502">
          <cell r="P1502">
            <v>0</v>
          </cell>
          <cell r="Q1502">
            <v>0</v>
          </cell>
          <cell r="R1502">
            <v>0</v>
          </cell>
          <cell r="S1502">
            <v>0</v>
          </cell>
          <cell r="T1502">
            <v>0</v>
          </cell>
          <cell r="U1502">
            <v>0</v>
          </cell>
          <cell r="W1502">
            <v>0</v>
          </cell>
          <cell r="X1502">
            <v>0</v>
          </cell>
          <cell r="AF1502" t="e">
            <v>#DIV/0!</v>
          </cell>
          <cell r="AG1502">
            <v>0</v>
          </cell>
        </row>
        <row r="1503">
          <cell r="P1503">
            <v>0</v>
          </cell>
          <cell r="Q1503">
            <v>0</v>
          </cell>
          <cell r="R1503">
            <v>0</v>
          </cell>
          <cell r="S1503">
            <v>0</v>
          </cell>
          <cell r="T1503">
            <v>0</v>
          </cell>
          <cell r="U1503">
            <v>0</v>
          </cell>
          <cell r="W1503">
            <v>0</v>
          </cell>
          <cell r="X1503">
            <v>0</v>
          </cell>
          <cell r="AF1503" t="e">
            <v>#DIV/0!</v>
          </cell>
          <cell r="AG1503">
            <v>0</v>
          </cell>
        </row>
        <row r="1504">
          <cell r="P1504">
            <v>0</v>
          </cell>
          <cell r="Q1504">
            <v>0</v>
          </cell>
          <cell r="R1504">
            <v>0</v>
          </cell>
          <cell r="S1504">
            <v>0</v>
          </cell>
          <cell r="T1504">
            <v>0</v>
          </cell>
          <cell r="U1504">
            <v>0</v>
          </cell>
          <cell r="W1504">
            <v>0</v>
          </cell>
          <cell r="X1504">
            <v>0</v>
          </cell>
          <cell r="AF1504" t="e">
            <v>#DIV/0!</v>
          </cell>
          <cell r="AG1504">
            <v>0</v>
          </cell>
        </row>
        <row r="1505">
          <cell r="P1505">
            <v>0</v>
          </cell>
          <cell r="Q1505">
            <v>0</v>
          </cell>
          <cell r="R1505">
            <v>0</v>
          </cell>
          <cell r="S1505">
            <v>0</v>
          </cell>
          <cell r="T1505">
            <v>0</v>
          </cell>
          <cell r="U1505">
            <v>0</v>
          </cell>
          <cell r="W1505">
            <v>0</v>
          </cell>
          <cell r="X1505">
            <v>0</v>
          </cell>
          <cell r="AF1505" t="e">
            <v>#DIV/0!</v>
          </cell>
          <cell r="AG1505">
            <v>0</v>
          </cell>
        </row>
        <row r="1506">
          <cell r="P1506">
            <v>0</v>
          </cell>
          <cell r="Q1506">
            <v>0</v>
          </cell>
          <cell r="R1506">
            <v>0</v>
          </cell>
          <cell r="S1506">
            <v>0</v>
          </cell>
          <cell r="T1506">
            <v>0</v>
          </cell>
          <cell r="U1506">
            <v>0</v>
          </cell>
          <cell r="W1506">
            <v>0</v>
          </cell>
          <cell r="X1506">
            <v>0</v>
          </cell>
          <cell r="AF1506" t="e">
            <v>#DIV/0!</v>
          </cell>
          <cell r="AG1506">
            <v>0</v>
          </cell>
        </row>
        <row r="1507">
          <cell r="P1507">
            <v>0</v>
          </cell>
          <cell r="Q1507">
            <v>0</v>
          </cell>
          <cell r="R1507">
            <v>0</v>
          </cell>
          <cell r="S1507">
            <v>0</v>
          </cell>
          <cell r="T1507">
            <v>1</v>
          </cell>
          <cell r="U1507">
            <v>1</v>
          </cell>
          <cell r="W1507">
            <v>0.33333333333333331</v>
          </cell>
          <cell r="X1507">
            <v>2</v>
          </cell>
          <cell r="AF1507" t="e">
            <v>#DIV/0!</v>
          </cell>
          <cell r="AG1507">
            <v>0</v>
          </cell>
        </row>
        <row r="1508">
          <cell r="P1508">
            <v>0</v>
          </cell>
          <cell r="Q1508">
            <v>0</v>
          </cell>
          <cell r="R1508">
            <v>0</v>
          </cell>
          <cell r="S1508">
            <v>0</v>
          </cell>
          <cell r="T1508">
            <v>0</v>
          </cell>
          <cell r="U1508">
            <v>0</v>
          </cell>
          <cell r="W1508">
            <v>0</v>
          </cell>
          <cell r="X1508">
            <v>0</v>
          </cell>
          <cell r="AF1508" t="e">
            <v>#DIV/0!</v>
          </cell>
          <cell r="AG1508">
            <v>0</v>
          </cell>
        </row>
        <row r="1509">
          <cell r="P1509">
            <v>0</v>
          </cell>
          <cell r="Q1509">
            <v>0</v>
          </cell>
          <cell r="R1509">
            <v>0</v>
          </cell>
          <cell r="S1509">
            <v>0</v>
          </cell>
          <cell r="T1509">
            <v>0</v>
          </cell>
          <cell r="U1509">
            <v>0</v>
          </cell>
          <cell r="W1509">
            <v>0</v>
          </cell>
          <cell r="X1509">
            <v>0</v>
          </cell>
          <cell r="AF1509" t="e">
            <v>#DIV/0!</v>
          </cell>
          <cell r="AG1509">
            <v>0</v>
          </cell>
        </row>
        <row r="1510">
          <cell r="P1510">
            <v>0</v>
          </cell>
          <cell r="Q1510">
            <v>0</v>
          </cell>
          <cell r="R1510">
            <v>0</v>
          </cell>
          <cell r="S1510">
            <v>0</v>
          </cell>
          <cell r="T1510">
            <v>0</v>
          </cell>
          <cell r="U1510">
            <v>0</v>
          </cell>
          <cell r="W1510">
            <v>0</v>
          </cell>
          <cell r="X1510">
            <v>0</v>
          </cell>
          <cell r="AF1510" t="e">
            <v>#DIV/0!</v>
          </cell>
          <cell r="AG1510">
            <v>0</v>
          </cell>
        </row>
        <row r="1511">
          <cell r="P1511">
            <v>0</v>
          </cell>
          <cell r="Q1511">
            <v>0</v>
          </cell>
          <cell r="R1511">
            <v>0</v>
          </cell>
          <cell r="S1511">
            <v>0</v>
          </cell>
          <cell r="T1511">
            <v>0</v>
          </cell>
          <cell r="U1511">
            <v>0</v>
          </cell>
          <cell r="W1511">
            <v>0</v>
          </cell>
          <cell r="X1511">
            <v>0</v>
          </cell>
          <cell r="AF1511" t="e">
            <v>#DIV/0!</v>
          </cell>
          <cell r="AG1511">
            <v>0</v>
          </cell>
        </row>
        <row r="1512">
          <cell r="P1512">
            <v>0</v>
          </cell>
          <cell r="Q1512">
            <v>0</v>
          </cell>
          <cell r="R1512">
            <v>0</v>
          </cell>
          <cell r="S1512">
            <v>0</v>
          </cell>
          <cell r="T1512">
            <v>0</v>
          </cell>
          <cell r="U1512">
            <v>0</v>
          </cell>
          <cell r="W1512">
            <v>0</v>
          </cell>
          <cell r="X1512">
            <v>0</v>
          </cell>
          <cell r="AF1512" t="e">
            <v>#DIV/0!</v>
          </cell>
          <cell r="AG1512">
            <v>0</v>
          </cell>
        </row>
        <row r="1513">
          <cell r="P1513">
            <v>0</v>
          </cell>
          <cell r="Q1513">
            <v>0</v>
          </cell>
          <cell r="R1513">
            <v>0</v>
          </cell>
          <cell r="S1513">
            <v>0</v>
          </cell>
          <cell r="T1513">
            <v>0</v>
          </cell>
          <cell r="U1513">
            <v>0</v>
          </cell>
          <cell r="W1513">
            <v>0</v>
          </cell>
          <cell r="X1513">
            <v>0</v>
          </cell>
          <cell r="AF1513" t="e">
            <v>#DIV/0!</v>
          </cell>
          <cell r="AG1513">
            <v>0</v>
          </cell>
        </row>
        <row r="1514">
          <cell r="P1514">
            <v>0</v>
          </cell>
          <cell r="Q1514">
            <v>0</v>
          </cell>
          <cell r="R1514">
            <v>0</v>
          </cell>
          <cell r="S1514">
            <v>0</v>
          </cell>
          <cell r="T1514">
            <v>0</v>
          </cell>
          <cell r="U1514">
            <v>0</v>
          </cell>
          <cell r="W1514">
            <v>0</v>
          </cell>
          <cell r="X1514">
            <v>0</v>
          </cell>
          <cell r="AF1514" t="e">
            <v>#DIV/0!</v>
          </cell>
          <cell r="AG1514">
            <v>0</v>
          </cell>
        </row>
        <row r="1515">
          <cell r="P1515">
            <v>0</v>
          </cell>
          <cell r="Q1515">
            <v>0</v>
          </cell>
          <cell r="R1515">
            <v>0</v>
          </cell>
          <cell r="S1515">
            <v>0</v>
          </cell>
          <cell r="T1515">
            <v>0</v>
          </cell>
          <cell r="U1515">
            <v>0</v>
          </cell>
          <cell r="W1515">
            <v>0</v>
          </cell>
          <cell r="X1515">
            <v>0</v>
          </cell>
          <cell r="AF1515" t="e">
            <v>#DIV/0!</v>
          </cell>
          <cell r="AG1515">
            <v>0</v>
          </cell>
        </row>
        <row r="1516">
          <cell r="P1516">
            <v>0</v>
          </cell>
          <cell r="Q1516">
            <v>0</v>
          </cell>
          <cell r="R1516">
            <v>0</v>
          </cell>
          <cell r="S1516">
            <v>0</v>
          </cell>
          <cell r="T1516">
            <v>0</v>
          </cell>
          <cell r="U1516">
            <v>0</v>
          </cell>
          <cell r="W1516">
            <v>0</v>
          </cell>
          <cell r="X1516">
            <v>0</v>
          </cell>
          <cell r="AF1516" t="e">
            <v>#DIV/0!</v>
          </cell>
          <cell r="AG1516">
            <v>0</v>
          </cell>
        </row>
        <row r="1517">
          <cell r="P1517">
            <v>0</v>
          </cell>
          <cell r="Q1517">
            <v>0</v>
          </cell>
          <cell r="R1517">
            <v>0</v>
          </cell>
          <cell r="S1517">
            <v>0</v>
          </cell>
          <cell r="T1517">
            <v>0</v>
          </cell>
          <cell r="U1517">
            <v>0</v>
          </cell>
          <cell r="W1517">
            <v>0</v>
          </cell>
          <cell r="X1517">
            <v>0</v>
          </cell>
          <cell r="AF1517" t="e">
            <v>#DIV/0!</v>
          </cell>
          <cell r="AG1517">
            <v>0</v>
          </cell>
        </row>
        <row r="1518">
          <cell r="P1518">
            <v>0</v>
          </cell>
          <cell r="Q1518">
            <v>0</v>
          </cell>
          <cell r="R1518">
            <v>0</v>
          </cell>
          <cell r="S1518">
            <v>0</v>
          </cell>
          <cell r="T1518">
            <v>0</v>
          </cell>
          <cell r="U1518">
            <v>0</v>
          </cell>
          <cell r="W1518">
            <v>0</v>
          </cell>
          <cell r="X1518">
            <v>0</v>
          </cell>
          <cell r="AF1518" t="e">
            <v>#DIV/0!</v>
          </cell>
          <cell r="AG1518">
            <v>0</v>
          </cell>
        </row>
        <row r="1519">
          <cell r="P1519">
            <v>0</v>
          </cell>
          <cell r="Q1519">
            <v>0</v>
          </cell>
          <cell r="R1519">
            <v>0</v>
          </cell>
          <cell r="S1519">
            <v>0</v>
          </cell>
          <cell r="T1519">
            <v>0</v>
          </cell>
          <cell r="U1519">
            <v>0</v>
          </cell>
          <cell r="W1519">
            <v>0</v>
          </cell>
          <cell r="X1519">
            <v>0</v>
          </cell>
          <cell r="AF1519" t="e">
            <v>#DIV/0!</v>
          </cell>
          <cell r="AG1519">
            <v>0</v>
          </cell>
        </row>
        <row r="1520">
          <cell r="P1520">
            <v>0</v>
          </cell>
          <cell r="Q1520">
            <v>0</v>
          </cell>
          <cell r="R1520">
            <v>0</v>
          </cell>
          <cell r="S1520">
            <v>0</v>
          </cell>
          <cell r="T1520">
            <v>0</v>
          </cell>
          <cell r="U1520">
            <v>0</v>
          </cell>
          <cell r="W1520">
            <v>0</v>
          </cell>
          <cell r="X1520">
            <v>0</v>
          </cell>
          <cell r="AF1520" t="e">
            <v>#DIV/0!</v>
          </cell>
          <cell r="AG1520">
            <v>0</v>
          </cell>
        </row>
        <row r="1521">
          <cell r="P1521">
            <v>0</v>
          </cell>
          <cell r="Q1521">
            <v>0</v>
          </cell>
          <cell r="R1521">
            <v>0</v>
          </cell>
          <cell r="S1521">
            <v>0</v>
          </cell>
          <cell r="T1521">
            <v>0</v>
          </cell>
          <cell r="U1521">
            <v>0</v>
          </cell>
          <cell r="W1521">
            <v>0</v>
          </cell>
          <cell r="X1521">
            <v>0</v>
          </cell>
          <cell r="AF1521" t="e">
            <v>#DIV/0!</v>
          </cell>
          <cell r="AG1521">
            <v>0</v>
          </cell>
        </row>
        <row r="1522">
          <cell r="P1522">
            <v>0</v>
          </cell>
          <cell r="Q1522">
            <v>0</v>
          </cell>
          <cell r="R1522">
            <v>0</v>
          </cell>
          <cell r="S1522">
            <v>0</v>
          </cell>
          <cell r="T1522">
            <v>0</v>
          </cell>
          <cell r="U1522">
            <v>0</v>
          </cell>
          <cell r="W1522">
            <v>0</v>
          </cell>
          <cell r="X1522">
            <v>0</v>
          </cell>
          <cell r="AF1522" t="e">
            <v>#DIV/0!</v>
          </cell>
          <cell r="AG1522">
            <v>0</v>
          </cell>
        </row>
        <row r="1523">
          <cell r="P1523">
            <v>0</v>
          </cell>
          <cell r="Q1523">
            <v>0</v>
          </cell>
          <cell r="R1523">
            <v>0</v>
          </cell>
          <cell r="S1523">
            <v>0</v>
          </cell>
          <cell r="T1523">
            <v>0</v>
          </cell>
          <cell r="U1523">
            <v>0</v>
          </cell>
          <cell r="W1523">
            <v>0</v>
          </cell>
          <cell r="X1523">
            <v>0</v>
          </cell>
          <cell r="AF1523" t="e">
            <v>#DIV/0!</v>
          </cell>
          <cell r="AG1523">
            <v>0</v>
          </cell>
        </row>
        <row r="1524">
          <cell r="P1524">
            <v>0</v>
          </cell>
          <cell r="Q1524">
            <v>0</v>
          </cell>
          <cell r="R1524">
            <v>0</v>
          </cell>
          <cell r="S1524">
            <v>0</v>
          </cell>
          <cell r="T1524">
            <v>0</v>
          </cell>
          <cell r="U1524">
            <v>0</v>
          </cell>
          <cell r="W1524">
            <v>0</v>
          </cell>
          <cell r="X1524">
            <v>0</v>
          </cell>
          <cell r="AF1524" t="e">
            <v>#DIV/0!</v>
          </cell>
          <cell r="AG1524">
            <v>0</v>
          </cell>
        </row>
        <row r="1525">
          <cell r="P1525">
            <v>0</v>
          </cell>
          <cell r="Q1525">
            <v>0</v>
          </cell>
          <cell r="R1525">
            <v>0</v>
          </cell>
          <cell r="S1525">
            <v>0</v>
          </cell>
          <cell r="T1525">
            <v>0</v>
          </cell>
          <cell r="U1525">
            <v>0</v>
          </cell>
          <cell r="W1525">
            <v>0</v>
          </cell>
          <cell r="X1525">
            <v>0</v>
          </cell>
          <cell r="AF1525" t="e">
            <v>#DIV/0!</v>
          </cell>
          <cell r="AG1525">
            <v>0</v>
          </cell>
        </row>
        <row r="1526">
          <cell r="P1526">
            <v>0</v>
          </cell>
          <cell r="Q1526">
            <v>0</v>
          </cell>
          <cell r="R1526">
            <v>0</v>
          </cell>
          <cell r="S1526">
            <v>0</v>
          </cell>
          <cell r="T1526">
            <v>0</v>
          </cell>
          <cell r="U1526">
            <v>0</v>
          </cell>
          <cell r="W1526">
            <v>0</v>
          </cell>
          <cell r="X1526">
            <v>0</v>
          </cell>
          <cell r="AF1526" t="e">
            <v>#DIV/0!</v>
          </cell>
          <cell r="AG1526">
            <v>0</v>
          </cell>
        </row>
        <row r="1527">
          <cell r="P1527">
            <v>0</v>
          </cell>
          <cell r="Q1527">
            <v>0</v>
          </cell>
          <cell r="R1527">
            <v>0</v>
          </cell>
          <cell r="S1527">
            <v>0</v>
          </cell>
          <cell r="T1527">
            <v>0</v>
          </cell>
          <cell r="U1527">
            <v>0</v>
          </cell>
          <cell r="W1527">
            <v>0</v>
          </cell>
          <cell r="X1527">
            <v>0</v>
          </cell>
          <cell r="AF1527" t="e">
            <v>#DIV/0!</v>
          </cell>
          <cell r="AG1527">
            <v>0</v>
          </cell>
        </row>
        <row r="1528">
          <cell r="P1528">
            <v>0</v>
          </cell>
          <cell r="Q1528">
            <v>0</v>
          </cell>
          <cell r="R1528">
            <v>0</v>
          </cell>
          <cell r="S1528">
            <v>0</v>
          </cell>
          <cell r="T1528">
            <v>0</v>
          </cell>
          <cell r="U1528">
            <v>0</v>
          </cell>
          <cell r="W1528">
            <v>0</v>
          </cell>
          <cell r="X1528">
            <v>0</v>
          </cell>
          <cell r="AF1528" t="e">
            <v>#DIV/0!</v>
          </cell>
          <cell r="AG1528">
            <v>0</v>
          </cell>
        </row>
        <row r="1529">
          <cell r="P1529">
            <v>0</v>
          </cell>
          <cell r="Q1529">
            <v>0</v>
          </cell>
          <cell r="R1529">
            <v>0</v>
          </cell>
          <cell r="S1529">
            <v>0</v>
          </cell>
          <cell r="T1529">
            <v>0</v>
          </cell>
          <cell r="U1529">
            <v>0</v>
          </cell>
          <cell r="W1529">
            <v>0</v>
          </cell>
          <cell r="X1529">
            <v>0</v>
          </cell>
          <cell r="AF1529" t="e">
            <v>#DIV/0!</v>
          </cell>
          <cell r="AG1529">
            <v>0</v>
          </cell>
        </row>
        <row r="1530">
          <cell r="P1530">
            <v>0</v>
          </cell>
          <cell r="Q1530">
            <v>0</v>
          </cell>
          <cell r="R1530">
            <v>0</v>
          </cell>
          <cell r="S1530">
            <v>0</v>
          </cell>
          <cell r="T1530">
            <v>0</v>
          </cell>
          <cell r="U1530">
            <v>0</v>
          </cell>
          <cell r="W1530">
            <v>0</v>
          </cell>
          <cell r="X1530">
            <v>0</v>
          </cell>
          <cell r="AF1530" t="e">
            <v>#DIV/0!</v>
          </cell>
          <cell r="AG1530">
            <v>0</v>
          </cell>
        </row>
        <row r="1531">
          <cell r="P1531">
            <v>0</v>
          </cell>
          <cell r="Q1531">
            <v>0</v>
          </cell>
          <cell r="R1531">
            <v>0</v>
          </cell>
          <cell r="S1531">
            <v>0</v>
          </cell>
          <cell r="T1531">
            <v>0</v>
          </cell>
          <cell r="U1531">
            <v>0</v>
          </cell>
          <cell r="W1531">
            <v>0</v>
          </cell>
          <cell r="X1531">
            <v>0</v>
          </cell>
          <cell r="AF1531" t="e">
            <v>#DIV/0!</v>
          </cell>
          <cell r="AG1531">
            <v>0</v>
          </cell>
        </row>
        <row r="1532">
          <cell r="P1532">
            <v>0</v>
          </cell>
          <cell r="Q1532">
            <v>0</v>
          </cell>
          <cell r="R1532">
            <v>0</v>
          </cell>
          <cell r="S1532">
            <v>0</v>
          </cell>
          <cell r="T1532">
            <v>0</v>
          </cell>
          <cell r="U1532">
            <v>0</v>
          </cell>
          <cell r="W1532">
            <v>0</v>
          </cell>
          <cell r="X1532">
            <v>0</v>
          </cell>
          <cell r="AF1532" t="e">
            <v>#DIV/0!</v>
          </cell>
          <cell r="AG1532">
            <v>0</v>
          </cell>
        </row>
        <row r="1533">
          <cell r="P1533">
            <v>0</v>
          </cell>
          <cell r="Q1533">
            <v>0</v>
          </cell>
          <cell r="R1533">
            <v>0</v>
          </cell>
          <cell r="S1533">
            <v>0</v>
          </cell>
          <cell r="T1533">
            <v>0</v>
          </cell>
          <cell r="U1533">
            <v>0</v>
          </cell>
          <cell r="W1533">
            <v>0</v>
          </cell>
          <cell r="X1533">
            <v>0</v>
          </cell>
          <cell r="AF1533" t="e">
            <v>#DIV/0!</v>
          </cell>
          <cell r="AG1533">
            <v>0</v>
          </cell>
        </row>
        <row r="1534">
          <cell r="P1534">
            <v>0</v>
          </cell>
          <cell r="Q1534">
            <v>0</v>
          </cell>
          <cell r="R1534">
            <v>0</v>
          </cell>
          <cell r="S1534">
            <v>0</v>
          </cell>
          <cell r="T1534">
            <v>0</v>
          </cell>
          <cell r="U1534">
            <v>0</v>
          </cell>
          <cell r="W1534">
            <v>0</v>
          </cell>
          <cell r="X1534">
            <v>0</v>
          </cell>
          <cell r="AF1534" t="e">
            <v>#DIV/0!</v>
          </cell>
          <cell r="AG1534">
            <v>0</v>
          </cell>
        </row>
        <row r="1535">
          <cell r="P1535">
            <v>0</v>
          </cell>
          <cell r="Q1535">
            <v>0</v>
          </cell>
          <cell r="R1535">
            <v>0</v>
          </cell>
          <cell r="S1535">
            <v>0</v>
          </cell>
          <cell r="T1535">
            <v>0</v>
          </cell>
          <cell r="U1535">
            <v>0</v>
          </cell>
          <cell r="W1535">
            <v>0</v>
          </cell>
          <cell r="X1535">
            <v>0</v>
          </cell>
          <cell r="AF1535" t="e">
            <v>#DIV/0!</v>
          </cell>
          <cell r="AG1535">
            <v>0</v>
          </cell>
        </row>
        <row r="1536">
          <cell r="P1536">
            <v>0</v>
          </cell>
          <cell r="Q1536">
            <v>0</v>
          </cell>
          <cell r="R1536">
            <v>0</v>
          </cell>
          <cell r="S1536">
            <v>0</v>
          </cell>
          <cell r="T1536">
            <v>0</v>
          </cell>
          <cell r="U1536">
            <v>0</v>
          </cell>
          <cell r="W1536">
            <v>0</v>
          </cell>
          <cell r="X1536">
            <v>0</v>
          </cell>
          <cell r="AF1536" t="e">
            <v>#DIV/0!</v>
          </cell>
          <cell r="AG1536">
            <v>0</v>
          </cell>
        </row>
        <row r="1537">
          <cell r="P1537">
            <v>0</v>
          </cell>
          <cell r="Q1537">
            <v>0</v>
          </cell>
          <cell r="R1537">
            <v>0</v>
          </cell>
          <cell r="S1537">
            <v>0</v>
          </cell>
          <cell r="T1537">
            <v>0</v>
          </cell>
          <cell r="U1537">
            <v>0</v>
          </cell>
          <cell r="W1537">
            <v>0</v>
          </cell>
          <cell r="X1537">
            <v>0</v>
          </cell>
          <cell r="AF1537" t="e">
            <v>#DIV/0!</v>
          </cell>
          <cell r="AG1537">
            <v>0</v>
          </cell>
        </row>
        <row r="1538">
          <cell r="P1538">
            <v>0</v>
          </cell>
          <cell r="Q1538">
            <v>0</v>
          </cell>
          <cell r="R1538">
            <v>0</v>
          </cell>
          <cell r="S1538">
            <v>0</v>
          </cell>
          <cell r="T1538">
            <v>0</v>
          </cell>
          <cell r="U1538">
            <v>0</v>
          </cell>
          <cell r="W1538">
            <v>0</v>
          </cell>
          <cell r="X1538">
            <v>0</v>
          </cell>
          <cell r="AF1538" t="e">
            <v>#DIV/0!</v>
          </cell>
          <cell r="AG1538">
            <v>0</v>
          </cell>
        </row>
        <row r="1539">
          <cell r="P1539">
            <v>0</v>
          </cell>
          <cell r="Q1539">
            <v>0</v>
          </cell>
          <cell r="R1539">
            <v>0</v>
          </cell>
          <cell r="S1539">
            <v>0</v>
          </cell>
          <cell r="T1539">
            <v>0</v>
          </cell>
          <cell r="U1539">
            <v>0</v>
          </cell>
          <cell r="W1539">
            <v>0</v>
          </cell>
          <cell r="X1539">
            <v>0</v>
          </cell>
          <cell r="AF1539" t="e">
            <v>#DIV/0!</v>
          </cell>
          <cell r="AG1539">
            <v>0</v>
          </cell>
        </row>
        <row r="1540">
          <cell r="P1540">
            <v>0</v>
          </cell>
          <cell r="Q1540">
            <v>0</v>
          </cell>
          <cell r="R1540">
            <v>0</v>
          </cell>
          <cell r="S1540">
            <v>0</v>
          </cell>
          <cell r="T1540">
            <v>1</v>
          </cell>
          <cell r="U1540">
            <v>1</v>
          </cell>
          <cell r="W1540">
            <v>0.33333333333333331</v>
          </cell>
          <cell r="X1540">
            <v>2</v>
          </cell>
          <cell r="AF1540" t="e">
            <v>#DIV/0!</v>
          </cell>
          <cell r="AG1540">
            <v>0</v>
          </cell>
        </row>
        <row r="1543">
          <cell r="B1543">
            <v>38139</v>
          </cell>
          <cell r="C1543">
            <v>38140</v>
          </cell>
          <cell r="D1543">
            <v>38141</v>
          </cell>
          <cell r="G1543">
            <v>38142</v>
          </cell>
          <cell r="H1543">
            <v>38143</v>
          </cell>
          <cell r="I1543">
            <v>38144</v>
          </cell>
          <cell r="J1543">
            <v>38145</v>
          </cell>
          <cell r="K1543">
            <v>38146</v>
          </cell>
          <cell r="L1543">
            <v>38147</v>
          </cell>
          <cell r="M1543">
            <v>38148</v>
          </cell>
          <cell r="P1543">
            <v>38149</v>
          </cell>
          <cell r="Q1543">
            <v>38150</v>
          </cell>
          <cell r="R1543">
            <v>38151</v>
          </cell>
          <cell r="S1543">
            <v>38152</v>
          </cell>
          <cell r="T1543">
            <v>38153</v>
          </cell>
          <cell r="U1543">
            <v>38154</v>
          </cell>
          <cell r="V1543">
            <v>38155</v>
          </cell>
          <cell r="Y1543">
            <v>38156</v>
          </cell>
          <cell r="Z1543">
            <v>38157</v>
          </cell>
          <cell r="AA1543">
            <v>38158</v>
          </cell>
          <cell r="AB1543">
            <v>38159</v>
          </cell>
          <cell r="AC1543">
            <v>38160</v>
          </cell>
          <cell r="AD1543">
            <v>38161</v>
          </cell>
          <cell r="AE1543">
            <v>38162</v>
          </cell>
          <cell r="AH1543">
            <v>38163</v>
          </cell>
          <cell r="AI1543">
            <v>38164</v>
          </cell>
          <cell r="AJ1543">
            <v>38165</v>
          </cell>
          <cell r="AK1543">
            <v>38166</v>
          </cell>
          <cell r="AL1543">
            <v>38167</v>
          </cell>
          <cell r="AM1543">
            <v>38168</v>
          </cell>
          <cell r="AN1543">
            <v>38169</v>
          </cell>
          <cell r="AQ1543">
            <v>38170</v>
          </cell>
          <cell r="AR1543">
            <v>38171</v>
          </cell>
          <cell r="AS1543">
            <v>38172</v>
          </cell>
          <cell r="AT1543">
            <v>38173</v>
          </cell>
          <cell r="AU1543">
            <v>38174</v>
          </cell>
          <cell r="AV1543">
            <v>38175</v>
          </cell>
          <cell r="AW1543">
            <v>38176</v>
          </cell>
          <cell r="AZ1543">
            <v>38177</v>
          </cell>
          <cell r="BA1543">
            <v>38178</v>
          </cell>
          <cell r="BB1543">
            <v>38179</v>
          </cell>
          <cell r="BC1543">
            <v>38180</v>
          </cell>
          <cell r="BD1543">
            <v>38181</v>
          </cell>
          <cell r="BE1543">
            <v>38182</v>
          </cell>
          <cell r="BF1543">
            <v>38183</v>
          </cell>
          <cell r="BI1543">
            <v>38184</v>
          </cell>
          <cell r="BJ1543">
            <v>38185</v>
          </cell>
          <cell r="BK1543">
            <v>38186</v>
          </cell>
          <cell r="BL1543">
            <v>38187</v>
          </cell>
          <cell r="BM1543">
            <v>38188</v>
          </cell>
          <cell r="BN1543">
            <v>38189</v>
          </cell>
          <cell r="BO1543">
            <v>38190</v>
          </cell>
          <cell r="BR1543">
            <v>38191</v>
          </cell>
          <cell r="BS1543">
            <v>38192</v>
          </cell>
          <cell r="BT1543">
            <v>38193</v>
          </cell>
          <cell r="BU1543">
            <v>38194</v>
          </cell>
          <cell r="BV1543">
            <v>38195</v>
          </cell>
          <cell r="BW1543">
            <v>38196</v>
          </cell>
          <cell r="BX1543">
            <v>38197</v>
          </cell>
          <cell r="CA1543">
            <v>38198</v>
          </cell>
          <cell r="CB1543">
            <v>38199</v>
          </cell>
          <cell r="CC1543">
            <v>38200</v>
          </cell>
          <cell r="CD1543">
            <v>38201</v>
          </cell>
          <cell r="CE1543">
            <v>38202</v>
          </cell>
          <cell r="CF1543">
            <v>38203</v>
          </cell>
          <cell r="CG1543">
            <v>38204</v>
          </cell>
          <cell r="CJ1543">
            <v>38205</v>
          </cell>
          <cell r="CK1543">
            <v>38206</v>
          </cell>
          <cell r="CL1543">
            <v>38207</v>
          </cell>
          <cell r="CM1543">
            <v>38208</v>
          </cell>
          <cell r="CN1543">
            <v>38209</v>
          </cell>
          <cell r="CO1543">
            <v>38210</v>
          </cell>
          <cell r="CP1543">
            <v>38211</v>
          </cell>
          <cell r="CS1543">
            <v>38212</v>
          </cell>
          <cell r="CT1543">
            <v>1</v>
          </cell>
          <cell r="CU1543">
            <v>1</v>
          </cell>
          <cell r="CV1543">
            <v>38213</v>
          </cell>
          <cell r="CW1543">
            <v>2</v>
          </cell>
          <cell r="CX1543">
            <v>2</v>
          </cell>
          <cell r="CY1543">
            <v>38214</v>
          </cell>
          <cell r="DB1543">
            <v>38215</v>
          </cell>
          <cell r="DC1543">
            <v>38216</v>
          </cell>
          <cell r="DD1543">
            <v>38217</v>
          </cell>
          <cell r="DE1543">
            <v>38218</v>
          </cell>
          <cell r="DF1543">
            <v>38219</v>
          </cell>
          <cell r="DG1543">
            <v>38220</v>
          </cell>
          <cell r="DH1543">
            <v>38221</v>
          </cell>
        </row>
        <row r="1544">
          <cell r="P1544">
            <v>0</v>
          </cell>
          <cell r="Q1544">
            <v>0</v>
          </cell>
          <cell r="R1544">
            <v>0</v>
          </cell>
          <cell r="S1544">
            <v>0</v>
          </cell>
          <cell r="T1544">
            <v>0</v>
          </cell>
          <cell r="U1544">
            <v>0</v>
          </cell>
          <cell r="W1544">
            <v>0</v>
          </cell>
          <cell r="X1544">
            <v>0</v>
          </cell>
          <cell r="AF1544" t="e">
            <v>#DIV/0!</v>
          </cell>
          <cell r="AG1544">
            <v>0</v>
          </cell>
        </row>
        <row r="1545">
          <cell r="P1545">
            <v>0</v>
          </cell>
          <cell r="Q1545">
            <v>0</v>
          </cell>
          <cell r="R1545">
            <v>0</v>
          </cell>
          <cell r="S1545">
            <v>0</v>
          </cell>
          <cell r="T1545">
            <v>0</v>
          </cell>
          <cell r="U1545">
            <v>0</v>
          </cell>
          <cell r="W1545">
            <v>0</v>
          </cell>
          <cell r="X1545">
            <v>0</v>
          </cell>
          <cell r="AF1545" t="e">
            <v>#DIV/0!</v>
          </cell>
          <cell r="AG1545">
            <v>0</v>
          </cell>
        </row>
        <row r="1546">
          <cell r="P1546">
            <v>0</v>
          </cell>
          <cell r="Q1546">
            <v>0</v>
          </cell>
          <cell r="R1546">
            <v>0</v>
          </cell>
          <cell r="S1546">
            <v>0</v>
          </cell>
          <cell r="T1546">
            <v>0</v>
          </cell>
          <cell r="U1546">
            <v>0</v>
          </cell>
          <cell r="W1546">
            <v>0</v>
          </cell>
          <cell r="X1546">
            <v>0</v>
          </cell>
          <cell r="AF1546" t="e">
            <v>#DIV/0!</v>
          </cell>
          <cell r="AG1546">
            <v>0</v>
          </cell>
        </row>
        <row r="1547">
          <cell r="P1547">
            <v>0</v>
          </cell>
          <cell r="Q1547">
            <v>0</v>
          </cell>
          <cell r="R1547">
            <v>0</v>
          </cell>
          <cell r="S1547">
            <v>0</v>
          </cell>
          <cell r="T1547">
            <v>0</v>
          </cell>
          <cell r="U1547">
            <v>0</v>
          </cell>
          <cell r="W1547">
            <v>0</v>
          </cell>
          <cell r="X1547">
            <v>0</v>
          </cell>
          <cell r="AF1547" t="e">
            <v>#DIV/0!</v>
          </cell>
          <cell r="AG1547">
            <v>0</v>
          </cell>
        </row>
        <row r="1548">
          <cell r="P1548">
            <v>0</v>
          </cell>
          <cell r="Q1548">
            <v>0</v>
          </cell>
          <cell r="R1548">
            <v>0</v>
          </cell>
          <cell r="S1548">
            <v>0</v>
          </cell>
          <cell r="T1548">
            <v>0</v>
          </cell>
          <cell r="U1548">
            <v>0</v>
          </cell>
          <cell r="W1548">
            <v>0</v>
          </cell>
          <cell r="X1548">
            <v>0</v>
          </cell>
          <cell r="AF1548" t="e">
            <v>#DIV/0!</v>
          </cell>
          <cell r="AG1548">
            <v>0</v>
          </cell>
        </row>
        <row r="1549">
          <cell r="P1549">
            <v>0</v>
          </cell>
          <cell r="Q1549">
            <v>0</v>
          </cell>
          <cell r="R1549">
            <v>0</v>
          </cell>
          <cell r="S1549">
            <v>0</v>
          </cell>
          <cell r="T1549">
            <v>0</v>
          </cell>
          <cell r="U1549">
            <v>0</v>
          </cell>
          <cell r="W1549">
            <v>0</v>
          </cell>
          <cell r="X1549">
            <v>0</v>
          </cell>
          <cell r="AF1549" t="e">
            <v>#DIV/0!</v>
          </cell>
          <cell r="AG1549">
            <v>0</v>
          </cell>
        </row>
        <row r="1550">
          <cell r="P1550">
            <v>0</v>
          </cell>
          <cell r="Q1550">
            <v>0</v>
          </cell>
          <cell r="R1550">
            <v>0</v>
          </cell>
          <cell r="S1550">
            <v>0</v>
          </cell>
          <cell r="T1550">
            <v>0</v>
          </cell>
          <cell r="U1550">
            <v>0</v>
          </cell>
          <cell r="W1550">
            <v>0</v>
          </cell>
          <cell r="X1550">
            <v>0</v>
          </cell>
          <cell r="AF1550" t="e">
            <v>#DIV/0!</v>
          </cell>
          <cell r="AG1550">
            <v>0</v>
          </cell>
        </row>
        <row r="1551">
          <cell r="P1551">
            <v>0</v>
          </cell>
          <cell r="Q1551">
            <v>0</v>
          </cell>
          <cell r="R1551">
            <v>0</v>
          </cell>
          <cell r="S1551">
            <v>0</v>
          </cell>
          <cell r="T1551">
            <v>0</v>
          </cell>
          <cell r="U1551">
            <v>0</v>
          </cell>
          <cell r="W1551">
            <v>0</v>
          </cell>
          <cell r="X1551">
            <v>0</v>
          </cell>
          <cell r="AF1551" t="e">
            <v>#DIV/0!</v>
          </cell>
          <cell r="AG1551">
            <v>0</v>
          </cell>
        </row>
        <row r="1552">
          <cell r="P1552">
            <v>0</v>
          </cell>
          <cell r="Q1552">
            <v>0</v>
          </cell>
          <cell r="R1552">
            <v>0</v>
          </cell>
          <cell r="S1552">
            <v>0</v>
          </cell>
          <cell r="T1552">
            <v>0</v>
          </cell>
          <cell r="U1552">
            <v>0</v>
          </cell>
          <cell r="W1552">
            <v>0</v>
          </cell>
          <cell r="X1552">
            <v>0</v>
          </cell>
          <cell r="AF1552" t="e">
            <v>#DIV/0!</v>
          </cell>
          <cell r="AG1552">
            <v>0</v>
          </cell>
        </row>
        <row r="1553">
          <cell r="P1553">
            <v>0</v>
          </cell>
          <cell r="Q1553">
            <v>1</v>
          </cell>
          <cell r="R1553">
            <v>0</v>
          </cell>
          <cell r="S1553">
            <v>0</v>
          </cell>
          <cell r="T1553">
            <v>0</v>
          </cell>
          <cell r="U1553">
            <v>0</v>
          </cell>
          <cell r="W1553">
            <v>0.16666666666666666</v>
          </cell>
          <cell r="X1553">
            <v>1</v>
          </cell>
          <cell r="AF1553" t="e">
            <v>#DIV/0!</v>
          </cell>
          <cell r="AG1553">
            <v>0</v>
          </cell>
        </row>
        <row r="1554">
          <cell r="P1554">
            <v>0</v>
          </cell>
          <cell r="Q1554">
            <v>0</v>
          </cell>
          <cell r="R1554">
            <v>0</v>
          </cell>
          <cell r="S1554">
            <v>0</v>
          </cell>
          <cell r="T1554">
            <v>0</v>
          </cell>
          <cell r="U1554">
            <v>0</v>
          </cell>
          <cell r="W1554">
            <v>0</v>
          </cell>
          <cell r="X1554">
            <v>0</v>
          </cell>
          <cell r="AF1554" t="e">
            <v>#DIV/0!</v>
          </cell>
          <cell r="AG1554">
            <v>0</v>
          </cell>
        </row>
        <row r="1555">
          <cell r="P1555">
            <v>0</v>
          </cell>
          <cell r="Q1555">
            <v>2</v>
          </cell>
          <cell r="R1555">
            <v>0</v>
          </cell>
          <cell r="S1555">
            <v>0</v>
          </cell>
          <cell r="T1555">
            <v>0</v>
          </cell>
          <cell r="U1555">
            <v>0</v>
          </cell>
          <cell r="W1555">
            <v>0.33333333333333331</v>
          </cell>
          <cell r="X1555">
            <v>2</v>
          </cell>
          <cell r="AF1555" t="e">
            <v>#DIV/0!</v>
          </cell>
          <cell r="AG1555">
            <v>0</v>
          </cell>
        </row>
        <row r="1556">
          <cell r="P1556">
            <v>0</v>
          </cell>
          <cell r="Q1556">
            <v>0</v>
          </cell>
          <cell r="R1556">
            <v>0</v>
          </cell>
          <cell r="S1556">
            <v>0</v>
          </cell>
          <cell r="T1556">
            <v>0</v>
          </cell>
          <cell r="U1556">
            <v>0</v>
          </cell>
          <cell r="W1556">
            <v>0</v>
          </cell>
          <cell r="X1556">
            <v>0</v>
          </cell>
          <cell r="AF1556" t="e">
            <v>#DIV/0!</v>
          </cell>
          <cell r="AG1556">
            <v>0</v>
          </cell>
        </row>
        <row r="1557">
          <cell r="P1557">
            <v>0</v>
          </cell>
          <cell r="Q1557">
            <v>0</v>
          </cell>
          <cell r="R1557">
            <v>0</v>
          </cell>
          <cell r="S1557">
            <v>0</v>
          </cell>
          <cell r="T1557">
            <v>0</v>
          </cell>
          <cell r="U1557">
            <v>0</v>
          </cell>
          <cell r="W1557">
            <v>0</v>
          </cell>
          <cell r="X1557">
            <v>0</v>
          </cell>
          <cell r="AF1557" t="e">
            <v>#DIV/0!</v>
          </cell>
          <cell r="AG1557">
            <v>0</v>
          </cell>
        </row>
        <row r="1558">
          <cell r="P1558">
            <v>0</v>
          </cell>
          <cell r="Q1558">
            <v>0</v>
          </cell>
          <cell r="R1558">
            <v>0</v>
          </cell>
          <cell r="S1558">
            <v>0</v>
          </cell>
          <cell r="T1558">
            <v>0</v>
          </cell>
          <cell r="U1558">
            <v>0</v>
          </cell>
          <cell r="W1558">
            <v>0</v>
          </cell>
          <cell r="X1558">
            <v>0</v>
          </cell>
          <cell r="AF1558" t="e">
            <v>#DIV/0!</v>
          </cell>
          <cell r="AG1558">
            <v>0</v>
          </cell>
        </row>
        <row r="1559">
          <cell r="P1559">
            <v>0</v>
          </cell>
          <cell r="Q1559">
            <v>0</v>
          </cell>
          <cell r="R1559">
            <v>0</v>
          </cell>
          <cell r="S1559">
            <v>0</v>
          </cell>
          <cell r="T1559">
            <v>0</v>
          </cell>
          <cell r="U1559">
            <v>0</v>
          </cell>
          <cell r="W1559">
            <v>0</v>
          </cell>
          <cell r="X1559">
            <v>0</v>
          </cell>
          <cell r="AF1559" t="e">
            <v>#DIV/0!</v>
          </cell>
          <cell r="AG1559">
            <v>0</v>
          </cell>
        </row>
        <row r="1560">
          <cell r="P1560">
            <v>0</v>
          </cell>
          <cell r="Q1560">
            <v>0</v>
          </cell>
          <cell r="R1560">
            <v>0</v>
          </cell>
          <cell r="S1560">
            <v>0</v>
          </cell>
          <cell r="T1560">
            <v>0</v>
          </cell>
          <cell r="U1560">
            <v>0</v>
          </cell>
          <cell r="W1560">
            <v>0</v>
          </cell>
          <cell r="X1560">
            <v>0</v>
          </cell>
          <cell r="AF1560" t="e">
            <v>#DIV/0!</v>
          </cell>
          <cell r="AG1560">
            <v>0</v>
          </cell>
        </row>
        <row r="1561">
          <cell r="P1561">
            <v>0</v>
          </cell>
          <cell r="Q1561">
            <v>0</v>
          </cell>
          <cell r="R1561">
            <v>0</v>
          </cell>
          <cell r="S1561">
            <v>0</v>
          </cell>
          <cell r="T1561">
            <v>0</v>
          </cell>
          <cell r="U1561">
            <v>0</v>
          </cell>
          <cell r="W1561">
            <v>0</v>
          </cell>
          <cell r="X1561">
            <v>0</v>
          </cell>
          <cell r="AF1561" t="e">
            <v>#DIV/0!</v>
          </cell>
          <cell r="AG1561">
            <v>0</v>
          </cell>
        </row>
        <row r="1562">
          <cell r="P1562">
            <v>0</v>
          </cell>
          <cell r="Q1562">
            <v>0</v>
          </cell>
          <cell r="R1562">
            <v>0</v>
          </cell>
          <cell r="S1562">
            <v>0</v>
          </cell>
          <cell r="T1562">
            <v>0</v>
          </cell>
          <cell r="U1562">
            <v>0</v>
          </cell>
          <cell r="W1562">
            <v>0</v>
          </cell>
          <cell r="X1562">
            <v>0</v>
          </cell>
          <cell r="AF1562" t="e">
            <v>#DIV/0!</v>
          </cell>
          <cell r="AG1562">
            <v>0</v>
          </cell>
        </row>
        <row r="1563">
          <cell r="P1563">
            <v>0</v>
          </cell>
          <cell r="Q1563">
            <v>0</v>
          </cell>
          <cell r="R1563">
            <v>0</v>
          </cell>
          <cell r="S1563">
            <v>0</v>
          </cell>
          <cell r="T1563">
            <v>0</v>
          </cell>
          <cell r="U1563">
            <v>0</v>
          </cell>
          <cell r="W1563">
            <v>0</v>
          </cell>
          <cell r="X1563">
            <v>0</v>
          </cell>
          <cell r="AF1563" t="e">
            <v>#DIV/0!</v>
          </cell>
          <cell r="AG1563">
            <v>0</v>
          </cell>
        </row>
        <row r="1564">
          <cell r="P1564">
            <v>0</v>
          </cell>
          <cell r="Q1564">
            <v>0</v>
          </cell>
          <cell r="R1564">
            <v>0</v>
          </cell>
          <cell r="S1564">
            <v>0</v>
          </cell>
          <cell r="T1564">
            <v>0</v>
          </cell>
          <cell r="U1564">
            <v>0</v>
          </cell>
          <cell r="W1564">
            <v>0</v>
          </cell>
          <cell r="X1564">
            <v>0</v>
          </cell>
          <cell r="AF1564" t="e">
            <v>#DIV/0!</v>
          </cell>
          <cell r="AG1564">
            <v>0</v>
          </cell>
        </row>
        <row r="1565">
          <cell r="P1565">
            <v>0</v>
          </cell>
          <cell r="Q1565">
            <v>2</v>
          </cell>
          <cell r="R1565">
            <v>0</v>
          </cell>
          <cell r="S1565">
            <v>0</v>
          </cell>
          <cell r="T1565">
            <v>0</v>
          </cell>
          <cell r="U1565">
            <v>0</v>
          </cell>
          <cell r="W1565">
            <v>0.33333333333333331</v>
          </cell>
          <cell r="X1565">
            <v>2</v>
          </cell>
          <cell r="AF1565" t="e">
            <v>#DIV/0!</v>
          </cell>
          <cell r="AG1565">
            <v>0</v>
          </cell>
        </row>
        <row r="1566">
          <cell r="P1566">
            <v>0</v>
          </cell>
          <cell r="Q1566">
            <v>2</v>
          </cell>
          <cell r="R1566">
            <v>0</v>
          </cell>
          <cell r="S1566">
            <v>0</v>
          </cell>
          <cell r="T1566">
            <v>0</v>
          </cell>
          <cell r="U1566">
            <v>0</v>
          </cell>
          <cell r="W1566">
            <v>0.33333333333333331</v>
          </cell>
          <cell r="X1566">
            <v>2</v>
          </cell>
          <cell r="AF1566" t="e">
            <v>#DIV/0!</v>
          </cell>
          <cell r="AG1566">
            <v>0</v>
          </cell>
        </row>
        <row r="1567">
          <cell r="P1567">
            <v>0</v>
          </cell>
          <cell r="Q1567">
            <v>0</v>
          </cell>
          <cell r="R1567">
            <v>0</v>
          </cell>
          <cell r="S1567">
            <v>0</v>
          </cell>
          <cell r="T1567">
            <v>0</v>
          </cell>
          <cell r="U1567">
            <v>0</v>
          </cell>
          <cell r="W1567">
            <v>0</v>
          </cell>
          <cell r="X1567">
            <v>0</v>
          </cell>
          <cell r="AF1567" t="e">
            <v>#DIV/0!</v>
          </cell>
          <cell r="AG1567">
            <v>0</v>
          </cell>
        </row>
        <row r="1568">
          <cell r="P1568">
            <v>0</v>
          </cell>
          <cell r="Q1568">
            <v>0</v>
          </cell>
          <cell r="R1568">
            <v>0</v>
          </cell>
          <cell r="S1568">
            <v>0</v>
          </cell>
          <cell r="T1568">
            <v>0</v>
          </cell>
          <cell r="U1568">
            <v>0</v>
          </cell>
          <cell r="W1568">
            <v>0</v>
          </cell>
          <cell r="X1568">
            <v>0</v>
          </cell>
          <cell r="AF1568" t="e">
            <v>#DIV/0!</v>
          </cell>
          <cell r="AG1568">
            <v>0</v>
          </cell>
        </row>
        <row r="1569">
          <cell r="P1569">
            <v>0</v>
          </cell>
          <cell r="Q1569">
            <v>0</v>
          </cell>
          <cell r="R1569">
            <v>0</v>
          </cell>
          <cell r="S1569">
            <v>0</v>
          </cell>
          <cell r="T1569">
            <v>0</v>
          </cell>
          <cell r="U1569">
            <v>0</v>
          </cell>
          <cell r="W1569">
            <v>0</v>
          </cell>
          <cell r="X1569">
            <v>0</v>
          </cell>
          <cell r="AF1569" t="e">
            <v>#DIV/0!</v>
          </cell>
          <cell r="AG1569">
            <v>0</v>
          </cell>
        </row>
        <row r="1570">
          <cell r="P1570">
            <v>0</v>
          </cell>
          <cell r="Q1570">
            <v>0</v>
          </cell>
          <cell r="R1570">
            <v>0</v>
          </cell>
          <cell r="S1570">
            <v>0</v>
          </cell>
          <cell r="T1570">
            <v>0</v>
          </cell>
          <cell r="U1570">
            <v>0</v>
          </cell>
          <cell r="W1570">
            <v>0</v>
          </cell>
          <cell r="X1570">
            <v>0</v>
          </cell>
          <cell r="AF1570" t="e">
            <v>#DIV/0!</v>
          </cell>
          <cell r="AG1570">
            <v>0</v>
          </cell>
        </row>
        <row r="1571">
          <cell r="P1571">
            <v>1</v>
          </cell>
          <cell r="Q1571">
            <v>3</v>
          </cell>
          <cell r="R1571">
            <v>1</v>
          </cell>
          <cell r="S1571">
            <v>1</v>
          </cell>
          <cell r="T1571">
            <v>1</v>
          </cell>
          <cell r="U1571">
            <v>1</v>
          </cell>
          <cell r="W1571">
            <v>1.3333333333333333</v>
          </cell>
          <cell r="X1571">
            <v>8</v>
          </cell>
          <cell r="AF1571" t="e">
            <v>#DIV/0!</v>
          </cell>
          <cell r="AG1571">
            <v>0</v>
          </cell>
        </row>
        <row r="1572">
          <cell r="P1572">
            <v>0</v>
          </cell>
          <cell r="Q1572">
            <v>0</v>
          </cell>
          <cell r="R1572">
            <v>0</v>
          </cell>
          <cell r="S1572">
            <v>0</v>
          </cell>
          <cell r="T1572">
            <v>0</v>
          </cell>
          <cell r="U1572">
            <v>0</v>
          </cell>
          <cell r="W1572">
            <v>0</v>
          </cell>
          <cell r="X1572">
            <v>0</v>
          </cell>
          <cell r="AF1572" t="e">
            <v>#DIV/0!</v>
          </cell>
          <cell r="AG1572">
            <v>0</v>
          </cell>
        </row>
        <row r="1573">
          <cell r="P1573">
            <v>0</v>
          </cell>
          <cell r="Q1573">
            <v>1</v>
          </cell>
          <cell r="R1573">
            <v>0</v>
          </cell>
          <cell r="S1573">
            <v>0</v>
          </cell>
          <cell r="T1573">
            <v>0</v>
          </cell>
          <cell r="U1573">
            <v>0</v>
          </cell>
          <cell r="W1573">
            <v>0.16666666666666666</v>
          </cell>
          <cell r="X1573">
            <v>1</v>
          </cell>
          <cell r="AF1573" t="e">
            <v>#DIV/0!</v>
          </cell>
          <cell r="AG1573">
            <v>0</v>
          </cell>
        </row>
        <row r="1574">
          <cell r="P1574">
            <v>0</v>
          </cell>
          <cell r="Q1574">
            <v>0</v>
          </cell>
          <cell r="R1574">
            <v>0</v>
          </cell>
          <cell r="S1574">
            <v>0</v>
          </cell>
          <cell r="T1574">
            <v>0</v>
          </cell>
          <cell r="U1574">
            <v>0</v>
          </cell>
          <cell r="W1574">
            <v>0</v>
          </cell>
          <cell r="X1574">
            <v>0</v>
          </cell>
          <cell r="AF1574" t="e">
            <v>#DIV/0!</v>
          </cell>
          <cell r="AG1574">
            <v>0</v>
          </cell>
        </row>
        <row r="1575">
          <cell r="P1575">
            <v>0</v>
          </cell>
          <cell r="Q1575">
            <v>0</v>
          </cell>
          <cell r="R1575">
            <v>0</v>
          </cell>
          <cell r="S1575">
            <v>0</v>
          </cell>
          <cell r="T1575">
            <v>0</v>
          </cell>
          <cell r="U1575">
            <v>0</v>
          </cell>
          <cell r="W1575">
            <v>0</v>
          </cell>
          <cell r="X1575">
            <v>0</v>
          </cell>
          <cell r="AF1575" t="e">
            <v>#DIV/0!</v>
          </cell>
          <cell r="AG1575">
            <v>0</v>
          </cell>
        </row>
        <row r="1576">
          <cell r="P1576">
            <v>0</v>
          </cell>
          <cell r="Q1576">
            <v>0</v>
          </cell>
          <cell r="R1576">
            <v>0</v>
          </cell>
          <cell r="S1576">
            <v>0</v>
          </cell>
          <cell r="T1576">
            <v>0</v>
          </cell>
          <cell r="U1576">
            <v>0</v>
          </cell>
          <cell r="W1576">
            <v>0</v>
          </cell>
          <cell r="X1576">
            <v>0</v>
          </cell>
          <cell r="AF1576" t="e">
            <v>#DIV/0!</v>
          </cell>
          <cell r="AG1576">
            <v>0</v>
          </cell>
        </row>
        <row r="1577">
          <cell r="P1577">
            <v>0</v>
          </cell>
          <cell r="Q1577">
            <v>0</v>
          </cell>
          <cell r="R1577">
            <v>0</v>
          </cell>
          <cell r="S1577">
            <v>0</v>
          </cell>
          <cell r="T1577">
            <v>0</v>
          </cell>
          <cell r="U1577">
            <v>0</v>
          </cell>
          <cell r="W1577">
            <v>0</v>
          </cell>
          <cell r="X1577">
            <v>0</v>
          </cell>
          <cell r="AF1577" t="e">
            <v>#DIV/0!</v>
          </cell>
          <cell r="AG1577">
            <v>0</v>
          </cell>
        </row>
        <row r="1578">
          <cell r="P1578">
            <v>0</v>
          </cell>
          <cell r="Q1578">
            <v>1</v>
          </cell>
          <cell r="R1578">
            <v>0</v>
          </cell>
          <cell r="S1578">
            <v>0</v>
          </cell>
          <cell r="T1578">
            <v>0</v>
          </cell>
          <cell r="U1578">
            <v>0</v>
          </cell>
          <cell r="W1578">
            <v>0.16666666666666666</v>
          </cell>
          <cell r="X1578">
            <v>1</v>
          </cell>
          <cell r="AF1578" t="e">
            <v>#DIV/0!</v>
          </cell>
          <cell r="AG1578">
            <v>0</v>
          </cell>
        </row>
        <row r="1579">
          <cell r="P1579">
            <v>0</v>
          </cell>
          <cell r="Q1579">
            <v>4</v>
          </cell>
          <cell r="R1579">
            <v>0</v>
          </cell>
          <cell r="S1579">
            <v>0</v>
          </cell>
          <cell r="T1579">
            <v>0</v>
          </cell>
          <cell r="U1579">
            <v>0</v>
          </cell>
          <cell r="W1579">
            <v>0.66666666666666663</v>
          </cell>
          <cell r="X1579">
            <v>4</v>
          </cell>
          <cell r="AF1579" t="e">
            <v>#DIV/0!</v>
          </cell>
          <cell r="AG1579">
            <v>0</v>
          </cell>
        </row>
        <row r="1580">
          <cell r="P1580">
            <v>1</v>
          </cell>
          <cell r="Q1580">
            <v>11</v>
          </cell>
          <cell r="R1580">
            <v>1</v>
          </cell>
          <cell r="S1580">
            <v>1</v>
          </cell>
          <cell r="T1580">
            <v>1</v>
          </cell>
          <cell r="U1580">
            <v>1</v>
          </cell>
          <cell r="W1580">
            <v>2.6666666666666665</v>
          </cell>
          <cell r="X1580">
            <v>16</v>
          </cell>
          <cell r="AF1580" t="e">
            <v>#DIV/0!</v>
          </cell>
          <cell r="AG1580">
            <v>0</v>
          </cell>
        </row>
        <row r="1581">
          <cell r="P1581">
            <v>0</v>
          </cell>
          <cell r="Q1581">
            <v>3</v>
          </cell>
          <cell r="R1581">
            <v>0</v>
          </cell>
          <cell r="S1581">
            <v>0</v>
          </cell>
          <cell r="T1581">
            <v>0</v>
          </cell>
          <cell r="U1581">
            <v>0</v>
          </cell>
          <cell r="W1581">
            <v>0.5</v>
          </cell>
          <cell r="X1581">
            <v>3</v>
          </cell>
          <cell r="AF1581" t="e">
            <v>#DIV/0!</v>
          </cell>
          <cell r="AG1581">
            <v>0</v>
          </cell>
        </row>
        <row r="1582">
          <cell r="P1582">
            <v>0</v>
          </cell>
          <cell r="Q1582">
            <v>6</v>
          </cell>
          <cell r="R1582">
            <v>0</v>
          </cell>
          <cell r="S1582">
            <v>0</v>
          </cell>
          <cell r="T1582">
            <v>0</v>
          </cell>
          <cell r="U1582">
            <v>0</v>
          </cell>
          <cell r="W1582">
            <v>1</v>
          </cell>
          <cell r="X1582">
            <v>6</v>
          </cell>
          <cell r="AF1582" t="e">
            <v>#DIV/0!</v>
          </cell>
          <cell r="AG1582">
            <v>0</v>
          </cell>
        </row>
        <row r="1583">
          <cell r="P1583">
            <v>0</v>
          </cell>
          <cell r="Q1583">
            <v>4</v>
          </cell>
          <cell r="R1583">
            <v>0</v>
          </cell>
          <cell r="S1583">
            <v>0</v>
          </cell>
          <cell r="T1583">
            <v>0</v>
          </cell>
          <cell r="U1583">
            <v>0</v>
          </cell>
          <cell r="W1583">
            <v>0.66666666666666663</v>
          </cell>
          <cell r="X1583">
            <v>4</v>
          </cell>
          <cell r="AF1583" t="e">
            <v>#DIV/0!</v>
          </cell>
          <cell r="AG1583">
            <v>0</v>
          </cell>
        </row>
        <row r="1584">
          <cell r="P1584">
            <v>0</v>
          </cell>
          <cell r="Q1584">
            <v>0</v>
          </cell>
          <cell r="R1584">
            <v>0</v>
          </cell>
          <cell r="S1584">
            <v>0</v>
          </cell>
          <cell r="T1584">
            <v>0</v>
          </cell>
          <cell r="U1584">
            <v>0</v>
          </cell>
          <cell r="W1584">
            <v>0</v>
          </cell>
          <cell r="X1584">
            <v>0</v>
          </cell>
          <cell r="AF1584" t="e">
            <v>#DIV/0!</v>
          </cell>
          <cell r="AG1584">
            <v>0</v>
          </cell>
        </row>
        <row r="1585">
          <cell r="P1585">
            <v>0</v>
          </cell>
          <cell r="Q1585">
            <v>0</v>
          </cell>
          <cell r="R1585">
            <v>0</v>
          </cell>
          <cell r="S1585">
            <v>0</v>
          </cell>
          <cell r="T1585">
            <v>0</v>
          </cell>
          <cell r="U1585">
            <v>0</v>
          </cell>
          <cell r="W1585">
            <v>0</v>
          </cell>
          <cell r="X1585">
            <v>0</v>
          </cell>
          <cell r="AF1585" t="e">
            <v>#DIV/0!</v>
          </cell>
          <cell r="AG1585">
            <v>0</v>
          </cell>
        </row>
        <row r="1586">
          <cell r="P1586">
            <v>0</v>
          </cell>
          <cell r="Q1586">
            <v>0</v>
          </cell>
          <cell r="R1586">
            <v>0</v>
          </cell>
          <cell r="S1586">
            <v>0</v>
          </cell>
          <cell r="T1586">
            <v>0</v>
          </cell>
          <cell r="U1586">
            <v>0</v>
          </cell>
          <cell r="W1586">
            <v>0</v>
          </cell>
          <cell r="X1586">
            <v>0</v>
          </cell>
          <cell r="AF1586" t="e">
            <v>#DIV/0!</v>
          </cell>
          <cell r="AG1586">
            <v>0</v>
          </cell>
        </row>
        <row r="1587">
          <cell r="P1587">
            <v>0</v>
          </cell>
          <cell r="Q1587">
            <v>0</v>
          </cell>
          <cell r="R1587">
            <v>0</v>
          </cell>
          <cell r="S1587">
            <v>0</v>
          </cell>
          <cell r="T1587">
            <v>0</v>
          </cell>
          <cell r="U1587">
            <v>0</v>
          </cell>
          <cell r="W1587">
            <v>0</v>
          </cell>
          <cell r="X1587">
            <v>0</v>
          </cell>
          <cell r="AF1587" t="e">
            <v>#DIV/0!</v>
          </cell>
          <cell r="AG1587">
            <v>0</v>
          </cell>
        </row>
        <row r="1588">
          <cell r="P1588">
            <v>0</v>
          </cell>
          <cell r="Q1588">
            <v>0</v>
          </cell>
          <cell r="R1588">
            <v>0</v>
          </cell>
          <cell r="S1588">
            <v>0</v>
          </cell>
          <cell r="T1588">
            <v>0</v>
          </cell>
          <cell r="U1588">
            <v>0</v>
          </cell>
          <cell r="W1588">
            <v>0</v>
          </cell>
          <cell r="X1588">
            <v>0</v>
          </cell>
          <cell r="AF1588" t="e">
            <v>#DIV/0!</v>
          </cell>
          <cell r="AG1588">
            <v>0</v>
          </cell>
        </row>
        <row r="1589">
          <cell r="P1589">
            <v>0</v>
          </cell>
          <cell r="Q1589">
            <v>0</v>
          </cell>
          <cell r="R1589">
            <v>0</v>
          </cell>
          <cell r="S1589">
            <v>0</v>
          </cell>
          <cell r="T1589">
            <v>0</v>
          </cell>
          <cell r="U1589">
            <v>0</v>
          </cell>
          <cell r="W1589">
            <v>0</v>
          </cell>
          <cell r="X1589">
            <v>0</v>
          </cell>
          <cell r="AF1589" t="e">
            <v>#DIV/0!</v>
          </cell>
          <cell r="AG1589">
            <v>0</v>
          </cell>
        </row>
        <row r="1590">
          <cell r="P1590">
            <v>0</v>
          </cell>
          <cell r="Q1590">
            <v>0</v>
          </cell>
          <cell r="R1590">
            <v>0</v>
          </cell>
          <cell r="S1590">
            <v>0</v>
          </cell>
          <cell r="T1590">
            <v>0</v>
          </cell>
          <cell r="U1590">
            <v>0</v>
          </cell>
          <cell r="W1590">
            <v>0</v>
          </cell>
          <cell r="X1590">
            <v>0</v>
          </cell>
          <cell r="AF1590" t="e">
            <v>#DIV/0!</v>
          </cell>
          <cell r="AG1590">
            <v>0</v>
          </cell>
        </row>
        <row r="1591">
          <cell r="P1591">
            <v>0</v>
          </cell>
          <cell r="Q1591">
            <v>0</v>
          </cell>
          <cell r="R1591">
            <v>0</v>
          </cell>
          <cell r="S1591">
            <v>0</v>
          </cell>
          <cell r="T1591">
            <v>0</v>
          </cell>
          <cell r="U1591">
            <v>0</v>
          </cell>
          <cell r="W1591">
            <v>0</v>
          </cell>
          <cell r="X1591">
            <v>0</v>
          </cell>
          <cell r="AF1591" t="e">
            <v>#DIV/0!</v>
          </cell>
          <cell r="AG1591">
            <v>0</v>
          </cell>
        </row>
        <row r="1592">
          <cell r="P1592">
            <v>2</v>
          </cell>
          <cell r="Q1592">
            <v>40</v>
          </cell>
          <cell r="R1592">
            <v>2</v>
          </cell>
          <cell r="S1592">
            <v>2</v>
          </cell>
          <cell r="T1592">
            <v>2</v>
          </cell>
          <cell r="U1592">
            <v>2</v>
          </cell>
          <cell r="W1592">
            <v>8.3333333333333339</v>
          </cell>
          <cell r="X1592">
            <v>50</v>
          </cell>
          <cell r="AF1592" t="e">
            <v>#DIV/0!</v>
          </cell>
          <cell r="AG1592">
            <v>0</v>
          </cell>
        </row>
        <row r="1697">
          <cell r="B1697">
            <v>38139</v>
          </cell>
          <cell r="C1697">
            <v>38140</v>
          </cell>
          <cell r="D1697">
            <v>38141</v>
          </cell>
          <cell r="G1697">
            <v>38142</v>
          </cell>
          <cell r="H1697">
            <v>38143</v>
          </cell>
          <cell r="I1697">
            <v>38144</v>
          </cell>
          <cell r="J1697">
            <v>38145</v>
          </cell>
          <cell r="K1697">
            <v>38146</v>
          </cell>
          <cell r="L1697">
            <v>38147</v>
          </cell>
          <cell r="M1697">
            <v>38148</v>
          </cell>
          <cell r="P1697">
            <v>38149</v>
          </cell>
          <cell r="Q1697">
            <v>38150</v>
          </cell>
          <cell r="R1697">
            <v>38151</v>
          </cell>
          <cell r="S1697">
            <v>38152</v>
          </cell>
          <cell r="T1697">
            <v>38153</v>
          </cell>
          <cell r="U1697">
            <v>38154</v>
          </cell>
          <cell r="V1697">
            <v>38155</v>
          </cell>
          <cell r="Y1697">
            <v>38156</v>
          </cell>
          <cell r="Z1697">
            <v>38157</v>
          </cell>
          <cell r="AA1697">
            <v>38158</v>
          </cell>
          <cell r="AB1697">
            <v>38159</v>
          </cell>
          <cell r="AC1697">
            <v>38160</v>
          </cell>
          <cell r="AD1697">
            <v>38161</v>
          </cell>
          <cell r="AE1697">
            <v>38162</v>
          </cell>
          <cell r="AH1697">
            <v>38163</v>
          </cell>
          <cell r="AI1697">
            <v>38164</v>
          </cell>
          <cell r="AJ1697">
            <v>38165</v>
          </cell>
          <cell r="AK1697">
            <v>38166</v>
          </cell>
          <cell r="AL1697">
            <v>38167</v>
          </cell>
          <cell r="AM1697">
            <v>38168</v>
          </cell>
          <cell r="AN1697">
            <v>38169</v>
          </cell>
          <cell r="AQ1697">
            <v>38170</v>
          </cell>
          <cell r="AR1697">
            <v>38171</v>
          </cell>
          <cell r="AS1697">
            <v>38172</v>
          </cell>
          <cell r="AT1697">
            <v>38173</v>
          </cell>
          <cell r="AU1697">
            <v>38174</v>
          </cell>
          <cell r="AV1697">
            <v>38175</v>
          </cell>
          <cell r="AW1697">
            <v>38176</v>
          </cell>
          <cell r="AZ1697">
            <v>38177</v>
          </cell>
          <cell r="BA1697">
            <v>38178</v>
          </cell>
          <cell r="BB1697">
            <v>38179</v>
          </cell>
          <cell r="BC1697">
            <v>38180</v>
          </cell>
          <cell r="BD1697">
            <v>38181</v>
          </cell>
          <cell r="BE1697">
            <v>38182</v>
          </cell>
          <cell r="BF1697">
            <v>38183</v>
          </cell>
          <cell r="BI1697">
            <v>38184</v>
          </cell>
          <cell r="BJ1697">
            <v>38185</v>
          </cell>
          <cell r="BK1697">
            <v>38186</v>
          </cell>
          <cell r="BL1697">
            <v>38187</v>
          </cell>
          <cell r="BM1697">
            <v>38188</v>
          </cell>
          <cell r="BN1697">
            <v>38189</v>
          </cell>
          <cell r="BO1697">
            <v>38190</v>
          </cell>
          <cell r="BR1697">
            <v>38191</v>
          </cell>
          <cell r="BS1697">
            <v>38192</v>
          </cell>
          <cell r="BT1697">
            <v>38193</v>
          </cell>
          <cell r="BU1697">
            <v>38194</v>
          </cell>
          <cell r="BV1697">
            <v>38195</v>
          </cell>
          <cell r="BW1697">
            <v>38196</v>
          </cell>
          <cell r="BX1697">
            <v>38197</v>
          </cell>
          <cell r="CA1697">
            <v>38198</v>
          </cell>
          <cell r="CB1697">
            <v>38199</v>
          </cell>
          <cell r="CC1697">
            <v>38200</v>
          </cell>
          <cell r="CD1697">
            <v>38201</v>
          </cell>
          <cell r="CE1697">
            <v>38202</v>
          </cell>
          <cell r="CF1697">
            <v>38203</v>
          </cell>
          <cell r="CG1697">
            <v>38204</v>
          </cell>
          <cell r="CJ1697">
            <v>38205</v>
          </cell>
          <cell r="CK1697">
            <v>38206</v>
          </cell>
          <cell r="CL1697">
            <v>38207</v>
          </cell>
          <cell r="CM1697">
            <v>38208</v>
          </cell>
          <cell r="CN1697">
            <v>38209</v>
          </cell>
          <cell r="CO1697">
            <v>38210</v>
          </cell>
          <cell r="CP1697">
            <v>38211</v>
          </cell>
          <cell r="CS1697">
            <v>38212</v>
          </cell>
          <cell r="CT1697">
            <v>1</v>
          </cell>
          <cell r="CU1697">
            <v>1</v>
          </cell>
          <cell r="CV1697">
            <v>38213</v>
          </cell>
          <cell r="CW1697">
            <v>2</v>
          </cell>
          <cell r="CX1697">
            <v>2</v>
          </cell>
          <cell r="CY1697">
            <v>38214</v>
          </cell>
          <cell r="DB1697">
            <v>38215</v>
          </cell>
          <cell r="DC1697">
            <v>38216</v>
          </cell>
          <cell r="DD1697">
            <v>38217</v>
          </cell>
          <cell r="DE1697">
            <v>38218</v>
          </cell>
          <cell r="DF1697">
            <v>38219</v>
          </cell>
          <cell r="DG1697">
            <v>38220</v>
          </cell>
          <cell r="DH1697">
            <v>38221</v>
          </cell>
        </row>
        <row r="1698">
          <cell r="P1698">
            <v>1</v>
          </cell>
          <cell r="Q1698">
            <v>1</v>
          </cell>
          <cell r="R1698">
            <v>1</v>
          </cell>
          <cell r="S1698">
            <v>1</v>
          </cell>
          <cell r="T1698">
            <v>1</v>
          </cell>
          <cell r="U1698">
            <v>1</v>
          </cell>
          <cell r="W1698">
            <v>1</v>
          </cell>
          <cell r="X1698">
            <v>6</v>
          </cell>
          <cell r="AF1698" t="e">
            <v>#DIV/0!</v>
          </cell>
          <cell r="AG1698">
            <v>0</v>
          </cell>
        </row>
        <row r="1699">
          <cell r="P1699">
            <v>0</v>
          </cell>
          <cell r="Q1699">
            <v>0</v>
          </cell>
          <cell r="R1699">
            <v>0</v>
          </cell>
          <cell r="S1699">
            <v>0</v>
          </cell>
          <cell r="T1699">
            <v>0</v>
          </cell>
          <cell r="U1699">
            <v>0</v>
          </cell>
          <cell r="W1699">
            <v>0</v>
          </cell>
          <cell r="X1699">
            <v>0</v>
          </cell>
          <cell r="AF1699" t="e">
            <v>#DIV/0!</v>
          </cell>
          <cell r="AG1699">
            <v>0</v>
          </cell>
        </row>
        <row r="1700">
          <cell r="P1700">
            <v>1</v>
          </cell>
          <cell r="Q1700">
            <v>1</v>
          </cell>
          <cell r="R1700">
            <v>1</v>
          </cell>
          <cell r="S1700">
            <v>1</v>
          </cell>
          <cell r="T1700">
            <v>1</v>
          </cell>
          <cell r="U1700">
            <v>1</v>
          </cell>
          <cell r="W1700">
            <v>1</v>
          </cell>
          <cell r="X1700">
            <v>6</v>
          </cell>
          <cell r="AF1700" t="e">
            <v>#DIV/0!</v>
          </cell>
          <cell r="AG1700">
            <v>0</v>
          </cell>
        </row>
        <row r="1701">
          <cell r="P1701">
            <v>1</v>
          </cell>
          <cell r="Q1701">
            <v>1</v>
          </cell>
          <cell r="R1701">
            <v>1</v>
          </cell>
          <cell r="S1701">
            <v>1</v>
          </cell>
          <cell r="T1701">
            <v>1</v>
          </cell>
          <cell r="U1701">
            <v>1</v>
          </cell>
          <cell r="W1701">
            <v>1</v>
          </cell>
          <cell r="X1701">
            <v>6</v>
          </cell>
          <cell r="AF1701" t="e">
            <v>#DIV/0!</v>
          </cell>
          <cell r="AG1701">
            <v>0</v>
          </cell>
        </row>
        <row r="1702">
          <cell r="P1702">
            <v>1</v>
          </cell>
          <cell r="Q1702">
            <v>1</v>
          </cell>
          <cell r="R1702">
            <v>1</v>
          </cell>
          <cell r="S1702">
            <v>1</v>
          </cell>
          <cell r="T1702">
            <v>1</v>
          </cell>
          <cell r="U1702">
            <v>1</v>
          </cell>
          <cell r="W1702">
            <v>1</v>
          </cell>
          <cell r="X1702">
            <v>6</v>
          </cell>
          <cell r="AF1702" t="e">
            <v>#DIV/0!</v>
          </cell>
          <cell r="AG1702">
            <v>0</v>
          </cell>
        </row>
        <row r="1703">
          <cell r="P1703">
            <v>4</v>
          </cell>
          <cell r="Q1703">
            <v>4</v>
          </cell>
          <cell r="R1703">
            <v>4</v>
          </cell>
          <cell r="S1703">
            <v>4</v>
          </cell>
          <cell r="T1703">
            <v>4</v>
          </cell>
          <cell r="U1703">
            <v>4</v>
          </cell>
          <cell r="W1703">
            <v>4</v>
          </cell>
          <cell r="X1703">
            <v>24</v>
          </cell>
          <cell r="AF1703" t="e">
            <v>#DIV/0!</v>
          </cell>
          <cell r="AG1703">
            <v>0</v>
          </cell>
        </row>
        <row r="1704">
          <cell r="P1704">
            <v>0</v>
          </cell>
          <cell r="Q1704">
            <v>0</v>
          </cell>
          <cell r="R1704">
            <v>0</v>
          </cell>
          <cell r="S1704">
            <v>0</v>
          </cell>
          <cell r="T1704">
            <v>0</v>
          </cell>
          <cell r="U1704">
            <v>0</v>
          </cell>
          <cell r="W1704">
            <v>0</v>
          </cell>
          <cell r="X1704">
            <v>0</v>
          </cell>
          <cell r="AF1704" t="e">
            <v>#DIV/0!</v>
          </cell>
          <cell r="AG1704">
            <v>0</v>
          </cell>
        </row>
        <row r="1705">
          <cell r="P1705">
            <v>1</v>
          </cell>
          <cell r="Q1705">
            <v>1</v>
          </cell>
          <cell r="R1705">
            <v>1</v>
          </cell>
          <cell r="S1705">
            <v>1</v>
          </cell>
          <cell r="T1705">
            <v>1</v>
          </cell>
          <cell r="U1705">
            <v>1</v>
          </cell>
          <cell r="W1705">
            <v>1</v>
          </cell>
          <cell r="X1705">
            <v>6</v>
          </cell>
          <cell r="AF1705" t="e">
            <v>#DIV/0!</v>
          </cell>
          <cell r="AG1705">
            <v>0</v>
          </cell>
        </row>
        <row r="1706">
          <cell r="P1706">
            <v>0</v>
          </cell>
          <cell r="Q1706">
            <v>0</v>
          </cell>
          <cell r="R1706">
            <v>0</v>
          </cell>
          <cell r="S1706">
            <v>0</v>
          </cell>
          <cell r="T1706">
            <v>0</v>
          </cell>
          <cell r="U1706">
            <v>0</v>
          </cell>
          <cell r="W1706">
            <v>0</v>
          </cell>
          <cell r="X1706">
            <v>0</v>
          </cell>
          <cell r="AF1706" t="e">
            <v>#DIV/0!</v>
          </cell>
          <cell r="AG1706">
            <v>0</v>
          </cell>
        </row>
        <row r="1707">
          <cell r="P1707">
            <v>4</v>
          </cell>
          <cell r="Q1707">
            <v>4</v>
          </cell>
          <cell r="R1707">
            <v>4</v>
          </cell>
          <cell r="S1707">
            <v>4</v>
          </cell>
          <cell r="T1707">
            <v>4</v>
          </cell>
          <cell r="U1707">
            <v>4</v>
          </cell>
          <cell r="W1707">
            <v>4</v>
          </cell>
          <cell r="X1707">
            <v>24</v>
          </cell>
          <cell r="AF1707" t="e">
            <v>#DIV/0!</v>
          </cell>
          <cell r="AG1707">
            <v>0</v>
          </cell>
        </row>
        <row r="1708">
          <cell r="P1708">
            <v>0</v>
          </cell>
          <cell r="Q1708">
            <v>0</v>
          </cell>
          <cell r="R1708">
            <v>0</v>
          </cell>
          <cell r="S1708">
            <v>0</v>
          </cell>
          <cell r="T1708">
            <v>0</v>
          </cell>
          <cell r="U1708">
            <v>0</v>
          </cell>
          <cell r="W1708">
            <v>0</v>
          </cell>
          <cell r="X1708">
            <v>0</v>
          </cell>
          <cell r="AF1708" t="e">
            <v>#DIV/0!</v>
          </cell>
          <cell r="AG1708">
            <v>0</v>
          </cell>
        </row>
        <row r="1709">
          <cell r="P1709">
            <v>4</v>
          </cell>
          <cell r="Q1709">
            <v>4</v>
          </cell>
          <cell r="R1709">
            <v>4</v>
          </cell>
          <cell r="S1709">
            <v>4</v>
          </cell>
          <cell r="T1709">
            <v>4</v>
          </cell>
          <cell r="U1709">
            <v>4</v>
          </cell>
          <cell r="W1709">
            <v>4</v>
          </cell>
          <cell r="X1709">
            <v>24</v>
          </cell>
          <cell r="AF1709" t="e">
            <v>#DIV/0!</v>
          </cell>
          <cell r="AG1709">
            <v>0</v>
          </cell>
        </row>
        <row r="1710">
          <cell r="P1710">
            <v>0</v>
          </cell>
          <cell r="Q1710">
            <v>0</v>
          </cell>
          <cell r="R1710">
            <v>0</v>
          </cell>
          <cell r="S1710">
            <v>0</v>
          </cell>
          <cell r="T1710">
            <v>0</v>
          </cell>
          <cell r="U1710">
            <v>0</v>
          </cell>
          <cell r="W1710">
            <v>0</v>
          </cell>
          <cell r="X1710">
            <v>0</v>
          </cell>
          <cell r="AF1710" t="e">
            <v>#DIV/0!</v>
          </cell>
          <cell r="AG1710">
            <v>0</v>
          </cell>
        </row>
        <row r="1711">
          <cell r="P1711">
            <v>0</v>
          </cell>
          <cell r="Q1711">
            <v>0</v>
          </cell>
          <cell r="R1711">
            <v>0</v>
          </cell>
          <cell r="S1711">
            <v>0</v>
          </cell>
          <cell r="T1711">
            <v>0</v>
          </cell>
          <cell r="U1711">
            <v>0</v>
          </cell>
          <cell r="W1711">
            <v>0</v>
          </cell>
          <cell r="X1711">
            <v>0</v>
          </cell>
          <cell r="AF1711" t="e">
            <v>#DIV/0!</v>
          </cell>
          <cell r="AG1711">
            <v>0</v>
          </cell>
        </row>
        <row r="1712">
          <cell r="P1712">
            <v>4</v>
          </cell>
          <cell r="Q1712">
            <v>4</v>
          </cell>
          <cell r="R1712">
            <v>4</v>
          </cell>
          <cell r="S1712">
            <v>4</v>
          </cell>
          <cell r="T1712">
            <v>4</v>
          </cell>
          <cell r="U1712">
            <v>4</v>
          </cell>
          <cell r="W1712">
            <v>4</v>
          </cell>
          <cell r="X1712">
            <v>24</v>
          </cell>
          <cell r="AF1712" t="e">
            <v>#DIV/0!</v>
          </cell>
          <cell r="AG1712">
            <v>0</v>
          </cell>
        </row>
        <row r="1713">
          <cell r="P1713">
            <v>0</v>
          </cell>
          <cell r="Q1713">
            <v>0</v>
          </cell>
          <cell r="R1713">
            <v>0</v>
          </cell>
          <cell r="S1713">
            <v>0</v>
          </cell>
          <cell r="T1713">
            <v>0</v>
          </cell>
          <cell r="U1713">
            <v>0</v>
          </cell>
          <cell r="W1713">
            <v>0</v>
          </cell>
          <cell r="X1713">
            <v>0</v>
          </cell>
          <cell r="AF1713" t="e">
            <v>#DIV/0!</v>
          </cell>
          <cell r="AG1713">
            <v>0</v>
          </cell>
        </row>
        <row r="1714">
          <cell r="P1714">
            <v>0</v>
          </cell>
          <cell r="Q1714">
            <v>0</v>
          </cell>
          <cell r="R1714">
            <v>0</v>
          </cell>
          <cell r="S1714">
            <v>0</v>
          </cell>
          <cell r="T1714">
            <v>0</v>
          </cell>
          <cell r="U1714">
            <v>0</v>
          </cell>
          <cell r="W1714">
            <v>0</v>
          </cell>
          <cell r="X1714">
            <v>0</v>
          </cell>
          <cell r="AF1714" t="e">
            <v>#DIV/0!</v>
          </cell>
          <cell r="AG1714">
            <v>0</v>
          </cell>
        </row>
        <row r="1715">
          <cell r="P1715">
            <v>2</v>
          </cell>
          <cell r="Q1715">
            <v>2</v>
          </cell>
          <cell r="R1715">
            <v>2</v>
          </cell>
          <cell r="S1715">
            <v>2</v>
          </cell>
          <cell r="T1715">
            <v>2</v>
          </cell>
          <cell r="U1715">
            <v>2</v>
          </cell>
          <cell r="W1715">
            <v>2</v>
          </cell>
          <cell r="X1715">
            <v>12</v>
          </cell>
          <cell r="AF1715" t="e">
            <v>#DIV/0!</v>
          </cell>
          <cell r="AG1715">
            <v>0</v>
          </cell>
        </row>
        <row r="1716">
          <cell r="P1716">
            <v>2</v>
          </cell>
          <cell r="Q1716">
            <v>2</v>
          </cell>
          <cell r="R1716">
            <v>2</v>
          </cell>
          <cell r="S1716">
            <v>2</v>
          </cell>
          <cell r="T1716">
            <v>2</v>
          </cell>
          <cell r="U1716">
            <v>2</v>
          </cell>
          <cell r="W1716">
            <v>2</v>
          </cell>
          <cell r="X1716">
            <v>12</v>
          </cell>
          <cell r="AF1716" t="e">
            <v>#DIV/0!</v>
          </cell>
          <cell r="AG1716">
            <v>0</v>
          </cell>
        </row>
        <row r="1717">
          <cell r="P1717">
            <v>1</v>
          </cell>
          <cell r="Q1717">
            <v>1</v>
          </cell>
          <cell r="R1717">
            <v>1</v>
          </cell>
          <cell r="S1717">
            <v>1</v>
          </cell>
          <cell r="T1717">
            <v>1</v>
          </cell>
          <cell r="U1717">
            <v>1</v>
          </cell>
          <cell r="W1717">
            <v>1</v>
          </cell>
          <cell r="X1717">
            <v>6</v>
          </cell>
          <cell r="AF1717" t="e">
            <v>#DIV/0!</v>
          </cell>
          <cell r="AG1717">
            <v>0</v>
          </cell>
        </row>
        <row r="1718">
          <cell r="P1718">
            <v>0</v>
          </cell>
          <cell r="Q1718">
            <v>0</v>
          </cell>
          <cell r="R1718">
            <v>0</v>
          </cell>
          <cell r="S1718">
            <v>0</v>
          </cell>
          <cell r="T1718">
            <v>0</v>
          </cell>
          <cell r="U1718">
            <v>0</v>
          </cell>
          <cell r="W1718">
            <v>0</v>
          </cell>
          <cell r="X1718">
            <v>0</v>
          </cell>
          <cell r="AF1718" t="e">
            <v>#DIV/0!</v>
          </cell>
          <cell r="AG1718">
            <v>0</v>
          </cell>
        </row>
        <row r="1719">
          <cell r="P1719">
            <v>0</v>
          </cell>
          <cell r="Q1719">
            <v>0</v>
          </cell>
          <cell r="R1719">
            <v>0</v>
          </cell>
          <cell r="S1719">
            <v>0</v>
          </cell>
          <cell r="T1719">
            <v>0</v>
          </cell>
          <cell r="U1719">
            <v>0</v>
          </cell>
          <cell r="W1719">
            <v>0</v>
          </cell>
          <cell r="X1719">
            <v>0</v>
          </cell>
          <cell r="AF1719" t="e">
            <v>#DIV/0!</v>
          </cell>
          <cell r="AG1719">
            <v>0</v>
          </cell>
        </row>
        <row r="1720">
          <cell r="P1720">
            <v>3</v>
          </cell>
          <cell r="Q1720">
            <v>3</v>
          </cell>
          <cell r="R1720">
            <v>3</v>
          </cell>
          <cell r="S1720">
            <v>3</v>
          </cell>
          <cell r="T1720">
            <v>3</v>
          </cell>
          <cell r="U1720">
            <v>3</v>
          </cell>
          <cell r="W1720">
            <v>3</v>
          </cell>
          <cell r="X1720">
            <v>18</v>
          </cell>
          <cell r="AF1720" t="e">
            <v>#DIV/0!</v>
          </cell>
          <cell r="AG1720">
            <v>0</v>
          </cell>
        </row>
        <row r="1721">
          <cell r="P1721">
            <v>0</v>
          </cell>
          <cell r="Q1721">
            <v>0</v>
          </cell>
          <cell r="R1721">
            <v>0</v>
          </cell>
          <cell r="S1721">
            <v>0</v>
          </cell>
          <cell r="T1721">
            <v>0</v>
          </cell>
          <cell r="U1721">
            <v>0</v>
          </cell>
          <cell r="W1721">
            <v>0</v>
          </cell>
          <cell r="X1721">
            <v>0</v>
          </cell>
          <cell r="AF1721" t="e">
            <v>#DIV/0!</v>
          </cell>
          <cell r="AG1721">
            <v>0</v>
          </cell>
        </row>
        <row r="1722">
          <cell r="P1722">
            <v>1</v>
          </cell>
          <cell r="Q1722">
            <v>1</v>
          </cell>
          <cell r="R1722">
            <v>1</v>
          </cell>
          <cell r="S1722">
            <v>1</v>
          </cell>
          <cell r="T1722">
            <v>1</v>
          </cell>
          <cell r="U1722">
            <v>1</v>
          </cell>
          <cell r="W1722">
            <v>1</v>
          </cell>
          <cell r="X1722">
            <v>6</v>
          </cell>
          <cell r="AF1722" t="e">
            <v>#DIV/0!</v>
          </cell>
          <cell r="AG1722">
            <v>0</v>
          </cell>
        </row>
        <row r="1723">
          <cell r="P1723">
            <v>0</v>
          </cell>
          <cell r="Q1723">
            <v>0</v>
          </cell>
          <cell r="R1723">
            <v>0</v>
          </cell>
          <cell r="S1723">
            <v>0</v>
          </cell>
          <cell r="T1723">
            <v>0</v>
          </cell>
          <cell r="U1723">
            <v>0</v>
          </cell>
          <cell r="W1723">
            <v>0</v>
          </cell>
          <cell r="X1723">
            <v>0</v>
          </cell>
          <cell r="AF1723" t="e">
            <v>#DIV/0!</v>
          </cell>
          <cell r="AG1723">
            <v>0</v>
          </cell>
        </row>
        <row r="1724">
          <cell r="P1724">
            <v>0</v>
          </cell>
          <cell r="Q1724">
            <v>0</v>
          </cell>
          <cell r="R1724">
            <v>0</v>
          </cell>
          <cell r="S1724">
            <v>0</v>
          </cell>
          <cell r="T1724">
            <v>0</v>
          </cell>
          <cell r="U1724">
            <v>0</v>
          </cell>
          <cell r="W1724">
            <v>0</v>
          </cell>
          <cell r="X1724">
            <v>0</v>
          </cell>
          <cell r="AF1724" t="e">
            <v>#DIV/0!</v>
          </cell>
          <cell r="AG1724">
            <v>0</v>
          </cell>
        </row>
        <row r="1725">
          <cell r="P1725">
            <v>2</v>
          </cell>
          <cell r="Q1725">
            <v>2</v>
          </cell>
          <cell r="R1725">
            <v>2</v>
          </cell>
          <cell r="S1725">
            <v>2</v>
          </cell>
          <cell r="T1725">
            <v>2</v>
          </cell>
          <cell r="U1725">
            <v>2</v>
          </cell>
          <cell r="W1725">
            <v>2</v>
          </cell>
          <cell r="X1725">
            <v>12</v>
          </cell>
          <cell r="AF1725" t="e">
            <v>#DIV/0!</v>
          </cell>
          <cell r="AG1725">
            <v>0</v>
          </cell>
        </row>
        <row r="1726">
          <cell r="P1726">
            <v>2</v>
          </cell>
          <cell r="Q1726">
            <v>2</v>
          </cell>
          <cell r="R1726">
            <v>2</v>
          </cell>
          <cell r="S1726">
            <v>2</v>
          </cell>
          <cell r="T1726">
            <v>2</v>
          </cell>
          <cell r="U1726">
            <v>2</v>
          </cell>
          <cell r="W1726">
            <v>2</v>
          </cell>
          <cell r="X1726">
            <v>12</v>
          </cell>
          <cell r="AF1726" t="e">
            <v>#DIV/0!</v>
          </cell>
          <cell r="AG1726">
            <v>0</v>
          </cell>
        </row>
        <row r="1727">
          <cell r="P1727">
            <v>1</v>
          </cell>
          <cell r="Q1727">
            <v>1</v>
          </cell>
          <cell r="R1727">
            <v>1</v>
          </cell>
          <cell r="S1727">
            <v>1</v>
          </cell>
          <cell r="T1727">
            <v>1</v>
          </cell>
          <cell r="U1727">
            <v>1</v>
          </cell>
          <cell r="W1727">
            <v>1</v>
          </cell>
          <cell r="X1727">
            <v>6</v>
          </cell>
          <cell r="AF1727" t="e">
            <v>#DIV/0!</v>
          </cell>
          <cell r="AG1727">
            <v>0</v>
          </cell>
        </row>
        <row r="1728">
          <cell r="P1728">
            <v>0</v>
          </cell>
          <cell r="Q1728">
            <v>0</v>
          </cell>
          <cell r="R1728">
            <v>0</v>
          </cell>
          <cell r="S1728">
            <v>0</v>
          </cell>
          <cell r="T1728">
            <v>0</v>
          </cell>
          <cell r="U1728">
            <v>0</v>
          </cell>
          <cell r="W1728">
            <v>0</v>
          </cell>
          <cell r="X1728">
            <v>0</v>
          </cell>
          <cell r="AF1728" t="e">
            <v>#DIV/0!</v>
          </cell>
          <cell r="AG1728">
            <v>0</v>
          </cell>
        </row>
        <row r="1729">
          <cell r="P1729">
            <v>0</v>
          </cell>
          <cell r="Q1729">
            <v>0</v>
          </cell>
          <cell r="R1729">
            <v>0</v>
          </cell>
          <cell r="S1729">
            <v>0</v>
          </cell>
          <cell r="T1729">
            <v>0</v>
          </cell>
          <cell r="U1729">
            <v>0</v>
          </cell>
          <cell r="W1729">
            <v>0</v>
          </cell>
          <cell r="X1729">
            <v>0</v>
          </cell>
          <cell r="AF1729" t="e">
            <v>#DIV/0!</v>
          </cell>
          <cell r="AG1729">
            <v>0</v>
          </cell>
        </row>
        <row r="1730">
          <cell r="P1730">
            <v>0</v>
          </cell>
          <cell r="Q1730">
            <v>0</v>
          </cell>
          <cell r="R1730">
            <v>0</v>
          </cell>
          <cell r="S1730">
            <v>0</v>
          </cell>
          <cell r="T1730">
            <v>0</v>
          </cell>
          <cell r="U1730">
            <v>0</v>
          </cell>
          <cell r="W1730">
            <v>0</v>
          </cell>
          <cell r="X1730">
            <v>0</v>
          </cell>
          <cell r="AF1730" t="e">
            <v>#DIV/0!</v>
          </cell>
          <cell r="AG1730">
            <v>0</v>
          </cell>
        </row>
        <row r="1731">
          <cell r="P1731">
            <v>2</v>
          </cell>
          <cell r="Q1731">
            <v>2</v>
          </cell>
          <cell r="R1731">
            <v>2</v>
          </cell>
          <cell r="S1731">
            <v>2</v>
          </cell>
          <cell r="T1731">
            <v>2</v>
          </cell>
          <cell r="U1731">
            <v>2</v>
          </cell>
          <cell r="W1731">
            <v>2</v>
          </cell>
          <cell r="X1731">
            <v>12</v>
          </cell>
          <cell r="AF1731" t="e">
            <v>#DIV/0!</v>
          </cell>
          <cell r="AG1731">
            <v>0</v>
          </cell>
        </row>
        <row r="1732">
          <cell r="P1732">
            <v>1</v>
          </cell>
          <cell r="Q1732">
            <v>1</v>
          </cell>
          <cell r="R1732">
            <v>1</v>
          </cell>
          <cell r="S1732">
            <v>1</v>
          </cell>
          <cell r="T1732">
            <v>1</v>
          </cell>
          <cell r="U1732">
            <v>1</v>
          </cell>
          <cell r="W1732">
            <v>1</v>
          </cell>
          <cell r="X1732">
            <v>6</v>
          </cell>
          <cell r="AF1732" t="e">
            <v>#DIV/0!</v>
          </cell>
          <cell r="AG1732">
            <v>0</v>
          </cell>
        </row>
        <row r="1733">
          <cell r="P1733">
            <v>0</v>
          </cell>
          <cell r="Q1733">
            <v>0</v>
          </cell>
          <cell r="R1733">
            <v>0</v>
          </cell>
          <cell r="S1733">
            <v>0</v>
          </cell>
          <cell r="T1733">
            <v>0</v>
          </cell>
          <cell r="U1733">
            <v>0</v>
          </cell>
          <cell r="W1733">
            <v>0</v>
          </cell>
          <cell r="X1733">
            <v>0</v>
          </cell>
          <cell r="AF1733" t="e">
            <v>#DIV/0!</v>
          </cell>
          <cell r="AG1733">
            <v>0</v>
          </cell>
        </row>
        <row r="1734">
          <cell r="P1734">
            <v>2</v>
          </cell>
          <cell r="Q1734">
            <v>2</v>
          </cell>
          <cell r="R1734">
            <v>2</v>
          </cell>
          <cell r="S1734">
            <v>2</v>
          </cell>
          <cell r="T1734">
            <v>2</v>
          </cell>
          <cell r="U1734">
            <v>2</v>
          </cell>
          <cell r="W1734">
            <v>2</v>
          </cell>
          <cell r="X1734">
            <v>12</v>
          </cell>
          <cell r="AF1734" t="e">
            <v>#DIV/0!</v>
          </cell>
          <cell r="AG1734">
            <v>0</v>
          </cell>
        </row>
        <row r="1735">
          <cell r="P1735">
            <v>0</v>
          </cell>
          <cell r="Q1735">
            <v>0</v>
          </cell>
          <cell r="R1735">
            <v>0</v>
          </cell>
          <cell r="S1735">
            <v>0</v>
          </cell>
          <cell r="T1735">
            <v>0</v>
          </cell>
          <cell r="U1735">
            <v>0</v>
          </cell>
          <cell r="W1735">
            <v>0</v>
          </cell>
          <cell r="X1735">
            <v>0</v>
          </cell>
          <cell r="AF1735" t="e">
            <v>#DIV/0!</v>
          </cell>
          <cell r="AG1735">
            <v>0</v>
          </cell>
        </row>
        <row r="1736">
          <cell r="P1736">
            <v>1</v>
          </cell>
          <cell r="Q1736">
            <v>1</v>
          </cell>
          <cell r="R1736">
            <v>1</v>
          </cell>
          <cell r="S1736">
            <v>1</v>
          </cell>
          <cell r="T1736">
            <v>1</v>
          </cell>
          <cell r="U1736">
            <v>1</v>
          </cell>
          <cell r="W1736">
            <v>1</v>
          </cell>
          <cell r="X1736">
            <v>6</v>
          </cell>
          <cell r="AF1736" t="e">
            <v>#DIV/0!</v>
          </cell>
          <cell r="AG1736">
            <v>0</v>
          </cell>
        </row>
        <row r="1737">
          <cell r="P1737">
            <v>1</v>
          </cell>
          <cell r="Q1737">
            <v>1</v>
          </cell>
          <cell r="R1737">
            <v>1</v>
          </cell>
          <cell r="S1737">
            <v>1</v>
          </cell>
          <cell r="T1737">
            <v>1</v>
          </cell>
          <cell r="U1737">
            <v>1</v>
          </cell>
          <cell r="W1737">
            <v>1</v>
          </cell>
          <cell r="X1737">
            <v>6</v>
          </cell>
          <cell r="AF1737" t="e">
            <v>#DIV/0!</v>
          </cell>
          <cell r="AG1737">
            <v>0</v>
          </cell>
        </row>
        <row r="1738">
          <cell r="P1738">
            <v>0</v>
          </cell>
          <cell r="Q1738">
            <v>0</v>
          </cell>
          <cell r="R1738">
            <v>0</v>
          </cell>
          <cell r="S1738">
            <v>0</v>
          </cell>
          <cell r="T1738">
            <v>0</v>
          </cell>
          <cell r="U1738">
            <v>0</v>
          </cell>
          <cell r="W1738">
            <v>0</v>
          </cell>
          <cell r="X1738">
            <v>0</v>
          </cell>
          <cell r="AF1738" t="e">
            <v>#DIV/0!</v>
          </cell>
          <cell r="AG1738">
            <v>0</v>
          </cell>
        </row>
        <row r="1739">
          <cell r="P1739">
            <v>0</v>
          </cell>
          <cell r="Q1739">
            <v>0</v>
          </cell>
          <cell r="R1739">
            <v>0</v>
          </cell>
          <cell r="S1739">
            <v>0</v>
          </cell>
          <cell r="T1739">
            <v>0</v>
          </cell>
          <cell r="U1739">
            <v>0</v>
          </cell>
          <cell r="W1739">
            <v>0</v>
          </cell>
          <cell r="X1739">
            <v>0</v>
          </cell>
          <cell r="AF1739" t="e">
            <v>#DIV/0!</v>
          </cell>
          <cell r="AG1739">
            <v>0</v>
          </cell>
        </row>
        <row r="1740">
          <cell r="P1740">
            <v>0</v>
          </cell>
          <cell r="Q1740">
            <v>0</v>
          </cell>
          <cell r="R1740">
            <v>0</v>
          </cell>
          <cell r="S1740">
            <v>0</v>
          </cell>
          <cell r="T1740">
            <v>0</v>
          </cell>
          <cell r="U1740">
            <v>0</v>
          </cell>
          <cell r="W1740">
            <v>0</v>
          </cell>
          <cell r="X1740">
            <v>0</v>
          </cell>
          <cell r="AF1740" t="e">
            <v>#DIV/0!</v>
          </cell>
          <cell r="AG1740">
            <v>0</v>
          </cell>
        </row>
        <row r="1741">
          <cell r="P1741">
            <v>0</v>
          </cell>
          <cell r="Q1741">
            <v>0</v>
          </cell>
          <cell r="R1741">
            <v>0</v>
          </cell>
          <cell r="S1741">
            <v>0</v>
          </cell>
          <cell r="T1741">
            <v>0</v>
          </cell>
          <cell r="U1741">
            <v>0</v>
          </cell>
          <cell r="W1741">
            <v>0</v>
          </cell>
          <cell r="X1741">
            <v>0</v>
          </cell>
          <cell r="AF1741" t="e">
            <v>#DIV/0!</v>
          </cell>
          <cell r="AG1741">
            <v>0</v>
          </cell>
        </row>
        <row r="1742">
          <cell r="P1742">
            <v>0</v>
          </cell>
          <cell r="Q1742">
            <v>0</v>
          </cell>
          <cell r="R1742">
            <v>0</v>
          </cell>
          <cell r="S1742">
            <v>0</v>
          </cell>
          <cell r="T1742">
            <v>0</v>
          </cell>
          <cell r="U1742">
            <v>0</v>
          </cell>
          <cell r="W1742">
            <v>0</v>
          </cell>
          <cell r="X1742">
            <v>0</v>
          </cell>
          <cell r="AF1742" t="e">
            <v>#DIV/0!</v>
          </cell>
          <cell r="AG1742">
            <v>0</v>
          </cell>
        </row>
        <row r="1743">
          <cell r="P1743">
            <v>0</v>
          </cell>
          <cell r="Q1743">
            <v>0</v>
          </cell>
          <cell r="R1743">
            <v>0</v>
          </cell>
          <cell r="S1743">
            <v>0</v>
          </cell>
          <cell r="T1743">
            <v>0</v>
          </cell>
          <cell r="U1743">
            <v>0</v>
          </cell>
          <cell r="W1743">
            <v>0</v>
          </cell>
          <cell r="X1743">
            <v>0</v>
          </cell>
          <cell r="AF1743" t="e">
            <v>#DIV/0!</v>
          </cell>
          <cell r="AG1743">
            <v>0</v>
          </cell>
        </row>
        <row r="1744">
          <cell r="P1744">
            <v>0</v>
          </cell>
          <cell r="Q1744">
            <v>0</v>
          </cell>
          <cell r="R1744">
            <v>0</v>
          </cell>
          <cell r="S1744">
            <v>0</v>
          </cell>
          <cell r="T1744">
            <v>0</v>
          </cell>
          <cell r="U1744">
            <v>0</v>
          </cell>
          <cell r="W1744">
            <v>0</v>
          </cell>
          <cell r="X1744">
            <v>0</v>
          </cell>
          <cell r="AF1744" t="e">
            <v>#DIV/0!</v>
          </cell>
          <cell r="AG1744">
            <v>0</v>
          </cell>
        </row>
        <row r="1745">
          <cell r="P1745">
            <v>0</v>
          </cell>
          <cell r="Q1745">
            <v>0</v>
          </cell>
          <cell r="R1745">
            <v>0</v>
          </cell>
          <cell r="S1745">
            <v>0</v>
          </cell>
          <cell r="T1745">
            <v>0</v>
          </cell>
          <cell r="U1745">
            <v>0</v>
          </cell>
          <cell r="W1745">
            <v>0</v>
          </cell>
          <cell r="X1745">
            <v>0</v>
          </cell>
          <cell r="AF1745" t="e">
            <v>#DIV/0!</v>
          </cell>
          <cell r="AG1745">
            <v>0</v>
          </cell>
        </row>
        <row r="1746">
          <cell r="P1746">
            <v>42</v>
          </cell>
          <cell r="Q1746">
            <v>42</v>
          </cell>
          <cell r="R1746">
            <v>42</v>
          </cell>
          <cell r="S1746">
            <v>42</v>
          </cell>
          <cell r="T1746">
            <v>42</v>
          </cell>
          <cell r="U1746">
            <v>42</v>
          </cell>
          <cell r="W1746">
            <v>42</v>
          </cell>
          <cell r="X1746">
            <v>252</v>
          </cell>
          <cell r="AF1746" t="e">
            <v>#DIV/0!</v>
          </cell>
          <cell r="AG1746">
            <v>0</v>
          </cell>
        </row>
        <row r="1748">
          <cell r="B1748">
            <v>38139</v>
          </cell>
          <cell r="C1748">
            <v>38140</v>
          </cell>
          <cell r="D1748">
            <v>38141</v>
          </cell>
          <cell r="G1748">
            <v>38142</v>
          </cell>
          <cell r="H1748">
            <v>38143</v>
          </cell>
          <cell r="I1748">
            <v>38144</v>
          </cell>
          <cell r="J1748">
            <v>38145</v>
          </cell>
          <cell r="K1748">
            <v>38146</v>
          </cell>
          <cell r="L1748">
            <v>38147</v>
          </cell>
          <cell r="M1748">
            <v>38148</v>
          </cell>
          <cell r="P1748">
            <v>38149</v>
          </cell>
          <cell r="Q1748">
            <v>38150</v>
          </cell>
          <cell r="R1748">
            <v>38151</v>
          </cell>
          <cell r="S1748">
            <v>38152</v>
          </cell>
          <cell r="T1748">
            <v>38153</v>
          </cell>
          <cell r="U1748">
            <v>38154</v>
          </cell>
          <cell r="V1748">
            <v>38155</v>
          </cell>
          <cell r="Y1748">
            <v>38156</v>
          </cell>
          <cell r="Z1748">
            <v>38157</v>
          </cell>
          <cell r="AA1748">
            <v>38158</v>
          </cell>
          <cell r="AB1748">
            <v>38159</v>
          </cell>
          <cell r="AC1748">
            <v>38160</v>
          </cell>
          <cell r="AD1748">
            <v>38161</v>
          </cell>
          <cell r="AE1748">
            <v>38162</v>
          </cell>
          <cell r="AH1748">
            <v>38163</v>
          </cell>
          <cell r="AI1748">
            <v>38164</v>
          </cell>
          <cell r="AJ1748">
            <v>38165</v>
          </cell>
          <cell r="AK1748">
            <v>38166</v>
          </cell>
          <cell r="AL1748">
            <v>38167</v>
          </cell>
          <cell r="AM1748">
            <v>38168</v>
          </cell>
          <cell r="AN1748">
            <v>38169</v>
          </cell>
          <cell r="AQ1748">
            <v>38170</v>
          </cell>
          <cell r="AR1748">
            <v>38171</v>
          </cell>
          <cell r="AS1748">
            <v>38172</v>
          </cell>
          <cell r="AT1748">
            <v>38173</v>
          </cell>
          <cell r="AU1748">
            <v>38174</v>
          </cell>
          <cell r="AV1748">
            <v>38175</v>
          </cell>
          <cell r="AW1748">
            <v>38176</v>
          </cell>
          <cell r="AZ1748">
            <v>38177</v>
          </cell>
          <cell r="BA1748">
            <v>38178</v>
          </cell>
          <cell r="BB1748">
            <v>38179</v>
          </cell>
          <cell r="BC1748">
            <v>38180</v>
          </cell>
          <cell r="BD1748">
            <v>38181</v>
          </cell>
          <cell r="BE1748">
            <v>38182</v>
          </cell>
          <cell r="BF1748">
            <v>38183</v>
          </cell>
          <cell r="BI1748">
            <v>38184</v>
          </cell>
          <cell r="BJ1748">
            <v>38185</v>
          </cell>
          <cell r="BK1748">
            <v>38186</v>
          </cell>
          <cell r="BL1748">
            <v>38187</v>
          </cell>
          <cell r="BM1748">
            <v>38188</v>
          </cell>
          <cell r="BN1748">
            <v>38189</v>
          </cell>
          <cell r="BO1748">
            <v>38190</v>
          </cell>
          <cell r="BR1748">
            <v>38191</v>
          </cell>
          <cell r="BS1748">
            <v>38192</v>
          </cell>
          <cell r="BT1748">
            <v>38193</v>
          </cell>
          <cell r="BU1748">
            <v>38194</v>
          </cell>
          <cell r="BV1748">
            <v>38195</v>
          </cell>
          <cell r="BW1748">
            <v>38196</v>
          </cell>
          <cell r="BX1748">
            <v>38197</v>
          </cell>
          <cell r="CA1748">
            <v>38198</v>
          </cell>
          <cell r="CB1748">
            <v>38199</v>
          </cell>
          <cell r="CC1748">
            <v>38200</v>
          </cell>
          <cell r="CD1748">
            <v>38201</v>
          </cell>
          <cell r="CE1748">
            <v>38202</v>
          </cell>
          <cell r="CF1748">
            <v>38203</v>
          </cell>
          <cell r="CG1748">
            <v>38204</v>
          </cell>
          <cell r="CJ1748">
            <v>38205</v>
          </cell>
          <cell r="CK1748">
            <v>38206</v>
          </cell>
          <cell r="CL1748">
            <v>38207</v>
          </cell>
          <cell r="CM1748">
            <v>38208</v>
          </cell>
          <cell r="CN1748">
            <v>38209</v>
          </cell>
          <cell r="CO1748">
            <v>38210</v>
          </cell>
          <cell r="CP1748">
            <v>38211</v>
          </cell>
          <cell r="CS1748">
            <v>38212</v>
          </cell>
          <cell r="CT1748">
            <v>1</v>
          </cell>
          <cell r="CU1748">
            <v>1</v>
          </cell>
          <cell r="CV1748">
            <v>38213</v>
          </cell>
          <cell r="CW1748">
            <v>2</v>
          </cell>
          <cell r="CX1748">
            <v>2</v>
          </cell>
          <cell r="CY1748">
            <v>38214</v>
          </cell>
          <cell r="DB1748">
            <v>38215</v>
          </cell>
          <cell r="DC1748">
            <v>38216</v>
          </cell>
          <cell r="DD1748">
            <v>38217</v>
          </cell>
          <cell r="DE1748">
            <v>38218</v>
          </cell>
          <cell r="DF1748">
            <v>38219</v>
          </cell>
          <cell r="DG1748">
            <v>38220</v>
          </cell>
          <cell r="DH1748">
            <v>38221</v>
          </cell>
        </row>
        <row r="1749">
          <cell r="P1749">
            <v>0</v>
          </cell>
          <cell r="Q1749">
            <v>0</v>
          </cell>
          <cell r="R1749">
            <v>0</v>
          </cell>
          <cell r="S1749">
            <v>0</v>
          </cell>
          <cell r="T1749">
            <v>0</v>
          </cell>
          <cell r="U1749">
            <v>0</v>
          </cell>
          <cell r="W1749">
            <v>0</v>
          </cell>
          <cell r="X1749">
            <v>0</v>
          </cell>
          <cell r="AF1749" t="e">
            <v>#DIV/0!</v>
          </cell>
          <cell r="AG1749">
            <v>0</v>
          </cell>
        </row>
        <row r="1750">
          <cell r="P1750">
            <v>0</v>
          </cell>
          <cell r="Q1750">
            <v>0</v>
          </cell>
          <cell r="R1750">
            <v>0</v>
          </cell>
          <cell r="S1750">
            <v>0</v>
          </cell>
          <cell r="T1750">
            <v>0</v>
          </cell>
          <cell r="U1750">
            <v>0</v>
          </cell>
          <cell r="W1750">
            <v>0</v>
          </cell>
          <cell r="X1750">
            <v>0</v>
          </cell>
          <cell r="AF1750" t="e">
            <v>#DIV/0!</v>
          </cell>
          <cell r="AG1750">
            <v>0</v>
          </cell>
        </row>
        <row r="1751">
          <cell r="P1751">
            <v>0</v>
          </cell>
          <cell r="Q1751">
            <v>0</v>
          </cell>
          <cell r="R1751">
            <v>0</v>
          </cell>
          <cell r="S1751">
            <v>0</v>
          </cell>
          <cell r="T1751">
            <v>0</v>
          </cell>
          <cell r="U1751">
            <v>0</v>
          </cell>
          <cell r="W1751">
            <v>0</v>
          </cell>
          <cell r="X1751">
            <v>0</v>
          </cell>
          <cell r="AF1751" t="e">
            <v>#DIV/0!</v>
          </cell>
          <cell r="AG1751">
            <v>0</v>
          </cell>
        </row>
        <row r="1752">
          <cell r="P1752">
            <v>0</v>
          </cell>
          <cell r="Q1752">
            <v>0</v>
          </cell>
          <cell r="R1752">
            <v>0</v>
          </cell>
          <cell r="S1752">
            <v>0</v>
          </cell>
          <cell r="T1752">
            <v>0</v>
          </cell>
          <cell r="U1752">
            <v>0</v>
          </cell>
          <cell r="W1752">
            <v>0</v>
          </cell>
          <cell r="X1752">
            <v>0</v>
          </cell>
          <cell r="AF1752" t="e">
            <v>#DIV/0!</v>
          </cell>
          <cell r="AG1752">
            <v>0</v>
          </cell>
        </row>
        <row r="1753">
          <cell r="P1753">
            <v>0</v>
          </cell>
          <cell r="Q1753">
            <v>0</v>
          </cell>
          <cell r="R1753">
            <v>0</v>
          </cell>
          <cell r="S1753">
            <v>0</v>
          </cell>
          <cell r="T1753">
            <v>0</v>
          </cell>
          <cell r="U1753">
            <v>0</v>
          </cell>
          <cell r="W1753">
            <v>0</v>
          </cell>
          <cell r="X1753">
            <v>0</v>
          </cell>
          <cell r="AF1753" t="e">
            <v>#DIV/0!</v>
          </cell>
          <cell r="AG1753">
            <v>0</v>
          </cell>
        </row>
        <row r="1754">
          <cell r="P1754">
            <v>0</v>
          </cell>
          <cell r="Q1754">
            <v>0</v>
          </cell>
          <cell r="R1754">
            <v>0</v>
          </cell>
          <cell r="S1754">
            <v>0</v>
          </cell>
          <cell r="T1754">
            <v>0</v>
          </cell>
          <cell r="U1754">
            <v>0</v>
          </cell>
          <cell r="W1754">
            <v>0</v>
          </cell>
          <cell r="X1754">
            <v>0</v>
          </cell>
          <cell r="AF1754" t="e">
            <v>#DIV/0!</v>
          </cell>
          <cell r="AG1754">
            <v>0</v>
          </cell>
        </row>
        <row r="1755">
          <cell r="P1755">
            <v>0</v>
          </cell>
          <cell r="Q1755">
            <v>0</v>
          </cell>
          <cell r="R1755">
            <v>0</v>
          </cell>
          <cell r="S1755">
            <v>0</v>
          </cell>
          <cell r="T1755">
            <v>0</v>
          </cell>
          <cell r="U1755">
            <v>0</v>
          </cell>
          <cell r="W1755">
            <v>0</v>
          </cell>
          <cell r="X1755">
            <v>0</v>
          </cell>
          <cell r="AF1755" t="e">
            <v>#DIV/0!</v>
          </cell>
          <cell r="AG1755">
            <v>0</v>
          </cell>
        </row>
        <row r="1756">
          <cell r="P1756">
            <v>0</v>
          </cell>
          <cell r="Q1756">
            <v>0</v>
          </cell>
          <cell r="R1756">
            <v>0</v>
          </cell>
          <cell r="S1756">
            <v>0</v>
          </cell>
          <cell r="T1756">
            <v>0</v>
          </cell>
          <cell r="U1756">
            <v>0</v>
          </cell>
          <cell r="W1756">
            <v>0</v>
          </cell>
          <cell r="X1756">
            <v>0</v>
          </cell>
          <cell r="AF1756" t="e">
            <v>#DIV/0!</v>
          </cell>
          <cell r="AG1756">
            <v>0</v>
          </cell>
        </row>
        <row r="1757">
          <cell r="P1757">
            <v>0</v>
          </cell>
          <cell r="Q1757">
            <v>0</v>
          </cell>
          <cell r="R1757">
            <v>0</v>
          </cell>
          <cell r="S1757">
            <v>0</v>
          </cell>
          <cell r="T1757">
            <v>0</v>
          </cell>
          <cell r="U1757">
            <v>0</v>
          </cell>
          <cell r="W1757">
            <v>0</v>
          </cell>
          <cell r="X1757">
            <v>0</v>
          </cell>
          <cell r="AF1757" t="e">
            <v>#DIV/0!</v>
          </cell>
          <cell r="AG1757">
            <v>0</v>
          </cell>
        </row>
        <row r="1758">
          <cell r="P1758">
            <v>0</v>
          </cell>
          <cell r="Q1758">
            <v>0</v>
          </cell>
          <cell r="R1758">
            <v>0</v>
          </cell>
          <cell r="S1758">
            <v>0</v>
          </cell>
          <cell r="T1758">
            <v>0</v>
          </cell>
          <cell r="U1758">
            <v>0</v>
          </cell>
          <cell r="W1758">
            <v>0</v>
          </cell>
          <cell r="X1758">
            <v>0</v>
          </cell>
          <cell r="AF1758" t="e">
            <v>#DIV/0!</v>
          </cell>
          <cell r="AG1758">
            <v>0</v>
          </cell>
        </row>
        <row r="1759">
          <cell r="P1759">
            <v>0</v>
          </cell>
          <cell r="Q1759">
            <v>0</v>
          </cell>
          <cell r="R1759">
            <v>0</v>
          </cell>
          <cell r="S1759">
            <v>0</v>
          </cell>
          <cell r="T1759">
            <v>0</v>
          </cell>
          <cell r="U1759">
            <v>0</v>
          </cell>
          <cell r="W1759">
            <v>0</v>
          </cell>
          <cell r="X1759">
            <v>0</v>
          </cell>
          <cell r="AF1759" t="e">
            <v>#DIV/0!</v>
          </cell>
          <cell r="AG1759">
            <v>0</v>
          </cell>
        </row>
        <row r="1760">
          <cell r="P1760">
            <v>0</v>
          </cell>
          <cell r="Q1760">
            <v>0</v>
          </cell>
          <cell r="R1760">
            <v>0</v>
          </cell>
          <cell r="S1760">
            <v>0</v>
          </cell>
          <cell r="T1760">
            <v>0</v>
          </cell>
          <cell r="U1760">
            <v>0</v>
          </cell>
          <cell r="W1760">
            <v>0</v>
          </cell>
          <cell r="X1760">
            <v>0</v>
          </cell>
          <cell r="AF1760" t="e">
            <v>#DIV/0!</v>
          </cell>
          <cell r="AG1760">
            <v>0</v>
          </cell>
        </row>
        <row r="1761">
          <cell r="P1761">
            <v>0</v>
          </cell>
          <cell r="Q1761">
            <v>0</v>
          </cell>
          <cell r="R1761">
            <v>0</v>
          </cell>
          <cell r="S1761">
            <v>0</v>
          </cell>
          <cell r="T1761">
            <v>0</v>
          </cell>
          <cell r="U1761">
            <v>0</v>
          </cell>
          <cell r="W1761">
            <v>0</v>
          </cell>
          <cell r="X1761">
            <v>0</v>
          </cell>
          <cell r="AF1761" t="e">
            <v>#DIV/0!</v>
          </cell>
          <cell r="AG1761">
            <v>0</v>
          </cell>
        </row>
        <row r="1762">
          <cell r="P1762">
            <v>0</v>
          </cell>
          <cell r="Q1762">
            <v>0</v>
          </cell>
          <cell r="R1762">
            <v>0</v>
          </cell>
          <cell r="S1762">
            <v>0</v>
          </cell>
          <cell r="T1762">
            <v>0</v>
          </cell>
          <cell r="U1762">
            <v>0</v>
          </cell>
          <cell r="W1762">
            <v>0</v>
          </cell>
          <cell r="X1762">
            <v>0</v>
          </cell>
          <cell r="AF1762" t="e">
            <v>#DIV/0!</v>
          </cell>
          <cell r="AG1762">
            <v>0</v>
          </cell>
        </row>
        <row r="1763">
          <cell r="P1763">
            <v>0</v>
          </cell>
          <cell r="Q1763">
            <v>0</v>
          </cell>
          <cell r="R1763">
            <v>0</v>
          </cell>
          <cell r="S1763">
            <v>0</v>
          </cell>
          <cell r="T1763">
            <v>0</v>
          </cell>
          <cell r="U1763">
            <v>0</v>
          </cell>
          <cell r="W1763">
            <v>0</v>
          </cell>
          <cell r="X1763">
            <v>0</v>
          </cell>
          <cell r="AF1763" t="e">
            <v>#DIV/0!</v>
          </cell>
          <cell r="AG1763">
            <v>0</v>
          </cell>
        </row>
        <row r="1764">
          <cell r="P1764">
            <v>0</v>
          </cell>
          <cell r="Q1764">
            <v>0</v>
          </cell>
          <cell r="R1764">
            <v>0</v>
          </cell>
          <cell r="S1764">
            <v>0</v>
          </cell>
          <cell r="T1764">
            <v>0</v>
          </cell>
          <cell r="U1764">
            <v>0</v>
          </cell>
          <cell r="W1764">
            <v>0</v>
          </cell>
          <cell r="X1764">
            <v>0</v>
          </cell>
          <cell r="AF1764" t="e">
            <v>#DIV/0!</v>
          </cell>
          <cell r="AG1764">
            <v>0</v>
          </cell>
        </row>
        <row r="1765">
          <cell r="P1765">
            <v>0</v>
          </cell>
          <cell r="Q1765">
            <v>0</v>
          </cell>
          <cell r="R1765">
            <v>0</v>
          </cell>
          <cell r="S1765">
            <v>0</v>
          </cell>
          <cell r="T1765">
            <v>0</v>
          </cell>
          <cell r="U1765">
            <v>0</v>
          </cell>
          <cell r="W1765">
            <v>0</v>
          </cell>
          <cell r="X1765">
            <v>0</v>
          </cell>
          <cell r="AF1765" t="e">
            <v>#DIV/0!</v>
          </cell>
          <cell r="AG1765">
            <v>0</v>
          </cell>
        </row>
        <row r="1766">
          <cell r="P1766">
            <v>0</v>
          </cell>
          <cell r="Q1766">
            <v>0</v>
          </cell>
          <cell r="R1766">
            <v>0</v>
          </cell>
          <cell r="S1766">
            <v>0</v>
          </cell>
          <cell r="T1766">
            <v>0</v>
          </cell>
          <cell r="U1766">
            <v>0</v>
          </cell>
          <cell r="W1766">
            <v>0</v>
          </cell>
          <cell r="X1766">
            <v>0</v>
          </cell>
          <cell r="AF1766" t="e">
            <v>#DIV/0!</v>
          </cell>
          <cell r="AG1766">
            <v>0</v>
          </cell>
        </row>
        <row r="1767">
          <cell r="P1767">
            <v>0</v>
          </cell>
          <cell r="Q1767">
            <v>0</v>
          </cell>
          <cell r="R1767">
            <v>0</v>
          </cell>
          <cell r="S1767">
            <v>0</v>
          </cell>
          <cell r="T1767">
            <v>0</v>
          </cell>
          <cell r="U1767">
            <v>0</v>
          </cell>
          <cell r="W1767">
            <v>0</v>
          </cell>
          <cell r="X1767">
            <v>0</v>
          </cell>
          <cell r="AF1767" t="e">
            <v>#DIV/0!</v>
          </cell>
          <cell r="AG1767">
            <v>0</v>
          </cell>
        </row>
        <row r="1768">
          <cell r="P1768">
            <v>0</v>
          </cell>
          <cell r="Q1768">
            <v>0</v>
          </cell>
          <cell r="R1768">
            <v>0</v>
          </cell>
          <cell r="S1768">
            <v>0</v>
          </cell>
          <cell r="T1768">
            <v>0</v>
          </cell>
          <cell r="U1768">
            <v>0</v>
          </cell>
          <cell r="W1768">
            <v>0</v>
          </cell>
          <cell r="X1768">
            <v>0</v>
          </cell>
          <cell r="AF1768" t="e">
            <v>#DIV/0!</v>
          </cell>
          <cell r="AG1768">
            <v>0</v>
          </cell>
        </row>
        <row r="1769">
          <cell r="P1769">
            <v>0</v>
          </cell>
          <cell r="Q1769">
            <v>0</v>
          </cell>
          <cell r="R1769">
            <v>0</v>
          </cell>
          <cell r="S1769">
            <v>0</v>
          </cell>
          <cell r="T1769">
            <v>0</v>
          </cell>
          <cell r="U1769">
            <v>0</v>
          </cell>
          <cell r="W1769">
            <v>0</v>
          </cell>
          <cell r="X1769">
            <v>0</v>
          </cell>
          <cell r="AF1769" t="e">
            <v>#DIV/0!</v>
          </cell>
          <cell r="AG1769">
            <v>0</v>
          </cell>
        </row>
        <row r="1770">
          <cell r="P1770">
            <v>0</v>
          </cell>
          <cell r="Q1770">
            <v>0</v>
          </cell>
          <cell r="R1770">
            <v>0</v>
          </cell>
          <cell r="S1770">
            <v>0</v>
          </cell>
          <cell r="T1770">
            <v>0</v>
          </cell>
          <cell r="U1770">
            <v>0</v>
          </cell>
          <cell r="W1770">
            <v>0</v>
          </cell>
          <cell r="X1770">
            <v>0</v>
          </cell>
          <cell r="AF1770" t="e">
            <v>#DIV/0!</v>
          </cell>
          <cell r="AG1770">
            <v>0</v>
          </cell>
        </row>
        <row r="1771">
          <cell r="P1771">
            <v>0</v>
          </cell>
          <cell r="Q1771">
            <v>0</v>
          </cell>
          <cell r="R1771">
            <v>0</v>
          </cell>
          <cell r="S1771">
            <v>0</v>
          </cell>
          <cell r="T1771">
            <v>0</v>
          </cell>
          <cell r="U1771">
            <v>0</v>
          </cell>
          <cell r="W1771">
            <v>0</v>
          </cell>
          <cell r="X1771">
            <v>0</v>
          </cell>
          <cell r="AF1771" t="e">
            <v>#DIV/0!</v>
          </cell>
          <cell r="AG1771">
            <v>0</v>
          </cell>
        </row>
        <row r="1772">
          <cell r="P1772">
            <v>0</v>
          </cell>
          <cell r="Q1772">
            <v>0</v>
          </cell>
          <cell r="R1772">
            <v>0</v>
          </cell>
          <cell r="S1772">
            <v>0</v>
          </cell>
          <cell r="T1772">
            <v>0</v>
          </cell>
          <cell r="U1772">
            <v>0</v>
          </cell>
          <cell r="W1772">
            <v>0</v>
          </cell>
          <cell r="X1772">
            <v>0</v>
          </cell>
          <cell r="AF1772" t="e">
            <v>#DIV/0!</v>
          </cell>
          <cell r="AG1772">
            <v>0</v>
          </cell>
        </row>
        <row r="1773">
          <cell r="P1773">
            <v>0</v>
          </cell>
          <cell r="Q1773">
            <v>0</v>
          </cell>
          <cell r="R1773">
            <v>0</v>
          </cell>
          <cell r="S1773">
            <v>0</v>
          </cell>
          <cell r="T1773">
            <v>0</v>
          </cell>
          <cell r="U1773">
            <v>0</v>
          </cell>
          <cell r="W1773">
            <v>0</v>
          </cell>
          <cell r="X1773">
            <v>0</v>
          </cell>
          <cell r="AF1773" t="e">
            <v>#DIV/0!</v>
          </cell>
          <cell r="AG1773">
            <v>0</v>
          </cell>
        </row>
        <row r="1774">
          <cell r="P1774">
            <v>0</v>
          </cell>
          <cell r="Q1774">
            <v>0</v>
          </cell>
          <cell r="R1774">
            <v>0</v>
          </cell>
          <cell r="S1774">
            <v>0</v>
          </cell>
          <cell r="T1774">
            <v>0</v>
          </cell>
          <cell r="U1774">
            <v>0</v>
          </cell>
          <cell r="W1774">
            <v>0</v>
          </cell>
          <cell r="X1774">
            <v>0</v>
          </cell>
          <cell r="AF1774" t="e">
            <v>#DIV/0!</v>
          </cell>
          <cell r="AG1774">
            <v>0</v>
          </cell>
        </row>
        <row r="1775">
          <cell r="P1775">
            <v>0</v>
          </cell>
          <cell r="Q1775">
            <v>0</v>
          </cell>
          <cell r="R1775">
            <v>0</v>
          </cell>
          <cell r="S1775">
            <v>0</v>
          </cell>
          <cell r="T1775">
            <v>0</v>
          </cell>
          <cell r="U1775">
            <v>0</v>
          </cell>
          <cell r="W1775">
            <v>0</v>
          </cell>
          <cell r="X1775">
            <v>0</v>
          </cell>
          <cell r="AF1775" t="e">
            <v>#DIV/0!</v>
          </cell>
          <cell r="AG1775">
            <v>0</v>
          </cell>
        </row>
        <row r="1776">
          <cell r="P1776">
            <v>0</v>
          </cell>
          <cell r="Q1776">
            <v>0</v>
          </cell>
          <cell r="R1776">
            <v>0</v>
          </cell>
          <cell r="S1776">
            <v>0</v>
          </cell>
          <cell r="T1776">
            <v>0</v>
          </cell>
          <cell r="U1776">
            <v>0</v>
          </cell>
          <cell r="W1776">
            <v>0</v>
          </cell>
          <cell r="X1776">
            <v>0</v>
          </cell>
          <cell r="AF1776" t="e">
            <v>#DIV/0!</v>
          </cell>
          <cell r="AG1776">
            <v>0</v>
          </cell>
        </row>
        <row r="1777">
          <cell r="P1777">
            <v>0</v>
          </cell>
          <cell r="Q1777">
            <v>0</v>
          </cell>
          <cell r="R1777">
            <v>0</v>
          </cell>
          <cell r="S1777">
            <v>0</v>
          </cell>
          <cell r="T1777">
            <v>0</v>
          </cell>
          <cell r="U1777">
            <v>0</v>
          </cell>
          <cell r="W1777">
            <v>0</v>
          </cell>
          <cell r="X1777">
            <v>0</v>
          </cell>
          <cell r="AF1777" t="e">
            <v>#DIV/0!</v>
          </cell>
          <cell r="AG1777">
            <v>0</v>
          </cell>
        </row>
        <row r="1778">
          <cell r="P1778">
            <v>0</v>
          </cell>
          <cell r="Q1778">
            <v>0</v>
          </cell>
          <cell r="R1778">
            <v>0</v>
          </cell>
          <cell r="S1778">
            <v>0</v>
          </cell>
          <cell r="T1778">
            <v>0</v>
          </cell>
          <cell r="U1778">
            <v>0</v>
          </cell>
          <cell r="W1778">
            <v>0</v>
          </cell>
          <cell r="X1778">
            <v>0</v>
          </cell>
          <cell r="AF1778" t="e">
            <v>#DIV/0!</v>
          </cell>
          <cell r="AG1778">
            <v>0</v>
          </cell>
        </row>
        <row r="1779">
          <cell r="P1779">
            <v>0</v>
          </cell>
          <cell r="Q1779">
            <v>0</v>
          </cell>
          <cell r="R1779">
            <v>0</v>
          </cell>
          <cell r="S1779">
            <v>0</v>
          </cell>
          <cell r="T1779">
            <v>0</v>
          </cell>
          <cell r="U1779">
            <v>0</v>
          </cell>
          <cell r="W1779">
            <v>0</v>
          </cell>
          <cell r="X1779">
            <v>0</v>
          </cell>
          <cell r="AF1779" t="e">
            <v>#DIV/0!</v>
          </cell>
          <cell r="AG1779">
            <v>0</v>
          </cell>
        </row>
        <row r="1780">
          <cell r="P1780">
            <v>0</v>
          </cell>
          <cell r="Q1780">
            <v>0</v>
          </cell>
          <cell r="R1780">
            <v>0</v>
          </cell>
          <cell r="S1780">
            <v>0</v>
          </cell>
          <cell r="T1780">
            <v>0</v>
          </cell>
          <cell r="U1780">
            <v>0</v>
          </cell>
          <cell r="W1780">
            <v>0</v>
          </cell>
          <cell r="X1780">
            <v>0</v>
          </cell>
          <cell r="AF1780" t="e">
            <v>#DIV/0!</v>
          </cell>
          <cell r="AG1780">
            <v>0</v>
          </cell>
        </row>
        <row r="1781">
          <cell r="P1781">
            <v>0</v>
          </cell>
          <cell r="Q1781">
            <v>0</v>
          </cell>
          <cell r="R1781">
            <v>0</v>
          </cell>
          <cell r="S1781">
            <v>0</v>
          </cell>
          <cell r="T1781">
            <v>0</v>
          </cell>
          <cell r="U1781">
            <v>0</v>
          </cell>
          <cell r="W1781">
            <v>0</v>
          </cell>
          <cell r="X1781">
            <v>0</v>
          </cell>
          <cell r="AF1781" t="e">
            <v>#DIV/0!</v>
          </cell>
          <cell r="AG1781">
            <v>0</v>
          </cell>
        </row>
        <row r="1782">
          <cell r="P1782">
            <v>0</v>
          </cell>
          <cell r="Q1782">
            <v>0</v>
          </cell>
          <cell r="R1782">
            <v>0</v>
          </cell>
          <cell r="S1782">
            <v>0</v>
          </cell>
          <cell r="T1782">
            <v>0</v>
          </cell>
          <cell r="U1782">
            <v>0</v>
          </cell>
          <cell r="W1782">
            <v>0</v>
          </cell>
          <cell r="X1782">
            <v>0</v>
          </cell>
          <cell r="AF1782" t="e">
            <v>#DIV/0!</v>
          </cell>
          <cell r="AG1782">
            <v>0</v>
          </cell>
        </row>
        <row r="1783">
          <cell r="P1783">
            <v>0</v>
          </cell>
          <cell r="Q1783">
            <v>0</v>
          </cell>
          <cell r="R1783">
            <v>0</v>
          </cell>
          <cell r="S1783">
            <v>0</v>
          </cell>
          <cell r="T1783">
            <v>0</v>
          </cell>
          <cell r="U1783">
            <v>0</v>
          </cell>
          <cell r="W1783">
            <v>0</v>
          </cell>
          <cell r="X1783">
            <v>0</v>
          </cell>
          <cell r="AF1783" t="e">
            <v>#DIV/0!</v>
          </cell>
          <cell r="AG1783">
            <v>0</v>
          </cell>
        </row>
        <row r="1784">
          <cell r="P1784">
            <v>0</v>
          </cell>
          <cell r="Q1784">
            <v>0</v>
          </cell>
          <cell r="R1784">
            <v>0</v>
          </cell>
          <cell r="S1784">
            <v>0</v>
          </cell>
          <cell r="T1784">
            <v>0</v>
          </cell>
          <cell r="U1784">
            <v>0</v>
          </cell>
          <cell r="W1784">
            <v>0</v>
          </cell>
          <cell r="X1784">
            <v>0</v>
          </cell>
          <cell r="AF1784" t="e">
            <v>#DIV/0!</v>
          </cell>
          <cell r="AG1784">
            <v>0</v>
          </cell>
        </row>
        <row r="1785">
          <cell r="P1785">
            <v>0</v>
          </cell>
          <cell r="Q1785">
            <v>0</v>
          </cell>
          <cell r="R1785">
            <v>0</v>
          </cell>
          <cell r="S1785">
            <v>0</v>
          </cell>
          <cell r="T1785">
            <v>0</v>
          </cell>
          <cell r="U1785">
            <v>0</v>
          </cell>
          <cell r="W1785">
            <v>0</v>
          </cell>
          <cell r="X1785">
            <v>0</v>
          </cell>
          <cell r="AF1785" t="e">
            <v>#DIV/0!</v>
          </cell>
          <cell r="AG1785">
            <v>0</v>
          </cell>
        </row>
        <row r="1786">
          <cell r="P1786">
            <v>0</v>
          </cell>
          <cell r="Q1786">
            <v>0</v>
          </cell>
          <cell r="R1786">
            <v>0</v>
          </cell>
          <cell r="S1786">
            <v>0</v>
          </cell>
          <cell r="T1786">
            <v>0</v>
          </cell>
          <cell r="U1786">
            <v>0</v>
          </cell>
          <cell r="W1786">
            <v>0</v>
          </cell>
          <cell r="X1786">
            <v>0</v>
          </cell>
          <cell r="AF1786" t="e">
            <v>#DIV/0!</v>
          </cell>
          <cell r="AG1786">
            <v>0</v>
          </cell>
        </row>
        <row r="1787">
          <cell r="P1787">
            <v>0</v>
          </cell>
          <cell r="Q1787">
            <v>0</v>
          </cell>
          <cell r="R1787">
            <v>0</v>
          </cell>
          <cell r="S1787">
            <v>0</v>
          </cell>
          <cell r="T1787">
            <v>0</v>
          </cell>
          <cell r="U1787">
            <v>0</v>
          </cell>
          <cell r="W1787">
            <v>0</v>
          </cell>
          <cell r="X1787">
            <v>0</v>
          </cell>
          <cell r="AF1787" t="e">
            <v>#DIV/0!</v>
          </cell>
          <cell r="AG1787">
            <v>0</v>
          </cell>
        </row>
        <row r="1788">
          <cell r="P1788">
            <v>0</v>
          </cell>
          <cell r="Q1788">
            <v>0</v>
          </cell>
          <cell r="R1788">
            <v>0</v>
          </cell>
          <cell r="S1788">
            <v>0</v>
          </cell>
          <cell r="T1788">
            <v>0</v>
          </cell>
          <cell r="U1788">
            <v>0</v>
          </cell>
          <cell r="W1788">
            <v>0</v>
          </cell>
          <cell r="X1788">
            <v>0</v>
          </cell>
          <cell r="AF1788" t="e">
            <v>#DIV/0!</v>
          </cell>
          <cell r="AG1788">
            <v>0</v>
          </cell>
        </row>
        <row r="1789">
          <cell r="P1789">
            <v>0</v>
          </cell>
          <cell r="Q1789">
            <v>0</v>
          </cell>
          <cell r="R1789">
            <v>0</v>
          </cell>
          <cell r="S1789">
            <v>0</v>
          </cell>
          <cell r="T1789">
            <v>0</v>
          </cell>
          <cell r="U1789">
            <v>0</v>
          </cell>
          <cell r="W1789">
            <v>0</v>
          </cell>
          <cell r="X1789">
            <v>0</v>
          </cell>
          <cell r="AF1789" t="e">
            <v>#DIV/0!</v>
          </cell>
          <cell r="AG1789">
            <v>0</v>
          </cell>
        </row>
        <row r="1790">
          <cell r="P1790">
            <v>0</v>
          </cell>
          <cell r="Q1790">
            <v>0</v>
          </cell>
          <cell r="R1790">
            <v>0</v>
          </cell>
          <cell r="S1790">
            <v>0</v>
          </cell>
          <cell r="T1790">
            <v>0</v>
          </cell>
          <cell r="U1790">
            <v>0</v>
          </cell>
          <cell r="W1790">
            <v>0</v>
          </cell>
          <cell r="X1790">
            <v>0</v>
          </cell>
          <cell r="AF1790" t="e">
            <v>#DIV/0!</v>
          </cell>
          <cell r="AG1790">
            <v>0</v>
          </cell>
        </row>
        <row r="1791">
          <cell r="P1791">
            <v>0</v>
          </cell>
          <cell r="Q1791">
            <v>0</v>
          </cell>
          <cell r="R1791">
            <v>0</v>
          </cell>
          <cell r="S1791">
            <v>0</v>
          </cell>
          <cell r="T1791">
            <v>0</v>
          </cell>
          <cell r="U1791">
            <v>0</v>
          </cell>
          <cell r="W1791">
            <v>0</v>
          </cell>
          <cell r="X1791">
            <v>0</v>
          </cell>
          <cell r="AF1791" t="e">
            <v>#DIV/0!</v>
          </cell>
          <cell r="AG1791">
            <v>0</v>
          </cell>
        </row>
        <row r="1792">
          <cell r="P1792">
            <v>0</v>
          </cell>
          <cell r="Q1792">
            <v>0</v>
          </cell>
          <cell r="R1792">
            <v>0</v>
          </cell>
          <cell r="S1792">
            <v>0</v>
          </cell>
          <cell r="T1792">
            <v>0</v>
          </cell>
          <cell r="U1792">
            <v>0</v>
          </cell>
          <cell r="W1792">
            <v>0</v>
          </cell>
          <cell r="X1792">
            <v>0</v>
          </cell>
          <cell r="AF1792" t="e">
            <v>#DIV/0!</v>
          </cell>
          <cell r="AG1792">
            <v>0</v>
          </cell>
        </row>
        <row r="1793">
          <cell r="P1793">
            <v>0</v>
          </cell>
          <cell r="Q1793">
            <v>0</v>
          </cell>
          <cell r="R1793">
            <v>0</v>
          </cell>
          <cell r="S1793">
            <v>0</v>
          </cell>
          <cell r="T1793">
            <v>0</v>
          </cell>
          <cell r="U1793">
            <v>0</v>
          </cell>
          <cell r="W1793">
            <v>0</v>
          </cell>
          <cell r="X1793">
            <v>0</v>
          </cell>
          <cell r="AF1793" t="e">
            <v>#DIV/0!</v>
          </cell>
          <cell r="AG1793">
            <v>0</v>
          </cell>
        </row>
        <row r="1794">
          <cell r="P1794">
            <v>0</v>
          </cell>
          <cell r="Q1794">
            <v>0</v>
          </cell>
          <cell r="R1794">
            <v>0</v>
          </cell>
          <cell r="S1794">
            <v>0</v>
          </cell>
          <cell r="T1794">
            <v>0</v>
          </cell>
          <cell r="U1794">
            <v>0</v>
          </cell>
          <cell r="W1794">
            <v>0</v>
          </cell>
          <cell r="X1794">
            <v>0</v>
          </cell>
          <cell r="AF1794" t="e">
            <v>#DIV/0!</v>
          </cell>
          <cell r="AG1794">
            <v>0</v>
          </cell>
        </row>
        <row r="1795">
          <cell r="P1795">
            <v>0</v>
          </cell>
          <cell r="Q1795">
            <v>0</v>
          </cell>
          <cell r="R1795">
            <v>0</v>
          </cell>
          <cell r="S1795">
            <v>0</v>
          </cell>
          <cell r="T1795">
            <v>0</v>
          </cell>
          <cell r="U1795">
            <v>0</v>
          </cell>
          <cell r="W1795">
            <v>0</v>
          </cell>
          <cell r="X1795">
            <v>0</v>
          </cell>
          <cell r="AF1795" t="e">
            <v>#DIV/0!</v>
          </cell>
          <cell r="AG1795">
            <v>0</v>
          </cell>
        </row>
        <row r="1796">
          <cell r="P1796">
            <v>0</v>
          </cell>
          <cell r="Q1796">
            <v>0</v>
          </cell>
          <cell r="R1796">
            <v>0</v>
          </cell>
          <cell r="S1796">
            <v>0</v>
          </cell>
          <cell r="T1796">
            <v>0</v>
          </cell>
          <cell r="U1796">
            <v>0</v>
          </cell>
          <cell r="W1796">
            <v>0</v>
          </cell>
          <cell r="X1796">
            <v>0</v>
          </cell>
          <cell r="AF1796" t="e">
            <v>#DIV/0!</v>
          </cell>
          <cell r="AG1796">
            <v>0</v>
          </cell>
        </row>
        <row r="1797">
          <cell r="P1797">
            <v>0</v>
          </cell>
          <cell r="Q1797">
            <v>0</v>
          </cell>
          <cell r="R1797">
            <v>0</v>
          </cell>
          <cell r="S1797">
            <v>0</v>
          </cell>
          <cell r="T1797">
            <v>0</v>
          </cell>
          <cell r="U1797">
            <v>0</v>
          </cell>
          <cell r="W1797">
            <v>0</v>
          </cell>
          <cell r="X1797">
            <v>0</v>
          </cell>
          <cell r="AF1797" t="e">
            <v>#DIV/0!</v>
          </cell>
          <cell r="AG1797">
            <v>0</v>
          </cell>
        </row>
        <row r="1799">
          <cell r="B1799">
            <v>38139</v>
          </cell>
          <cell r="C1799">
            <v>38140</v>
          </cell>
          <cell r="D1799">
            <v>38141</v>
          </cell>
          <cell r="G1799">
            <v>38142</v>
          </cell>
          <cell r="H1799">
            <v>38143</v>
          </cell>
          <cell r="I1799">
            <v>38144</v>
          </cell>
          <cell r="J1799">
            <v>38145</v>
          </cell>
          <cell r="K1799">
            <v>38146</v>
          </cell>
          <cell r="L1799">
            <v>38147</v>
          </cell>
          <cell r="M1799">
            <v>38148</v>
          </cell>
          <cell r="P1799">
            <v>38149</v>
          </cell>
          <cell r="Q1799">
            <v>38150</v>
          </cell>
          <cell r="R1799">
            <v>38151</v>
          </cell>
          <cell r="S1799">
            <v>38152</v>
          </cell>
          <cell r="T1799">
            <v>38153</v>
          </cell>
          <cell r="U1799">
            <v>38154</v>
          </cell>
          <cell r="V1799">
            <v>38155</v>
          </cell>
          <cell r="Y1799">
            <v>38156</v>
          </cell>
          <cell r="Z1799">
            <v>38157</v>
          </cell>
          <cell r="AA1799">
            <v>38158</v>
          </cell>
          <cell r="AB1799">
            <v>38159</v>
          </cell>
          <cell r="AC1799">
            <v>38160</v>
          </cell>
          <cell r="AD1799">
            <v>38161</v>
          </cell>
          <cell r="AE1799">
            <v>38162</v>
          </cell>
          <cell r="AH1799">
            <v>38163</v>
          </cell>
          <cell r="AI1799">
            <v>38164</v>
          </cell>
          <cell r="AJ1799">
            <v>38165</v>
          </cell>
          <cell r="AK1799">
            <v>38166</v>
          </cell>
          <cell r="AL1799">
            <v>38167</v>
          </cell>
          <cell r="AM1799">
            <v>38168</v>
          </cell>
          <cell r="AN1799">
            <v>38169</v>
          </cell>
          <cell r="AQ1799">
            <v>38170</v>
          </cell>
          <cell r="AR1799">
            <v>38171</v>
          </cell>
          <cell r="AS1799">
            <v>38172</v>
          </cell>
          <cell r="AT1799">
            <v>38173</v>
          </cell>
          <cell r="AU1799">
            <v>38174</v>
          </cell>
          <cell r="AV1799">
            <v>38175</v>
          </cell>
          <cell r="AW1799">
            <v>38176</v>
          </cell>
          <cell r="AZ1799">
            <v>38177</v>
          </cell>
          <cell r="BA1799">
            <v>38178</v>
          </cell>
          <cell r="BB1799">
            <v>38179</v>
          </cell>
          <cell r="BC1799">
            <v>38180</v>
          </cell>
          <cell r="BD1799">
            <v>38181</v>
          </cell>
          <cell r="BE1799">
            <v>38182</v>
          </cell>
          <cell r="BF1799">
            <v>38183</v>
          </cell>
          <cell r="BI1799">
            <v>38184</v>
          </cell>
          <cell r="BJ1799">
            <v>38185</v>
          </cell>
          <cell r="BK1799">
            <v>38186</v>
          </cell>
          <cell r="BL1799">
            <v>38187</v>
          </cell>
          <cell r="BM1799">
            <v>38188</v>
          </cell>
          <cell r="BN1799">
            <v>38189</v>
          </cell>
          <cell r="BO1799">
            <v>38190</v>
          </cell>
          <cell r="BR1799">
            <v>38191</v>
          </cell>
          <cell r="BS1799">
            <v>38192</v>
          </cell>
          <cell r="BT1799">
            <v>38193</v>
          </cell>
          <cell r="BU1799">
            <v>38194</v>
          </cell>
          <cell r="BV1799">
            <v>38195</v>
          </cell>
          <cell r="BW1799">
            <v>38196</v>
          </cell>
          <cell r="BX1799">
            <v>38197</v>
          </cell>
          <cell r="CA1799">
            <v>38198</v>
          </cell>
          <cell r="CB1799">
            <v>38199</v>
          </cell>
          <cell r="CC1799">
            <v>38200</v>
          </cell>
          <cell r="CD1799">
            <v>38201</v>
          </cell>
          <cell r="CE1799">
            <v>38202</v>
          </cell>
          <cell r="CF1799">
            <v>38203</v>
          </cell>
          <cell r="CG1799">
            <v>38204</v>
          </cell>
          <cell r="CJ1799">
            <v>38205</v>
          </cell>
          <cell r="CK1799">
            <v>38206</v>
          </cell>
          <cell r="CL1799">
            <v>38207</v>
          </cell>
          <cell r="CM1799">
            <v>38208</v>
          </cell>
          <cell r="CN1799">
            <v>38209</v>
          </cell>
          <cell r="CO1799">
            <v>38210</v>
          </cell>
          <cell r="CP1799">
            <v>38211</v>
          </cell>
          <cell r="CS1799">
            <v>38212</v>
          </cell>
          <cell r="CT1799">
            <v>1</v>
          </cell>
          <cell r="CU1799">
            <v>1</v>
          </cell>
          <cell r="CV1799">
            <v>38213</v>
          </cell>
          <cell r="CW1799">
            <v>2</v>
          </cell>
          <cell r="CX1799">
            <v>2</v>
          </cell>
          <cell r="CY1799">
            <v>38214</v>
          </cell>
          <cell r="DB1799">
            <v>38215</v>
          </cell>
          <cell r="DC1799">
            <v>38216</v>
          </cell>
          <cell r="DD1799">
            <v>38217</v>
          </cell>
          <cell r="DE1799">
            <v>38218</v>
          </cell>
          <cell r="DF1799">
            <v>38219</v>
          </cell>
          <cell r="DG1799">
            <v>38220</v>
          </cell>
          <cell r="DH1799">
            <v>38221</v>
          </cell>
        </row>
        <row r="1800">
          <cell r="P1800">
            <v>0</v>
          </cell>
          <cell r="Q1800">
            <v>0</v>
          </cell>
          <cell r="R1800">
            <v>0</v>
          </cell>
          <cell r="S1800">
            <v>0</v>
          </cell>
          <cell r="T1800">
            <v>0</v>
          </cell>
          <cell r="U1800">
            <v>0</v>
          </cell>
          <cell r="W1800">
            <v>0</v>
          </cell>
          <cell r="X1800">
            <v>0</v>
          </cell>
          <cell r="AF1800" t="e">
            <v>#DIV/0!</v>
          </cell>
          <cell r="AG1800">
            <v>0</v>
          </cell>
        </row>
        <row r="1801">
          <cell r="P1801">
            <v>0</v>
          </cell>
          <cell r="Q1801">
            <v>0</v>
          </cell>
          <cell r="R1801">
            <v>0</v>
          </cell>
          <cell r="S1801">
            <v>0</v>
          </cell>
          <cell r="T1801">
            <v>0</v>
          </cell>
          <cell r="U1801">
            <v>0</v>
          </cell>
          <cell r="W1801">
            <v>0</v>
          </cell>
          <cell r="X1801">
            <v>0</v>
          </cell>
          <cell r="AF1801" t="e">
            <v>#DIV/0!</v>
          </cell>
          <cell r="AG1801">
            <v>0</v>
          </cell>
        </row>
        <row r="1802">
          <cell r="P1802">
            <v>0</v>
          </cell>
          <cell r="Q1802">
            <v>0</v>
          </cell>
          <cell r="R1802">
            <v>0</v>
          </cell>
          <cell r="S1802">
            <v>0</v>
          </cell>
          <cell r="T1802">
            <v>0</v>
          </cell>
          <cell r="U1802">
            <v>0</v>
          </cell>
          <cell r="W1802">
            <v>0</v>
          </cell>
          <cell r="X1802">
            <v>0</v>
          </cell>
          <cell r="AF1802" t="e">
            <v>#DIV/0!</v>
          </cell>
          <cell r="AG1802">
            <v>0</v>
          </cell>
        </row>
        <row r="1803">
          <cell r="P1803">
            <v>0</v>
          </cell>
          <cell r="Q1803">
            <v>0</v>
          </cell>
          <cell r="R1803">
            <v>0</v>
          </cell>
          <cell r="S1803">
            <v>0</v>
          </cell>
          <cell r="T1803">
            <v>0</v>
          </cell>
          <cell r="U1803">
            <v>0</v>
          </cell>
          <cell r="W1803">
            <v>0</v>
          </cell>
          <cell r="X1803">
            <v>0</v>
          </cell>
          <cell r="AF1803" t="e">
            <v>#DIV/0!</v>
          </cell>
          <cell r="AG1803">
            <v>0</v>
          </cell>
        </row>
        <row r="1804">
          <cell r="P1804">
            <v>0</v>
          </cell>
          <cell r="Q1804">
            <v>0</v>
          </cell>
          <cell r="R1804">
            <v>0</v>
          </cell>
          <cell r="S1804">
            <v>0</v>
          </cell>
          <cell r="T1804">
            <v>0</v>
          </cell>
          <cell r="U1804">
            <v>0</v>
          </cell>
          <cell r="W1804">
            <v>0</v>
          </cell>
          <cell r="X1804">
            <v>0</v>
          </cell>
          <cell r="AF1804" t="e">
            <v>#DIV/0!</v>
          </cell>
          <cell r="AG1804">
            <v>0</v>
          </cell>
        </row>
        <row r="1805">
          <cell r="P1805">
            <v>0</v>
          </cell>
          <cell r="Q1805">
            <v>0</v>
          </cell>
          <cell r="R1805">
            <v>0</v>
          </cell>
          <cell r="S1805">
            <v>0</v>
          </cell>
          <cell r="T1805">
            <v>0</v>
          </cell>
          <cell r="U1805">
            <v>0</v>
          </cell>
          <cell r="W1805">
            <v>0</v>
          </cell>
          <cell r="X1805">
            <v>0</v>
          </cell>
          <cell r="AF1805" t="e">
            <v>#DIV/0!</v>
          </cell>
          <cell r="AG1805">
            <v>0</v>
          </cell>
        </row>
        <row r="1806">
          <cell r="P1806">
            <v>0</v>
          </cell>
          <cell r="Q1806">
            <v>0</v>
          </cell>
          <cell r="R1806">
            <v>0</v>
          </cell>
          <cell r="S1806">
            <v>0</v>
          </cell>
          <cell r="T1806">
            <v>0</v>
          </cell>
          <cell r="U1806">
            <v>0</v>
          </cell>
          <cell r="W1806">
            <v>0</v>
          </cell>
          <cell r="X1806">
            <v>0</v>
          </cell>
          <cell r="AF1806" t="e">
            <v>#DIV/0!</v>
          </cell>
          <cell r="AG1806">
            <v>0</v>
          </cell>
        </row>
        <row r="1807">
          <cell r="P1807">
            <v>0</v>
          </cell>
          <cell r="Q1807">
            <v>0</v>
          </cell>
          <cell r="R1807">
            <v>0</v>
          </cell>
          <cell r="S1807">
            <v>0</v>
          </cell>
          <cell r="T1807">
            <v>0</v>
          </cell>
          <cell r="U1807">
            <v>0</v>
          </cell>
          <cell r="W1807">
            <v>0</v>
          </cell>
          <cell r="X1807">
            <v>0</v>
          </cell>
          <cell r="AF1807" t="e">
            <v>#DIV/0!</v>
          </cell>
          <cell r="AG1807">
            <v>0</v>
          </cell>
        </row>
        <row r="1808">
          <cell r="P1808">
            <v>0</v>
          </cell>
          <cell r="Q1808">
            <v>0</v>
          </cell>
          <cell r="R1808">
            <v>0</v>
          </cell>
          <cell r="S1808">
            <v>0</v>
          </cell>
          <cell r="T1808">
            <v>0</v>
          </cell>
          <cell r="U1808">
            <v>0</v>
          </cell>
          <cell r="W1808">
            <v>0</v>
          </cell>
          <cell r="X1808">
            <v>0</v>
          </cell>
          <cell r="AF1808" t="e">
            <v>#DIV/0!</v>
          </cell>
          <cell r="AG1808">
            <v>0</v>
          </cell>
        </row>
        <row r="1809">
          <cell r="P1809">
            <v>0</v>
          </cell>
          <cell r="Q1809">
            <v>0</v>
          </cell>
          <cell r="R1809">
            <v>0</v>
          </cell>
          <cell r="S1809">
            <v>0</v>
          </cell>
          <cell r="T1809">
            <v>0</v>
          </cell>
          <cell r="U1809">
            <v>0</v>
          </cell>
          <cell r="W1809">
            <v>0</v>
          </cell>
          <cell r="X1809">
            <v>0</v>
          </cell>
          <cell r="AF1809" t="e">
            <v>#DIV/0!</v>
          </cell>
          <cell r="AG1809">
            <v>0</v>
          </cell>
        </row>
        <row r="1810">
          <cell r="P1810">
            <v>0</v>
          </cell>
          <cell r="Q1810">
            <v>0</v>
          </cell>
          <cell r="R1810">
            <v>0</v>
          </cell>
          <cell r="S1810">
            <v>0</v>
          </cell>
          <cell r="T1810">
            <v>0</v>
          </cell>
          <cell r="U1810">
            <v>0</v>
          </cell>
          <cell r="W1810">
            <v>0</v>
          </cell>
          <cell r="X1810">
            <v>0</v>
          </cell>
          <cell r="AF1810" t="e">
            <v>#DIV/0!</v>
          </cell>
          <cell r="AG1810">
            <v>0</v>
          </cell>
        </row>
        <row r="1811">
          <cell r="P1811">
            <v>0</v>
          </cell>
          <cell r="Q1811">
            <v>0</v>
          </cell>
          <cell r="R1811">
            <v>0</v>
          </cell>
          <cell r="S1811">
            <v>0</v>
          </cell>
          <cell r="T1811">
            <v>0</v>
          </cell>
          <cell r="U1811">
            <v>0</v>
          </cell>
          <cell r="W1811">
            <v>0</v>
          </cell>
          <cell r="X1811">
            <v>0</v>
          </cell>
          <cell r="AF1811" t="e">
            <v>#DIV/0!</v>
          </cell>
          <cell r="AG1811">
            <v>0</v>
          </cell>
        </row>
        <row r="1812">
          <cell r="P1812">
            <v>0</v>
          </cell>
          <cell r="Q1812">
            <v>0</v>
          </cell>
          <cell r="R1812">
            <v>0</v>
          </cell>
          <cell r="S1812">
            <v>0</v>
          </cell>
          <cell r="T1812">
            <v>0</v>
          </cell>
          <cell r="U1812">
            <v>0</v>
          </cell>
          <cell r="W1812">
            <v>0</v>
          </cell>
          <cell r="X1812">
            <v>0</v>
          </cell>
          <cell r="AF1812" t="e">
            <v>#DIV/0!</v>
          </cell>
          <cell r="AG1812">
            <v>0</v>
          </cell>
        </row>
        <row r="1813">
          <cell r="P1813">
            <v>0</v>
          </cell>
          <cell r="Q1813">
            <v>0</v>
          </cell>
          <cell r="R1813">
            <v>0</v>
          </cell>
          <cell r="S1813">
            <v>0</v>
          </cell>
          <cell r="T1813">
            <v>0</v>
          </cell>
          <cell r="U1813">
            <v>0</v>
          </cell>
          <cell r="W1813">
            <v>0</v>
          </cell>
          <cell r="X1813">
            <v>0</v>
          </cell>
          <cell r="AF1813" t="e">
            <v>#DIV/0!</v>
          </cell>
          <cell r="AG1813">
            <v>0</v>
          </cell>
        </row>
        <row r="1814">
          <cell r="P1814">
            <v>0</v>
          </cell>
          <cell r="Q1814">
            <v>0</v>
          </cell>
          <cell r="R1814">
            <v>0</v>
          </cell>
          <cell r="S1814">
            <v>0</v>
          </cell>
          <cell r="T1814">
            <v>0</v>
          </cell>
          <cell r="U1814">
            <v>0</v>
          </cell>
          <cell r="W1814">
            <v>0</v>
          </cell>
          <cell r="X1814">
            <v>0</v>
          </cell>
          <cell r="AF1814" t="e">
            <v>#DIV/0!</v>
          </cell>
          <cell r="AG1814">
            <v>0</v>
          </cell>
        </row>
        <row r="1815">
          <cell r="P1815">
            <v>0</v>
          </cell>
          <cell r="Q1815">
            <v>0</v>
          </cell>
          <cell r="R1815">
            <v>0</v>
          </cell>
          <cell r="S1815">
            <v>0</v>
          </cell>
          <cell r="T1815">
            <v>0</v>
          </cell>
          <cell r="U1815">
            <v>0</v>
          </cell>
          <cell r="W1815">
            <v>0</v>
          </cell>
          <cell r="X1815">
            <v>0</v>
          </cell>
          <cell r="AF1815" t="e">
            <v>#DIV/0!</v>
          </cell>
          <cell r="AG1815">
            <v>0</v>
          </cell>
        </row>
        <row r="1816">
          <cell r="P1816">
            <v>0</v>
          </cell>
          <cell r="Q1816">
            <v>0</v>
          </cell>
          <cell r="R1816">
            <v>0</v>
          </cell>
          <cell r="S1816">
            <v>0</v>
          </cell>
          <cell r="T1816">
            <v>0</v>
          </cell>
          <cell r="U1816">
            <v>0</v>
          </cell>
          <cell r="W1816">
            <v>0</v>
          </cell>
          <cell r="X1816">
            <v>0</v>
          </cell>
          <cell r="AF1816" t="e">
            <v>#DIV/0!</v>
          </cell>
          <cell r="AG1816">
            <v>0</v>
          </cell>
        </row>
        <row r="1817">
          <cell r="P1817">
            <v>0</v>
          </cell>
          <cell r="Q1817">
            <v>0</v>
          </cell>
          <cell r="R1817">
            <v>0</v>
          </cell>
          <cell r="S1817">
            <v>0</v>
          </cell>
          <cell r="T1817">
            <v>0</v>
          </cell>
          <cell r="U1817">
            <v>0</v>
          </cell>
          <cell r="W1817">
            <v>0</v>
          </cell>
          <cell r="X1817">
            <v>0</v>
          </cell>
          <cell r="AF1817" t="e">
            <v>#DIV/0!</v>
          </cell>
          <cell r="AG1817">
            <v>0</v>
          </cell>
        </row>
        <row r="1818">
          <cell r="P1818">
            <v>0</v>
          </cell>
          <cell r="Q1818">
            <v>0</v>
          </cell>
          <cell r="R1818">
            <v>0</v>
          </cell>
          <cell r="S1818">
            <v>0</v>
          </cell>
          <cell r="T1818">
            <v>0</v>
          </cell>
          <cell r="U1818">
            <v>0</v>
          </cell>
          <cell r="W1818">
            <v>0</v>
          </cell>
          <cell r="X1818">
            <v>0</v>
          </cell>
          <cell r="AF1818" t="e">
            <v>#DIV/0!</v>
          </cell>
          <cell r="AG1818">
            <v>0</v>
          </cell>
        </row>
        <row r="1819">
          <cell r="P1819">
            <v>0</v>
          </cell>
          <cell r="Q1819">
            <v>0</v>
          </cell>
          <cell r="R1819">
            <v>0</v>
          </cell>
          <cell r="S1819">
            <v>0</v>
          </cell>
          <cell r="T1819">
            <v>0</v>
          </cell>
          <cell r="U1819">
            <v>0</v>
          </cell>
          <cell r="W1819">
            <v>0</v>
          </cell>
          <cell r="X1819">
            <v>0</v>
          </cell>
          <cell r="AF1819" t="e">
            <v>#DIV/0!</v>
          </cell>
          <cell r="AG1819">
            <v>0</v>
          </cell>
        </row>
        <row r="1820">
          <cell r="P1820">
            <v>0</v>
          </cell>
          <cell r="Q1820">
            <v>0</v>
          </cell>
          <cell r="R1820">
            <v>0</v>
          </cell>
          <cell r="S1820">
            <v>0</v>
          </cell>
          <cell r="T1820">
            <v>0</v>
          </cell>
          <cell r="U1820">
            <v>0</v>
          </cell>
          <cell r="W1820">
            <v>0</v>
          </cell>
          <cell r="X1820">
            <v>0</v>
          </cell>
          <cell r="AF1820" t="e">
            <v>#DIV/0!</v>
          </cell>
          <cell r="AG1820">
            <v>0</v>
          </cell>
        </row>
        <row r="1821">
          <cell r="P1821">
            <v>0</v>
          </cell>
          <cell r="Q1821">
            <v>0</v>
          </cell>
          <cell r="R1821">
            <v>0</v>
          </cell>
          <cell r="S1821">
            <v>0</v>
          </cell>
          <cell r="T1821">
            <v>0</v>
          </cell>
          <cell r="U1821">
            <v>0</v>
          </cell>
          <cell r="W1821">
            <v>0</v>
          </cell>
          <cell r="X1821">
            <v>0</v>
          </cell>
          <cell r="AF1821" t="e">
            <v>#DIV/0!</v>
          </cell>
          <cell r="AG1821">
            <v>0</v>
          </cell>
        </row>
        <row r="1822">
          <cell r="P1822">
            <v>0</v>
          </cell>
          <cell r="Q1822">
            <v>0</v>
          </cell>
          <cell r="R1822">
            <v>0</v>
          </cell>
          <cell r="S1822">
            <v>0</v>
          </cell>
          <cell r="T1822">
            <v>0</v>
          </cell>
          <cell r="U1822">
            <v>0</v>
          </cell>
          <cell r="W1822">
            <v>0</v>
          </cell>
          <cell r="X1822">
            <v>0</v>
          </cell>
          <cell r="AF1822" t="e">
            <v>#DIV/0!</v>
          </cell>
          <cell r="AG1822">
            <v>0</v>
          </cell>
        </row>
        <row r="1823">
          <cell r="P1823">
            <v>0</v>
          </cell>
          <cell r="Q1823">
            <v>0</v>
          </cell>
          <cell r="R1823">
            <v>0</v>
          </cell>
          <cell r="S1823">
            <v>0</v>
          </cell>
          <cell r="T1823">
            <v>0</v>
          </cell>
          <cell r="U1823">
            <v>0</v>
          </cell>
          <cell r="W1823">
            <v>0</v>
          </cell>
          <cell r="X1823">
            <v>0</v>
          </cell>
          <cell r="AF1823" t="e">
            <v>#DIV/0!</v>
          </cell>
          <cell r="AG1823">
            <v>0</v>
          </cell>
        </row>
        <row r="1824">
          <cell r="P1824">
            <v>0</v>
          </cell>
          <cell r="Q1824">
            <v>0</v>
          </cell>
          <cell r="R1824">
            <v>0</v>
          </cell>
          <cell r="S1824">
            <v>0</v>
          </cell>
          <cell r="T1824">
            <v>0</v>
          </cell>
          <cell r="U1824">
            <v>0</v>
          </cell>
          <cell r="W1824">
            <v>0</v>
          </cell>
          <cell r="X1824">
            <v>0</v>
          </cell>
          <cell r="AF1824" t="e">
            <v>#DIV/0!</v>
          </cell>
          <cell r="AG1824">
            <v>0</v>
          </cell>
        </row>
        <row r="1825">
          <cell r="P1825">
            <v>0</v>
          </cell>
          <cell r="Q1825">
            <v>0</v>
          </cell>
          <cell r="R1825">
            <v>0</v>
          </cell>
          <cell r="S1825">
            <v>0</v>
          </cell>
          <cell r="T1825">
            <v>0</v>
          </cell>
          <cell r="U1825">
            <v>0</v>
          </cell>
          <cell r="W1825">
            <v>0</v>
          </cell>
          <cell r="X1825">
            <v>0</v>
          </cell>
          <cell r="AF1825" t="e">
            <v>#DIV/0!</v>
          </cell>
          <cell r="AG1825">
            <v>0</v>
          </cell>
        </row>
        <row r="1826">
          <cell r="P1826">
            <v>0</v>
          </cell>
          <cell r="Q1826">
            <v>0</v>
          </cell>
          <cell r="R1826">
            <v>0</v>
          </cell>
          <cell r="S1826">
            <v>0</v>
          </cell>
          <cell r="T1826">
            <v>0</v>
          </cell>
          <cell r="U1826">
            <v>0</v>
          </cell>
          <cell r="W1826">
            <v>0</v>
          </cell>
          <cell r="X1826">
            <v>0</v>
          </cell>
          <cell r="AF1826" t="e">
            <v>#DIV/0!</v>
          </cell>
          <cell r="AG1826">
            <v>0</v>
          </cell>
        </row>
        <row r="1827">
          <cell r="P1827">
            <v>0</v>
          </cell>
          <cell r="Q1827">
            <v>0</v>
          </cell>
          <cell r="R1827">
            <v>0</v>
          </cell>
          <cell r="S1827">
            <v>0</v>
          </cell>
          <cell r="T1827">
            <v>0</v>
          </cell>
          <cell r="U1827">
            <v>0</v>
          </cell>
          <cell r="W1827">
            <v>0</v>
          </cell>
          <cell r="X1827">
            <v>0</v>
          </cell>
          <cell r="AF1827" t="e">
            <v>#DIV/0!</v>
          </cell>
          <cell r="AG1827">
            <v>0</v>
          </cell>
        </row>
        <row r="1828">
          <cell r="P1828">
            <v>0</v>
          </cell>
          <cell r="Q1828">
            <v>0</v>
          </cell>
          <cell r="R1828">
            <v>0</v>
          </cell>
          <cell r="S1828">
            <v>0</v>
          </cell>
          <cell r="T1828">
            <v>0</v>
          </cell>
          <cell r="U1828">
            <v>0</v>
          </cell>
          <cell r="W1828">
            <v>0</v>
          </cell>
          <cell r="X1828">
            <v>0</v>
          </cell>
          <cell r="AF1828" t="e">
            <v>#DIV/0!</v>
          </cell>
          <cell r="AG1828">
            <v>0</v>
          </cell>
        </row>
        <row r="1829">
          <cell r="P1829">
            <v>0</v>
          </cell>
          <cell r="Q1829">
            <v>0</v>
          </cell>
          <cell r="R1829">
            <v>0</v>
          </cell>
          <cell r="S1829">
            <v>0</v>
          </cell>
          <cell r="T1829">
            <v>0</v>
          </cell>
          <cell r="U1829">
            <v>0</v>
          </cell>
          <cell r="W1829">
            <v>0</v>
          </cell>
          <cell r="X1829">
            <v>0</v>
          </cell>
          <cell r="AF1829" t="e">
            <v>#DIV/0!</v>
          </cell>
          <cell r="AG1829">
            <v>0</v>
          </cell>
        </row>
        <row r="1830">
          <cell r="P1830">
            <v>0</v>
          </cell>
          <cell r="Q1830">
            <v>0</v>
          </cell>
          <cell r="R1830">
            <v>0</v>
          </cell>
          <cell r="S1830">
            <v>0</v>
          </cell>
          <cell r="T1830">
            <v>0</v>
          </cell>
          <cell r="U1830">
            <v>0</v>
          </cell>
          <cell r="W1830">
            <v>0</v>
          </cell>
          <cell r="X1830">
            <v>0</v>
          </cell>
          <cell r="AF1830" t="e">
            <v>#DIV/0!</v>
          </cell>
          <cell r="AG1830">
            <v>0</v>
          </cell>
        </row>
        <row r="1831">
          <cell r="P1831">
            <v>0</v>
          </cell>
          <cell r="Q1831">
            <v>0</v>
          </cell>
          <cell r="R1831">
            <v>0</v>
          </cell>
          <cell r="S1831">
            <v>0</v>
          </cell>
          <cell r="T1831">
            <v>0</v>
          </cell>
          <cell r="U1831">
            <v>0</v>
          </cell>
          <cell r="W1831">
            <v>0</v>
          </cell>
          <cell r="X1831">
            <v>0</v>
          </cell>
          <cell r="AF1831" t="e">
            <v>#DIV/0!</v>
          </cell>
          <cell r="AG1831">
            <v>0</v>
          </cell>
        </row>
        <row r="1832">
          <cell r="P1832">
            <v>0</v>
          </cell>
          <cell r="Q1832">
            <v>0</v>
          </cell>
          <cell r="R1832">
            <v>0</v>
          </cell>
          <cell r="S1832">
            <v>0</v>
          </cell>
          <cell r="T1832">
            <v>0</v>
          </cell>
          <cell r="U1832">
            <v>0</v>
          </cell>
          <cell r="W1832">
            <v>0</v>
          </cell>
          <cell r="X1832">
            <v>0</v>
          </cell>
          <cell r="AF1832" t="e">
            <v>#DIV/0!</v>
          </cell>
          <cell r="AG1832">
            <v>0</v>
          </cell>
        </row>
        <row r="1833">
          <cell r="P1833">
            <v>0</v>
          </cell>
          <cell r="Q1833">
            <v>0</v>
          </cell>
          <cell r="R1833">
            <v>0</v>
          </cell>
          <cell r="S1833">
            <v>0</v>
          </cell>
          <cell r="T1833">
            <v>0</v>
          </cell>
          <cell r="U1833">
            <v>0</v>
          </cell>
          <cell r="W1833">
            <v>0</v>
          </cell>
          <cell r="X1833">
            <v>0</v>
          </cell>
          <cell r="AF1833" t="e">
            <v>#DIV/0!</v>
          </cell>
          <cell r="AG1833">
            <v>0</v>
          </cell>
        </row>
        <row r="1834">
          <cell r="P1834">
            <v>0</v>
          </cell>
          <cell r="Q1834">
            <v>0</v>
          </cell>
          <cell r="R1834">
            <v>0</v>
          </cell>
          <cell r="S1834">
            <v>0</v>
          </cell>
          <cell r="T1834">
            <v>0</v>
          </cell>
          <cell r="U1834">
            <v>0</v>
          </cell>
          <cell r="W1834">
            <v>0</v>
          </cell>
          <cell r="X1834">
            <v>0</v>
          </cell>
          <cell r="AF1834" t="e">
            <v>#DIV/0!</v>
          </cell>
          <cell r="AG1834">
            <v>0</v>
          </cell>
        </row>
        <row r="1835">
          <cell r="P1835">
            <v>0</v>
          </cell>
          <cell r="Q1835">
            <v>0</v>
          </cell>
          <cell r="R1835">
            <v>0</v>
          </cell>
          <cell r="S1835">
            <v>0</v>
          </cell>
          <cell r="T1835">
            <v>0</v>
          </cell>
          <cell r="U1835">
            <v>0</v>
          </cell>
          <cell r="W1835">
            <v>0</v>
          </cell>
          <cell r="X1835">
            <v>0</v>
          </cell>
          <cell r="AF1835" t="e">
            <v>#DIV/0!</v>
          </cell>
          <cell r="AG1835">
            <v>0</v>
          </cell>
        </row>
        <row r="1836">
          <cell r="P1836">
            <v>0</v>
          </cell>
          <cell r="Q1836">
            <v>0</v>
          </cell>
          <cell r="R1836">
            <v>0</v>
          </cell>
          <cell r="S1836">
            <v>0</v>
          </cell>
          <cell r="T1836">
            <v>0</v>
          </cell>
          <cell r="U1836">
            <v>0</v>
          </cell>
          <cell r="W1836">
            <v>0</v>
          </cell>
          <cell r="X1836">
            <v>0</v>
          </cell>
          <cell r="AF1836" t="e">
            <v>#DIV/0!</v>
          </cell>
          <cell r="AG1836">
            <v>0</v>
          </cell>
        </row>
        <row r="1837">
          <cell r="P1837">
            <v>0</v>
          </cell>
          <cell r="Q1837">
            <v>0</v>
          </cell>
          <cell r="R1837">
            <v>0</v>
          </cell>
          <cell r="S1837">
            <v>0</v>
          </cell>
          <cell r="T1837">
            <v>0</v>
          </cell>
          <cell r="U1837">
            <v>0</v>
          </cell>
          <cell r="W1837">
            <v>0</v>
          </cell>
          <cell r="X1837">
            <v>0</v>
          </cell>
          <cell r="AF1837" t="e">
            <v>#DIV/0!</v>
          </cell>
          <cell r="AG1837">
            <v>0</v>
          </cell>
        </row>
        <row r="1838">
          <cell r="P1838">
            <v>0</v>
          </cell>
          <cell r="Q1838">
            <v>0</v>
          </cell>
          <cell r="R1838">
            <v>0</v>
          </cell>
          <cell r="S1838">
            <v>0</v>
          </cell>
          <cell r="T1838">
            <v>0</v>
          </cell>
          <cell r="U1838">
            <v>0</v>
          </cell>
          <cell r="W1838">
            <v>0</v>
          </cell>
          <cell r="X1838">
            <v>0</v>
          </cell>
          <cell r="AF1838" t="e">
            <v>#DIV/0!</v>
          </cell>
          <cell r="AG1838">
            <v>0</v>
          </cell>
        </row>
        <row r="1839">
          <cell r="P1839">
            <v>0</v>
          </cell>
          <cell r="Q1839">
            <v>0</v>
          </cell>
          <cell r="R1839">
            <v>0</v>
          </cell>
          <cell r="S1839">
            <v>0</v>
          </cell>
          <cell r="T1839">
            <v>0</v>
          </cell>
          <cell r="U1839">
            <v>0</v>
          </cell>
          <cell r="W1839">
            <v>0</v>
          </cell>
          <cell r="X1839">
            <v>0</v>
          </cell>
          <cell r="AF1839" t="e">
            <v>#DIV/0!</v>
          </cell>
          <cell r="AG1839">
            <v>0</v>
          </cell>
        </row>
        <row r="1840">
          <cell r="P1840">
            <v>0</v>
          </cell>
          <cell r="Q1840">
            <v>0</v>
          </cell>
          <cell r="R1840">
            <v>0</v>
          </cell>
          <cell r="S1840">
            <v>0</v>
          </cell>
          <cell r="T1840">
            <v>0</v>
          </cell>
          <cell r="U1840">
            <v>0</v>
          </cell>
          <cell r="W1840">
            <v>0</v>
          </cell>
          <cell r="X1840">
            <v>0</v>
          </cell>
          <cell r="AF1840" t="e">
            <v>#DIV/0!</v>
          </cell>
          <cell r="AG1840">
            <v>0</v>
          </cell>
        </row>
        <row r="1841">
          <cell r="P1841">
            <v>0</v>
          </cell>
          <cell r="Q1841">
            <v>0</v>
          </cell>
          <cell r="R1841">
            <v>0</v>
          </cell>
          <cell r="S1841">
            <v>0</v>
          </cell>
          <cell r="T1841">
            <v>0</v>
          </cell>
          <cell r="U1841">
            <v>0</v>
          </cell>
          <cell r="W1841">
            <v>0</v>
          </cell>
          <cell r="X1841">
            <v>0</v>
          </cell>
          <cell r="AF1841" t="e">
            <v>#DIV/0!</v>
          </cell>
          <cell r="AG1841">
            <v>0</v>
          </cell>
        </row>
        <row r="1842">
          <cell r="P1842">
            <v>0</v>
          </cell>
          <cell r="Q1842">
            <v>0</v>
          </cell>
          <cell r="R1842">
            <v>0</v>
          </cell>
          <cell r="S1842">
            <v>0</v>
          </cell>
          <cell r="T1842">
            <v>0</v>
          </cell>
          <cell r="U1842">
            <v>0</v>
          </cell>
          <cell r="W1842">
            <v>0</v>
          </cell>
          <cell r="X1842">
            <v>0</v>
          </cell>
          <cell r="AF1842" t="e">
            <v>#DIV/0!</v>
          </cell>
          <cell r="AG1842">
            <v>0</v>
          </cell>
        </row>
        <row r="1843">
          <cell r="P1843">
            <v>0</v>
          </cell>
          <cell r="Q1843">
            <v>0</v>
          </cell>
          <cell r="R1843">
            <v>0</v>
          </cell>
          <cell r="S1843">
            <v>0</v>
          </cell>
          <cell r="T1843">
            <v>0</v>
          </cell>
          <cell r="U1843">
            <v>0</v>
          </cell>
          <cell r="W1843">
            <v>0</v>
          </cell>
          <cell r="X1843">
            <v>0</v>
          </cell>
          <cell r="AF1843" t="e">
            <v>#DIV/0!</v>
          </cell>
          <cell r="AG1843">
            <v>0</v>
          </cell>
        </row>
        <row r="1844">
          <cell r="P1844">
            <v>0</v>
          </cell>
          <cell r="Q1844">
            <v>0</v>
          </cell>
          <cell r="R1844">
            <v>0</v>
          </cell>
          <cell r="S1844">
            <v>0</v>
          </cell>
          <cell r="T1844">
            <v>0</v>
          </cell>
          <cell r="U1844">
            <v>0</v>
          </cell>
          <cell r="W1844">
            <v>0</v>
          </cell>
          <cell r="X1844">
            <v>0</v>
          </cell>
          <cell r="AF1844" t="e">
            <v>#DIV/0!</v>
          </cell>
          <cell r="AG1844">
            <v>0</v>
          </cell>
        </row>
        <row r="1845">
          <cell r="P1845">
            <v>0</v>
          </cell>
          <cell r="Q1845">
            <v>0</v>
          </cell>
          <cell r="R1845">
            <v>0</v>
          </cell>
          <cell r="S1845">
            <v>0</v>
          </cell>
          <cell r="T1845">
            <v>0</v>
          </cell>
          <cell r="U1845">
            <v>0</v>
          </cell>
          <cell r="W1845">
            <v>0</v>
          </cell>
          <cell r="X1845">
            <v>0</v>
          </cell>
          <cell r="AF1845" t="e">
            <v>#DIV/0!</v>
          </cell>
          <cell r="AG1845">
            <v>0</v>
          </cell>
        </row>
        <row r="1846">
          <cell r="P1846">
            <v>0</v>
          </cell>
          <cell r="Q1846">
            <v>0</v>
          </cell>
          <cell r="R1846">
            <v>0</v>
          </cell>
          <cell r="S1846">
            <v>0</v>
          </cell>
          <cell r="T1846">
            <v>0</v>
          </cell>
          <cell r="U1846">
            <v>0</v>
          </cell>
          <cell r="W1846">
            <v>0</v>
          </cell>
          <cell r="X1846">
            <v>0</v>
          </cell>
          <cell r="AF1846" t="e">
            <v>#DIV/0!</v>
          </cell>
          <cell r="AG1846">
            <v>0</v>
          </cell>
        </row>
        <row r="1847">
          <cell r="P1847">
            <v>0</v>
          </cell>
          <cell r="Q1847">
            <v>0</v>
          </cell>
          <cell r="R1847">
            <v>0</v>
          </cell>
          <cell r="S1847">
            <v>0</v>
          </cell>
          <cell r="T1847">
            <v>0</v>
          </cell>
          <cell r="U1847">
            <v>0</v>
          </cell>
          <cell r="W1847">
            <v>0</v>
          </cell>
          <cell r="X1847">
            <v>0</v>
          </cell>
          <cell r="AF1847" t="e">
            <v>#DIV/0!</v>
          </cell>
          <cell r="AG1847">
            <v>0</v>
          </cell>
        </row>
        <row r="1848">
          <cell r="P1848">
            <v>0</v>
          </cell>
          <cell r="Q1848">
            <v>0</v>
          </cell>
          <cell r="R1848">
            <v>0</v>
          </cell>
          <cell r="S1848">
            <v>0</v>
          </cell>
          <cell r="T1848">
            <v>0</v>
          </cell>
          <cell r="U1848">
            <v>0</v>
          </cell>
          <cell r="W1848">
            <v>0</v>
          </cell>
          <cell r="X1848">
            <v>0</v>
          </cell>
          <cell r="AF1848" t="e">
            <v>#DIV/0!</v>
          </cell>
          <cell r="AG1848">
            <v>0</v>
          </cell>
        </row>
        <row r="1851">
          <cell r="B1851">
            <v>38139</v>
          </cell>
          <cell r="C1851">
            <v>38140</v>
          </cell>
          <cell r="D1851">
            <v>38141</v>
          </cell>
          <cell r="G1851">
            <v>38142</v>
          </cell>
          <cell r="H1851">
            <v>38143</v>
          </cell>
          <cell r="I1851">
            <v>38144</v>
          </cell>
          <cell r="J1851">
            <v>38145</v>
          </cell>
          <cell r="K1851">
            <v>38146</v>
          </cell>
          <cell r="L1851">
            <v>38147</v>
          </cell>
          <cell r="M1851">
            <v>38148</v>
          </cell>
          <cell r="P1851">
            <v>38149</v>
          </cell>
          <cell r="Q1851">
            <v>38150</v>
          </cell>
          <cell r="R1851">
            <v>38151</v>
          </cell>
          <cell r="S1851">
            <v>38152</v>
          </cell>
          <cell r="T1851">
            <v>38153</v>
          </cell>
          <cell r="U1851">
            <v>38154</v>
          </cell>
          <cell r="V1851">
            <v>38155</v>
          </cell>
          <cell r="Y1851">
            <v>38156</v>
          </cell>
          <cell r="Z1851">
            <v>38157</v>
          </cell>
          <cell r="AA1851">
            <v>38158</v>
          </cell>
          <cell r="AB1851">
            <v>38159</v>
          </cell>
          <cell r="AC1851">
            <v>38160</v>
          </cell>
          <cell r="AD1851">
            <v>38161</v>
          </cell>
          <cell r="AE1851">
            <v>38162</v>
          </cell>
          <cell r="AH1851">
            <v>38163</v>
          </cell>
          <cell r="AI1851">
            <v>38164</v>
          </cell>
          <cell r="AJ1851">
            <v>38165</v>
          </cell>
          <cell r="AK1851">
            <v>38166</v>
          </cell>
          <cell r="AL1851">
            <v>38167</v>
          </cell>
          <cell r="AM1851">
            <v>38168</v>
          </cell>
          <cell r="AN1851">
            <v>38169</v>
          </cell>
          <cell r="AQ1851">
            <v>38170</v>
          </cell>
          <cell r="AR1851">
            <v>38171</v>
          </cell>
          <cell r="AS1851">
            <v>38172</v>
          </cell>
          <cell r="AT1851">
            <v>38173</v>
          </cell>
          <cell r="AU1851">
            <v>38174</v>
          </cell>
          <cell r="AV1851">
            <v>38175</v>
          </cell>
          <cell r="AW1851">
            <v>38176</v>
          </cell>
          <cell r="AZ1851">
            <v>38177</v>
          </cell>
          <cell r="BA1851">
            <v>38178</v>
          </cell>
          <cell r="BB1851">
            <v>38179</v>
          </cell>
          <cell r="BC1851">
            <v>38180</v>
          </cell>
          <cell r="BD1851">
            <v>38181</v>
          </cell>
          <cell r="BE1851">
            <v>38182</v>
          </cell>
          <cell r="BF1851">
            <v>38183</v>
          </cell>
          <cell r="BI1851">
            <v>38184</v>
          </cell>
          <cell r="BJ1851">
            <v>38185</v>
          </cell>
          <cell r="BK1851">
            <v>38186</v>
          </cell>
          <cell r="BL1851">
            <v>38187</v>
          </cell>
          <cell r="BM1851">
            <v>38188</v>
          </cell>
          <cell r="BN1851">
            <v>38189</v>
          </cell>
          <cell r="BO1851">
            <v>38190</v>
          </cell>
          <cell r="BR1851">
            <v>38191</v>
          </cell>
          <cell r="BS1851">
            <v>38192</v>
          </cell>
          <cell r="BT1851">
            <v>38193</v>
          </cell>
          <cell r="BU1851">
            <v>38194</v>
          </cell>
          <cell r="BV1851">
            <v>38195</v>
          </cell>
          <cell r="BW1851">
            <v>38196</v>
          </cell>
          <cell r="BX1851">
            <v>38197</v>
          </cell>
          <cell r="CA1851">
            <v>38198</v>
          </cell>
          <cell r="CB1851">
            <v>38199</v>
          </cell>
          <cell r="CC1851">
            <v>38200</v>
          </cell>
          <cell r="CD1851">
            <v>38201</v>
          </cell>
          <cell r="CE1851">
            <v>38202</v>
          </cell>
          <cell r="CF1851">
            <v>38203</v>
          </cell>
          <cell r="CG1851">
            <v>38204</v>
          </cell>
          <cell r="CJ1851">
            <v>38205</v>
          </cell>
          <cell r="CK1851">
            <v>38206</v>
          </cell>
          <cell r="CL1851">
            <v>38207</v>
          </cell>
          <cell r="CM1851">
            <v>38208</v>
          </cell>
          <cell r="CN1851">
            <v>38209</v>
          </cell>
          <cell r="CO1851">
            <v>38210</v>
          </cell>
          <cell r="CP1851">
            <v>38211</v>
          </cell>
          <cell r="CS1851">
            <v>38212</v>
          </cell>
          <cell r="CT1851">
            <v>1</v>
          </cell>
          <cell r="CU1851">
            <v>1</v>
          </cell>
          <cell r="CV1851">
            <v>38213</v>
          </cell>
          <cell r="CW1851">
            <v>2</v>
          </cell>
          <cell r="CX1851">
            <v>2</v>
          </cell>
          <cell r="CY1851">
            <v>38214</v>
          </cell>
          <cell r="DB1851">
            <v>38215</v>
          </cell>
          <cell r="DC1851">
            <v>38216</v>
          </cell>
          <cell r="DD1851">
            <v>38217</v>
          </cell>
          <cell r="DE1851">
            <v>38218</v>
          </cell>
          <cell r="DF1851">
            <v>38219</v>
          </cell>
          <cell r="DG1851">
            <v>38220</v>
          </cell>
          <cell r="DH1851">
            <v>38221</v>
          </cell>
        </row>
        <row r="1852">
          <cell r="P1852">
            <v>0</v>
          </cell>
          <cell r="Q1852">
            <v>0</v>
          </cell>
          <cell r="R1852">
            <v>0</v>
          </cell>
          <cell r="S1852">
            <v>0</v>
          </cell>
          <cell r="T1852">
            <v>0</v>
          </cell>
          <cell r="U1852">
            <v>1</v>
          </cell>
          <cell r="W1852">
            <v>0.16666666666666666</v>
          </cell>
          <cell r="X1852">
            <v>1</v>
          </cell>
          <cell r="AF1852" t="e">
            <v>#DIV/0!</v>
          </cell>
          <cell r="AG1852">
            <v>0</v>
          </cell>
        </row>
        <row r="1853">
          <cell r="P1853">
            <v>0</v>
          </cell>
          <cell r="Q1853">
            <v>0</v>
          </cell>
          <cell r="R1853">
            <v>0</v>
          </cell>
          <cell r="S1853">
            <v>0</v>
          </cell>
          <cell r="T1853">
            <v>0</v>
          </cell>
          <cell r="U1853">
            <v>0</v>
          </cell>
          <cell r="W1853">
            <v>0</v>
          </cell>
          <cell r="X1853">
            <v>0</v>
          </cell>
          <cell r="AF1853" t="e">
            <v>#DIV/0!</v>
          </cell>
          <cell r="AG1853">
            <v>0</v>
          </cell>
        </row>
        <row r="1854">
          <cell r="P1854">
            <v>0</v>
          </cell>
          <cell r="Q1854">
            <v>0</v>
          </cell>
          <cell r="R1854">
            <v>0</v>
          </cell>
          <cell r="S1854">
            <v>0</v>
          </cell>
          <cell r="T1854">
            <v>0</v>
          </cell>
          <cell r="U1854">
            <v>1</v>
          </cell>
          <cell r="W1854">
            <v>0.16666666666666666</v>
          </cell>
          <cell r="X1854">
            <v>1</v>
          </cell>
          <cell r="AF1854" t="e">
            <v>#DIV/0!</v>
          </cell>
          <cell r="AG1854">
            <v>0</v>
          </cell>
        </row>
        <row r="1855">
          <cell r="P1855">
            <v>0</v>
          </cell>
          <cell r="Q1855">
            <v>0</v>
          </cell>
          <cell r="R1855">
            <v>0</v>
          </cell>
          <cell r="S1855">
            <v>0</v>
          </cell>
          <cell r="T1855">
            <v>0</v>
          </cell>
          <cell r="U1855">
            <v>1</v>
          </cell>
          <cell r="W1855">
            <v>0.16666666666666666</v>
          </cell>
          <cell r="X1855">
            <v>1</v>
          </cell>
          <cell r="AF1855" t="e">
            <v>#DIV/0!</v>
          </cell>
          <cell r="AG1855">
            <v>0</v>
          </cell>
        </row>
        <row r="1856">
          <cell r="P1856">
            <v>0</v>
          </cell>
          <cell r="Q1856">
            <v>0</v>
          </cell>
          <cell r="R1856">
            <v>0</v>
          </cell>
          <cell r="S1856">
            <v>0</v>
          </cell>
          <cell r="T1856">
            <v>0</v>
          </cell>
          <cell r="U1856">
            <v>1</v>
          </cell>
          <cell r="W1856">
            <v>0.16666666666666666</v>
          </cell>
          <cell r="X1856">
            <v>1</v>
          </cell>
          <cell r="AF1856" t="e">
            <v>#DIV/0!</v>
          </cell>
          <cell r="AG1856">
            <v>0</v>
          </cell>
        </row>
        <row r="1857">
          <cell r="P1857">
            <v>0</v>
          </cell>
          <cell r="Q1857">
            <v>0</v>
          </cell>
          <cell r="R1857">
            <v>0</v>
          </cell>
          <cell r="S1857">
            <v>0</v>
          </cell>
          <cell r="T1857">
            <v>0</v>
          </cell>
          <cell r="U1857">
            <v>0</v>
          </cell>
          <cell r="W1857">
            <v>0</v>
          </cell>
          <cell r="X1857">
            <v>0</v>
          </cell>
          <cell r="AF1857" t="e">
            <v>#DIV/0!</v>
          </cell>
          <cell r="AG1857">
            <v>0</v>
          </cell>
        </row>
        <row r="1858">
          <cell r="P1858">
            <v>0</v>
          </cell>
          <cell r="Q1858">
            <v>0</v>
          </cell>
          <cell r="R1858">
            <v>0</v>
          </cell>
          <cell r="S1858">
            <v>0</v>
          </cell>
          <cell r="T1858">
            <v>0</v>
          </cell>
          <cell r="U1858">
            <v>0</v>
          </cell>
          <cell r="W1858">
            <v>0</v>
          </cell>
          <cell r="X1858">
            <v>0</v>
          </cell>
          <cell r="AF1858" t="e">
            <v>#DIV/0!</v>
          </cell>
          <cell r="AG1858">
            <v>0</v>
          </cell>
        </row>
        <row r="1859">
          <cell r="P1859">
            <v>0</v>
          </cell>
          <cell r="Q1859">
            <v>0</v>
          </cell>
          <cell r="R1859">
            <v>0</v>
          </cell>
          <cell r="S1859">
            <v>0</v>
          </cell>
          <cell r="T1859">
            <v>0</v>
          </cell>
          <cell r="U1859">
            <v>0</v>
          </cell>
          <cell r="W1859">
            <v>0</v>
          </cell>
          <cell r="X1859">
            <v>0</v>
          </cell>
          <cell r="AF1859" t="e">
            <v>#DIV/0!</v>
          </cell>
          <cell r="AG1859">
            <v>0</v>
          </cell>
        </row>
        <row r="1860">
          <cell r="P1860">
            <v>0</v>
          </cell>
          <cell r="Q1860">
            <v>0</v>
          </cell>
          <cell r="R1860">
            <v>0</v>
          </cell>
          <cell r="S1860">
            <v>0</v>
          </cell>
          <cell r="T1860">
            <v>0</v>
          </cell>
          <cell r="U1860">
            <v>0</v>
          </cell>
          <cell r="W1860">
            <v>0</v>
          </cell>
          <cell r="X1860">
            <v>0</v>
          </cell>
          <cell r="AF1860" t="e">
            <v>#DIV/0!</v>
          </cell>
          <cell r="AG1860">
            <v>0</v>
          </cell>
        </row>
        <row r="1861">
          <cell r="P1861">
            <v>0</v>
          </cell>
          <cell r="Q1861">
            <v>0</v>
          </cell>
          <cell r="R1861">
            <v>0</v>
          </cell>
          <cell r="S1861">
            <v>0</v>
          </cell>
          <cell r="T1861">
            <v>0</v>
          </cell>
          <cell r="U1861">
            <v>0</v>
          </cell>
          <cell r="W1861">
            <v>0</v>
          </cell>
          <cell r="X1861">
            <v>0</v>
          </cell>
          <cell r="AF1861" t="e">
            <v>#DIV/0!</v>
          </cell>
          <cell r="AG1861">
            <v>0</v>
          </cell>
        </row>
        <row r="1862">
          <cell r="P1862">
            <v>0</v>
          </cell>
          <cell r="Q1862">
            <v>0</v>
          </cell>
          <cell r="R1862">
            <v>0</v>
          </cell>
          <cell r="S1862">
            <v>0</v>
          </cell>
          <cell r="T1862">
            <v>0</v>
          </cell>
          <cell r="U1862">
            <v>0</v>
          </cell>
          <cell r="W1862">
            <v>0</v>
          </cell>
          <cell r="X1862">
            <v>0</v>
          </cell>
          <cell r="AF1862" t="e">
            <v>#DIV/0!</v>
          </cell>
          <cell r="AG1862">
            <v>0</v>
          </cell>
        </row>
        <row r="1863">
          <cell r="P1863">
            <v>0</v>
          </cell>
          <cell r="Q1863">
            <v>0</v>
          </cell>
          <cell r="R1863">
            <v>0</v>
          </cell>
          <cell r="S1863">
            <v>0</v>
          </cell>
          <cell r="T1863">
            <v>0</v>
          </cell>
          <cell r="U1863">
            <v>0</v>
          </cell>
          <cell r="W1863">
            <v>0</v>
          </cell>
          <cell r="X1863">
            <v>0</v>
          </cell>
          <cell r="AF1863" t="e">
            <v>#DIV/0!</v>
          </cell>
          <cell r="AG1863">
            <v>0</v>
          </cell>
        </row>
        <row r="1864">
          <cell r="P1864">
            <v>0</v>
          </cell>
          <cell r="Q1864">
            <v>0</v>
          </cell>
          <cell r="R1864">
            <v>0</v>
          </cell>
          <cell r="S1864">
            <v>0</v>
          </cell>
          <cell r="T1864">
            <v>0</v>
          </cell>
          <cell r="U1864">
            <v>0</v>
          </cell>
          <cell r="W1864">
            <v>0</v>
          </cell>
          <cell r="X1864">
            <v>0</v>
          </cell>
          <cell r="AF1864" t="e">
            <v>#DIV/0!</v>
          </cell>
          <cell r="AG1864">
            <v>0</v>
          </cell>
        </row>
        <row r="1865">
          <cell r="P1865">
            <v>0</v>
          </cell>
          <cell r="Q1865">
            <v>0</v>
          </cell>
          <cell r="R1865">
            <v>0</v>
          </cell>
          <cell r="S1865">
            <v>0</v>
          </cell>
          <cell r="T1865">
            <v>0</v>
          </cell>
          <cell r="U1865">
            <v>0</v>
          </cell>
          <cell r="W1865">
            <v>0</v>
          </cell>
          <cell r="X1865">
            <v>0</v>
          </cell>
          <cell r="AF1865" t="e">
            <v>#DIV/0!</v>
          </cell>
          <cell r="AG1865">
            <v>0</v>
          </cell>
        </row>
        <row r="1866">
          <cell r="P1866">
            <v>0</v>
          </cell>
          <cell r="Q1866">
            <v>0</v>
          </cell>
          <cell r="R1866">
            <v>0</v>
          </cell>
          <cell r="S1866">
            <v>0</v>
          </cell>
          <cell r="T1866">
            <v>0</v>
          </cell>
          <cell r="U1866">
            <v>0</v>
          </cell>
          <cell r="W1866">
            <v>0</v>
          </cell>
          <cell r="X1866">
            <v>0</v>
          </cell>
          <cell r="AF1866" t="e">
            <v>#DIV/0!</v>
          </cell>
          <cell r="AG1866">
            <v>0</v>
          </cell>
        </row>
        <row r="1867">
          <cell r="P1867">
            <v>0</v>
          </cell>
          <cell r="Q1867">
            <v>0</v>
          </cell>
          <cell r="R1867">
            <v>0</v>
          </cell>
          <cell r="S1867">
            <v>0</v>
          </cell>
          <cell r="T1867">
            <v>0</v>
          </cell>
          <cell r="U1867">
            <v>0</v>
          </cell>
          <cell r="W1867">
            <v>0</v>
          </cell>
          <cell r="X1867">
            <v>0</v>
          </cell>
          <cell r="AF1867" t="e">
            <v>#DIV/0!</v>
          </cell>
          <cell r="AG1867">
            <v>0</v>
          </cell>
        </row>
        <row r="1868">
          <cell r="P1868">
            <v>0</v>
          </cell>
          <cell r="Q1868">
            <v>0</v>
          </cell>
          <cell r="R1868">
            <v>0</v>
          </cell>
          <cell r="S1868">
            <v>0</v>
          </cell>
          <cell r="T1868">
            <v>0</v>
          </cell>
          <cell r="U1868">
            <v>0</v>
          </cell>
          <cell r="W1868">
            <v>0</v>
          </cell>
          <cell r="X1868">
            <v>0</v>
          </cell>
          <cell r="AF1868" t="e">
            <v>#DIV/0!</v>
          </cell>
          <cell r="AG1868">
            <v>0</v>
          </cell>
        </row>
        <row r="1869">
          <cell r="P1869">
            <v>0</v>
          </cell>
          <cell r="Q1869">
            <v>0</v>
          </cell>
          <cell r="R1869">
            <v>0</v>
          </cell>
          <cell r="S1869">
            <v>0</v>
          </cell>
          <cell r="T1869">
            <v>0</v>
          </cell>
          <cell r="U1869">
            <v>0</v>
          </cell>
          <cell r="W1869">
            <v>0</v>
          </cell>
          <cell r="X1869">
            <v>0</v>
          </cell>
          <cell r="AF1869" t="e">
            <v>#DIV/0!</v>
          </cell>
          <cell r="AG1869">
            <v>0</v>
          </cell>
        </row>
        <row r="1870">
          <cell r="P1870">
            <v>0</v>
          </cell>
          <cell r="Q1870">
            <v>0</v>
          </cell>
          <cell r="R1870">
            <v>0</v>
          </cell>
          <cell r="S1870">
            <v>0</v>
          </cell>
          <cell r="T1870">
            <v>0</v>
          </cell>
          <cell r="U1870">
            <v>0</v>
          </cell>
          <cell r="W1870">
            <v>0</v>
          </cell>
          <cell r="X1870">
            <v>0</v>
          </cell>
          <cell r="AF1870" t="e">
            <v>#DIV/0!</v>
          </cell>
          <cell r="AG1870">
            <v>0</v>
          </cell>
        </row>
        <row r="1871">
          <cell r="P1871">
            <v>0</v>
          </cell>
          <cell r="Q1871">
            <v>0</v>
          </cell>
          <cell r="R1871">
            <v>0</v>
          </cell>
          <cell r="S1871">
            <v>0</v>
          </cell>
          <cell r="T1871">
            <v>0</v>
          </cell>
          <cell r="U1871">
            <v>0</v>
          </cell>
          <cell r="W1871">
            <v>0</v>
          </cell>
          <cell r="X1871">
            <v>0</v>
          </cell>
          <cell r="AF1871" t="e">
            <v>#DIV/0!</v>
          </cell>
          <cell r="AG1871">
            <v>0</v>
          </cell>
        </row>
        <row r="1872">
          <cell r="P1872">
            <v>0</v>
          </cell>
          <cell r="Q1872">
            <v>0</v>
          </cell>
          <cell r="R1872">
            <v>0</v>
          </cell>
          <cell r="S1872">
            <v>0</v>
          </cell>
          <cell r="T1872">
            <v>0</v>
          </cell>
          <cell r="U1872">
            <v>0</v>
          </cell>
          <cell r="W1872">
            <v>0</v>
          </cell>
          <cell r="X1872">
            <v>0</v>
          </cell>
          <cell r="AF1872" t="e">
            <v>#DIV/0!</v>
          </cell>
          <cell r="AG1872">
            <v>0</v>
          </cell>
        </row>
        <row r="1873">
          <cell r="P1873">
            <v>0</v>
          </cell>
          <cell r="Q1873">
            <v>0</v>
          </cell>
          <cell r="R1873">
            <v>0</v>
          </cell>
          <cell r="S1873">
            <v>0</v>
          </cell>
          <cell r="T1873">
            <v>0</v>
          </cell>
          <cell r="U1873">
            <v>0</v>
          </cell>
          <cell r="W1873">
            <v>0</v>
          </cell>
          <cell r="X1873">
            <v>0</v>
          </cell>
          <cell r="AF1873" t="e">
            <v>#DIV/0!</v>
          </cell>
          <cell r="AG1873">
            <v>0</v>
          </cell>
        </row>
        <row r="1874">
          <cell r="P1874">
            <v>0</v>
          </cell>
          <cell r="Q1874">
            <v>0</v>
          </cell>
          <cell r="R1874">
            <v>0</v>
          </cell>
          <cell r="S1874">
            <v>0</v>
          </cell>
          <cell r="T1874">
            <v>0</v>
          </cell>
          <cell r="U1874">
            <v>0</v>
          </cell>
          <cell r="W1874">
            <v>0</v>
          </cell>
          <cell r="X1874">
            <v>0</v>
          </cell>
          <cell r="AF1874" t="e">
            <v>#DIV/0!</v>
          </cell>
          <cell r="AG1874">
            <v>0</v>
          </cell>
        </row>
        <row r="1875">
          <cell r="P1875">
            <v>0</v>
          </cell>
          <cell r="Q1875">
            <v>0</v>
          </cell>
          <cell r="R1875">
            <v>0</v>
          </cell>
          <cell r="S1875">
            <v>0</v>
          </cell>
          <cell r="T1875">
            <v>0</v>
          </cell>
          <cell r="U1875">
            <v>0</v>
          </cell>
          <cell r="W1875">
            <v>0</v>
          </cell>
          <cell r="X1875">
            <v>0</v>
          </cell>
          <cell r="AF1875" t="e">
            <v>#DIV/0!</v>
          </cell>
          <cell r="AG1875">
            <v>0</v>
          </cell>
        </row>
        <row r="1876">
          <cell r="P1876">
            <v>0</v>
          </cell>
          <cell r="Q1876">
            <v>0</v>
          </cell>
          <cell r="R1876">
            <v>0</v>
          </cell>
          <cell r="S1876">
            <v>0</v>
          </cell>
          <cell r="T1876">
            <v>0</v>
          </cell>
          <cell r="U1876">
            <v>0</v>
          </cell>
          <cell r="W1876">
            <v>0</v>
          </cell>
          <cell r="X1876">
            <v>0</v>
          </cell>
          <cell r="AF1876" t="e">
            <v>#DIV/0!</v>
          </cell>
          <cell r="AG1876">
            <v>0</v>
          </cell>
        </row>
        <row r="1877">
          <cell r="P1877">
            <v>0</v>
          </cell>
          <cell r="Q1877">
            <v>0</v>
          </cell>
          <cell r="R1877">
            <v>0</v>
          </cell>
          <cell r="S1877">
            <v>0</v>
          </cell>
          <cell r="T1877">
            <v>0</v>
          </cell>
          <cell r="U1877">
            <v>0</v>
          </cell>
          <cell r="W1877">
            <v>0</v>
          </cell>
          <cell r="X1877">
            <v>0</v>
          </cell>
          <cell r="AF1877" t="e">
            <v>#DIV/0!</v>
          </cell>
          <cell r="AG1877">
            <v>0</v>
          </cell>
        </row>
        <row r="1878">
          <cell r="P1878">
            <v>0</v>
          </cell>
          <cell r="Q1878">
            <v>0</v>
          </cell>
          <cell r="R1878">
            <v>0</v>
          </cell>
          <cell r="S1878">
            <v>0</v>
          </cell>
          <cell r="T1878">
            <v>0</v>
          </cell>
          <cell r="U1878">
            <v>0</v>
          </cell>
          <cell r="W1878">
            <v>0</v>
          </cell>
          <cell r="X1878">
            <v>0</v>
          </cell>
          <cell r="AF1878" t="e">
            <v>#DIV/0!</v>
          </cell>
          <cell r="AG1878">
            <v>0</v>
          </cell>
        </row>
        <row r="1879">
          <cell r="P1879">
            <v>0</v>
          </cell>
          <cell r="Q1879">
            <v>0</v>
          </cell>
          <cell r="R1879">
            <v>0</v>
          </cell>
          <cell r="S1879">
            <v>0</v>
          </cell>
          <cell r="T1879">
            <v>0</v>
          </cell>
          <cell r="U1879">
            <v>0</v>
          </cell>
          <cell r="W1879">
            <v>0</v>
          </cell>
          <cell r="X1879">
            <v>0</v>
          </cell>
          <cell r="AF1879" t="e">
            <v>#DIV/0!</v>
          </cell>
          <cell r="AG1879">
            <v>0</v>
          </cell>
        </row>
        <row r="1880">
          <cell r="P1880">
            <v>0</v>
          </cell>
          <cell r="Q1880">
            <v>0</v>
          </cell>
          <cell r="R1880">
            <v>0</v>
          </cell>
          <cell r="S1880">
            <v>0</v>
          </cell>
          <cell r="T1880">
            <v>0</v>
          </cell>
          <cell r="U1880">
            <v>1</v>
          </cell>
          <cell r="W1880">
            <v>0.16666666666666666</v>
          </cell>
          <cell r="X1880">
            <v>1</v>
          </cell>
          <cell r="AF1880" t="e">
            <v>#DIV/0!</v>
          </cell>
          <cell r="AG1880">
            <v>0</v>
          </cell>
        </row>
        <row r="1881">
          <cell r="P1881">
            <v>0</v>
          </cell>
          <cell r="Q1881">
            <v>0</v>
          </cell>
          <cell r="R1881">
            <v>0</v>
          </cell>
          <cell r="S1881">
            <v>0</v>
          </cell>
          <cell r="T1881">
            <v>0</v>
          </cell>
          <cell r="U1881">
            <v>0</v>
          </cell>
          <cell r="W1881">
            <v>0</v>
          </cell>
          <cell r="X1881">
            <v>0</v>
          </cell>
          <cell r="AF1881" t="e">
            <v>#DIV/0!</v>
          </cell>
          <cell r="AG1881">
            <v>0</v>
          </cell>
        </row>
        <row r="1882">
          <cell r="P1882">
            <v>0</v>
          </cell>
          <cell r="Q1882">
            <v>0</v>
          </cell>
          <cell r="R1882">
            <v>0</v>
          </cell>
          <cell r="S1882">
            <v>0</v>
          </cell>
          <cell r="T1882">
            <v>0</v>
          </cell>
          <cell r="U1882">
            <v>0</v>
          </cell>
          <cell r="W1882">
            <v>0</v>
          </cell>
          <cell r="X1882">
            <v>0</v>
          </cell>
          <cell r="AF1882" t="e">
            <v>#DIV/0!</v>
          </cell>
          <cell r="AG1882">
            <v>0</v>
          </cell>
        </row>
        <row r="1883">
          <cell r="P1883">
            <v>0</v>
          </cell>
          <cell r="Q1883">
            <v>0</v>
          </cell>
          <cell r="R1883">
            <v>0</v>
          </cell>
          <cell r="S1883">
            <v>0</v>
          </cell>
          <cell r="T1883">
            <v>0</v>
          </cell>
          <cell r="U1883">
            <v>0</v>
          </cell>
          <cell r="W1883">
            <v>0</v>
          </cell>
          <cell r="X1883">
            <v>0</v>
          </cell>
          <cell r="AF1883" t="e">
            <v>#DIV/0!</v>
          </cell>
          <cell r="AG1883">
            <v>0</v>
          </cell>
        </row>
        <row r="1884">
          <cell r="P1884">
            <v>0</v>
          </cell>
          <cell r="Q1884">
            <v>0</v>
          </cell>
          <cell r="R1884">
            <v>0</v>
          </cell>
          <cell r="S1884">
            <v>0</v>
          </cell>
          <cell r="T1884">
            <v>0</v>
          </cell>
          <cell r="U1884">
            <v>0</v>
          </cell>
          <cell r="W1884">
            <v>0</v>
          </cell>
          <cell r="X1884">
            <v>0</v>
          </cell>
          <cell r="AF1884" t="e">
            <v>#DIV/0!</v>
          </cell>
          <cell r="AG1884">
            <v>0</v>
          </cell>
        </row>
        <row r="1885">
          <cell r="P1885">
            <v>0</v>
          </cell>
          <cell r="Q1885">
            <v>0</v>
          </cell>
          <cell r="R1885">
            <v>0</v>
          </cell>
          <cell r="S1885">
            <v>0</v>
          </cell>
          <cell r="T1885">
            <v>0</v>
          </cell>
          <cell r="U1885">
            <v>0</v>
          </cell>
          <cell r="W1885">
            <v>0</v>
          </cell>
          <cell r="X1885">
            <v>0</v>
          </cell>
          <cell r="AF1885" t="e">
            <v>#DIV/0!</v>
          </cell>
          <cell r="AG1885">
            <v>0</v>
          </cell>
        </row>
        <row r="1886">
          <cell r="P1886">
            <v>1</v>
          </cell>
          <cell r="Q1886">
            <v>1</v>
          </cell>
          <cell r="R1886">
            <v>1</v>
          </cell>
          <cell r="S1886">
            <v>1</v>
          </cell>
          <cell r="T1886">
            <v>1</v>
          </cell>
          <cell r="U1886">
            <v>1</v>
          </cell>
          <cell r="W1886">
            <v>1</v>
          </cell>
          <cell r="X1886">
            <v>6</v>
          </cell>
          <cell r="AF1886" t="e">
            <v>#DIV/0!</v>
          </cell>
          <cell r="AG1886">
            <v>0</v>
          </cell>
        </row>
        <row r="1887">
          <cell r="P1887">
            <v>2</v>
          </cell>
          <cell r="Q1887">
            <v>2</v>
          </cell>
          <cell r="R1887">
            <v>2</v>
          </cell>
          <cell r="S1887">
            <v>2</v>
          </cell>
          <cell r="T1887">
            <v>2</v>
          </cell>
          <cell r="U1887">
            <v>2</v>
          </cell>
          <cell r="W1887">
            <v>2</v>
          </cell>
          <cell r="X1887">
            <v>12</v>
          </cell>
          <cell r="AF1887" t="e">
            <v>#DIV/0!</v>
          </cell>
          <cell r="AG1887">
            <v>0</v>
          </cell>
        </row>
        <row r="1888">
          <cell r="P1888">
            <v>1</v>
          </cell>
          <cell r="Q1888">
            <v>1</v>
          </cell>
          <cell r="R1888">
            <v>1</v>
          </cell>
          <cell r="S1888">
            <v>1</v>
          </cell>
          <cell r="T1888">
            <v>1</v>
          </cell>
          <cell r="U1888">
            <v>1</v>
          </cell>
          <cell r="W1888">
            <v>1</v>
          </cell>
          <cell r="X1888">
            <v>6</v>
          </cell>
          <cell r="AF1888" t="e">
            <v>#DIV/0!</v>
          </cell>
          <cell r="AG1888">
            <v>0</v>
          </cell>
        </row>
        <row r="1889">
          <cell r="P1889">
            <v>1</v>
          </cell>
          <cell r="Q1889">
            <v>1</v>
          </cell>
          <cell r="R1889">
            <v>1</v>
          </cell>
          <cell r="S1889">
            <v>1</v>
          </cell>
          <cell r="T1889">
            <v>1</v>
          </cell>
          <cell r="U1889">
            <v>1</v>
          </cell>
          <cell r="W1889">
            <v>1</v>
          </cell>
          <cell r="X1889">
            <v>6</v>
          </cell>
          <cell r="AF1889" t="e">
            <v>#DIV/0!</v>
          </cell>
          <cell r="AG1889">
            <v>0</v>
          </cell>
        </row>
        <row r="1890">
          <cell r="P1890">
            <v>2</v>
          </cell>
          <cell r="Q1890">
            <v>2</v>
          </cell>
          <cell r="R1890">
            <v>2</v>
          </cell>
          <cell r="S1890">
            <v>2</v>
          </cell>
          <cell r="T1890">
            <v>2</v>
          </cell>
          <cell r="U1890">
            <v>2</v>
          </cell>
          <cell r="W1890">
            <v>2</v>
          </cell>
          <cell r="X1890">
            <v>12</v>
          </cell>
          <cell r="AF1890" t="e">
            <v>#DIV/0!</v>
          </cell>
          <cell r="AG1890">
            <v>0</v>
          </cell>
        </row>
        <row r="1891">
          <cell r="P1891">
            <v>2</v>
          </cell>
          <cell r="Q1891">
            <v>2</v>
          </cell>
          <cell r="R1891">
            <v>2</v>
          </cell>
          <cell r="S1891">
            <v>2</v>
          </cell>
          <cell r="T1891">
            <v>2</v>
          </cell>
          <cell r="U1891">
            <v>2</v>
          </cell>
          <cell r="W1891">
            <v>2</v>
          </cell>
          <cell r="X1891">
            <v>12</v>
          </cell>
          <cell r="AF1891" t="e">
            <v>#DIV/0!</v>
          </cell>
          <cell r="AG1891">
            <v>0</v>
          </cell>
        </row>
        <row r="1892">
          <cell r="P1892">
            <v>0</v>
          </cell>
          <cell r="Q1892">
            <v>0</v>
          </cell>
          <cell r="R1892">
            <v>0</v>
          </cell>
          <cell r="S1892">
            <v>0</v>
          </cell>
          <cell r="T1892">
            <v>0</v>
          </cell>
          <cell r="U1892">
            <v>0</v>
          </cell>
          <cell r="W1892">
            <v>0</v>
          </cell>
          <cell r="X1892">
            <v>0</v>
          </cell>
          <cell r="AF1892" t="e">
            <v>#DIV/0!</v>
          </cell>
          <cell r="AG1892">
            <v>0</v>
          </cell>
        </row>
        <row r="1893">
          <cell r="P1893">
            <v>0</v>
          </cell>
          <cell r="Q1893">
            <v>0</v>
          </cell>
          <cell r="R1893">
            <v>0</v>
          </cell>
          <cell r="S1893">
            <v>0</v>
          </cell>
          <cell r="T1893">
            <v>0</v>
          </cell>
          <cell r="U1893">
            <v>0</v>
          </cell>
          <cell r="W1893">
            <v>0</v>
          </cell>
          <cell r="X1893">
            <v>0</v>
          </cell>
          <cell r="AF1893" t="e">
            <v>#DIV/0!</v>
          </cell>
          <cell r="AG1893">
            <v>0</v>
          </cell>
        </row>
        <row r="1894">
          <cell r="P1894">
            <v>0</v>
          </cell>
          <cell r="Q1894">
            <v>0</v>
          </cell>
          <cell r="R1894">
            <v>0</v>
          </cell>
          <cell r="S1894">
            <v>0</v>
          </cell>
          <cell r="T1894">
            <v>0</v>
          </cell>
          <cell r="U1894">
            <v>0</v>
          </cell>
          <cell r="W1894">
            <v>0</v>
          </cell>
          <cell r="X1894">
            <v>0</v>
          </cell>
          <cell r="AF1894" t="e">
            <v>#DIV/0!</v>
          </cell>
          <cell r="AG1894">
            <v>0</v>
          </cell>
        </row>
        <row r="1895">
          <cell r="P1895">
            <v>0</v>
          </cell>
          <cell r="Q1895">
            <v>0</v>
          </cell>
          <cell r="R1895">
            <v>0</v>
          </cell>
          <cell r="S1895">
            <v>0</v>
          </cell>
          <cell r="T1895">
            <v>0</v>
          </cell>
          <cell r="U1895">
            <v>0</v>
          </cell>
          <cell r="W1895">
            <v>0</v>
          </cell>
          <cell r="X1895">
            <v>0</v>
          </cell>
          <cell r="AF1895" t="e">
            <v>#DIV/0!</v>
          </cell>
          <cell r="AG1895">
            <v>0</v>
          </cell>
        </row>
        <row r="1896">
          <cell r="P1896">
            <v>0</v>
          </cell>
          <cell r="Q1896">
            <v>0</v>
          </cell>
          <cell r="R1896">
            <v>0</v>
          </cell>
          <cell r="S1896">
            <v>0</v>
          </cell>
          <cell r="T1896">
            <v>0</v>
          </cell>
          <cell r="U1896">
            <v>0</v>
          </cell>
          <cell r="W1896">
            <v>0</v>
          </cell>
          <cell r="X1896">
            <v>0</v>
          </cell>
          <cell r="AF1896" t="e">
            <v>#DIV/0!</v>
          </cell>
          <cell r="AG1896">
            <v>0</v>
          </cell>
        </row>
        <row r="1897">
          <cell r="P1897">
            <v>1</v>
          </cell>
          <cell r="Q1897">
            <v>1</v>
          </cell>
          <cell r="R1897">
            <v>1</v>
          </cell>
          <cell r="S1897">
            <v>1</v>
          </cell>
          <cell r="T1897">
            <v>1</v>
          </cell>
          <cell r="U1897">
            <v>1</v>
          </cell>
          <cell r="W1897">
            <v>1</v>
          </cell>
          <cell r="X1897">
            <v>6</v>
          </cell>
          <cell r="AF1897" t="e">
            <v>#DIV/0!</v>
          </cell>
          <cell r="AG1897">
            <v>0</v>
          </cell>
        </row>
        <row r="1898">
          <cell r="P1898">
            <v>0</v>
          </cell>
          <cell r="Q1898">
            <v>0</v>
          </cell>
          <cell r="R1898">
            <v>0</v>
          </cell>
          <cell r="S1898">
            <v>0</v>
          </cell>
          <cell r="T1898">
            <v>0</v>
          </cell>
          <cell r="U1898">
            <v>0</v>
          </cell>
          <cell r="W1898">
            <v>0</v>
          </cell>
          <cell r="X1898">
            <v>0</v>
          </cell>
          <cell r="AF1898" t="e">
            <v>#DIV/0!</v>
          </cell>
          <cell r="AG1898">
            <v>0</v>
          </cell>
        </row>
        <row r="1899">
          <cell r="P1899">
            <v>0</v>
          </cell>
          <cell r="Q1899">
            <v>0</v>
          </cell>
          <cell r="R1899">
            <v>0</v>
          </cell>
          <cell r="S1899">
            <v>0</v>
          </cell>
          <cell r="T1899">
            <v>0</v>
          </cell>
          <cell r="U1899">
            <v>0</v>
          </cell>
          <cell r="W1899">
            <v>0</v>
          </cell>
          <cell r="X1899">
            <v>0</v>
          </cell>
          <cell r="AF1899" t="e">
            <v>#DIV/0!</v>
          </cell>
          <cell r="AG1899">
            <v>0</v>
          </cell>
        </row>
        <row r="1900">
          <cell r="P1900">
            <v>10</v>
          </cell>
          <cell r="Q1900">
            <v>10</v>
          </cell>
          <cell r="R1900">
            <v>10</v>
          </cell>
          <cell r="S1900">
            <v>10</v>
          </cell>
          <cell r="T1900">
            <v>10</v>
          </cell>
          <cell r="U1900">
            <v>15</v>
          </cell>
          <cell r="W1900">
            <v>10.833333333333334</v>
          </cell>
          <cell r="X1900">
            <v>65</v>
          </cell>
          <cell r="AF1900" t="e">
            <v>#DIV/0!</v>
          </cell>
          <cell r="AG1900">
            <v>0</v>
          </cell>
        </row>
        <row r="1902">
          <cell r="B1902">
            <v>38139</v>
          </cell>
          <cell r="C1902">
            <v>38140</v>
          </cell>
          <cell r="D1902">
            <v>38141</v>
          </cell>
          <cell r="G1902">
            <v>38142</v>
          </cell>
          <cell r="H1902">
            <v>38143</v>
          </cell>
          <cell r="I1902">
            <v>38144</v>
          </cell>
          <cell r="J1902">
            <v>38145</v>
          </cell>
          <cell r="K1902">
            <v>38146</v>
          </cell>
          <cell r="L1902">
            <v>38147</v>
          </cell>
          <cell r="M1902">
            <v>38148</v>
          </cell>
          <cell r="P1902">
            <v>38149</v>
          </cell>
          <cell r="Q1902">
            <v>38150</v>
          </cell>
          <cell r="R1902">
            <v>38151</v>
          </cell>
          <cell r="S1902">
            <v>38152</v>
          </cell>
          <cell r="T1902">
            <v>38153</v>
          </cell>
          <cell r="U1902">
            <v>38154</v>
          </cell>
          <cell r="V1902">
            <v>38155</v>
          </cell>
          <cell r="Y1902">
            <v>38156</v>
          </cell>
          <cell r="Z1902">
            <v>38157</v>
          </cell>
          <cell r="AA1902">
            <v>38158</v>
          </cell>
          <cell r="AB1902">
            <v>38159</v>
          </cell>
          <cell r="AC1902">
            <v>38160</v>
          </cell>
          <cell r="AD1902">
            <v>38161</v>
          </cell>
          <cell r="AE1902">
            <v>38162</v>
          </cell>
          <cell r="AH1902">
            <v>38163</v>
          </cell>
          <cell r="AI1902">
            <v>38164</v>
          </cell>
          <cell r="AJ1902">
            <v>38165</v>
          </cell>
          <cell r="AK1902">
            <v>38166</v>
          </cell>
          <cell r="AL1902">
            <v>38167</v>
          </cell>
          <cell r="AM1902">
            <v>38168</v>
          </cell>
          <cell r="AN1902">
            <v>38169</v>
          </cell>
          <cell r="AQ1902">
            <v>38170</v>
          </cell>
          <cell r="AR1902">
            <v>38171</v>
          </cell>
          <cell r="AS1902">
            <v>38172</v>
          </cell>
          <cell r="AT1902">
            <v>38173</v>
          </cell>
          <cell r="AU1902">
            <v>38174</v>
          </cell>
          <cell r="AV1902">
            <v>38175</v>
          </cell>
          <cell r="AW1902">
            <v>38176</v>
          </cell>
          <cell r="AZ1902">
            <v>38177</v>
          </cell>
          <cell r="BA1902">
            <v>38178</v>
          </cell>
          <cell r="BB1902">
            <v>38179</v>
          </cell>
          <cell r="BC1902">
            <v>38180</v>
          </cell>
          <cell r="BD1902">
            <v>38181</v>
          </cell>
          <cell r="BE1902">
            <v>38182</v>
          </cell>
          <cell r="BF1902">
            <v>38183</v>
          </cell>
          <cell r="BI1902">
            <v>38184</v>
          </cell>
          <cell r="BJ1902">
            <v>38185</v>
          </cell>
          <cell r="BK1902">
            <v>38186</v>
          </cell>
          <cell r="BL1902">
            <v>38187</v>
          </cell>
          <cell r="BM1902">
            <v>38188</v>
          </cell>
          <cell r="BN1902">
            <v>38189</v>
          </cell>
          <cell r="BO1902">
            <v>38190</v>
          </cell>
          <cell r="BR1902">
            <v>38191</v>
          </cell>
          <cell r="BS1902">
            <v>38192</v>
          </cell>
          <cell r="BT1902">
            <v>38193</v>
          </cell>
          <cell r="BU1902">
            <v>38194</v>
          </cell>
          <cell r="BV1902">
            <v>38195</v>
          </cell>
          <cell r="BW1902">
            <v>38196</v>
          </cell>
          <cell r="BX1902">
            <v>38197</v>
          </cell>
          <cell r="CA1902">
            <v>38198</v>
          </cell>
          <cell r="CB1902">
            <v>38199</v>
          </cell>
          <cell r="CC1902">
            <v>38200</v>
          </cell>
          <cell r="CD1902">
            <v>38201</v>
          </cell>
          <cell r="CE1902">
            <v>38202</v>
          </cell>
          <cell r="CF1902">
            <v>38203</v>
          </cell>
          <cell r="CG1902">
            <v>38204</v>
          </cell>
          <cell r="CJ1902">
            <v>38205</v>
          </cell>
          <cell r="CK1902">
            <v>38206</v>
          </cell>
          <cell r="CL1902">
            <v>38207</v>
          </cell>
          <cell r="CM1902">
            <v>38208</v>
          </cell>
          <cell r="CN1902">
            <v>38209</v>
          </cell>
          <cell r="CO1902">
            <v>38210</v>
          </cell>
          <cell r="CP1902">
            <v>38211</v>
          </cell>
          <cell r="CS1902">
            <v>38212</v>
          </cell>
          <cell r="CT1902">
            <v>1</v>
          </cell>
          <cell r="CU1902">
            <v>1</v>
          </cell>
          <cell r="CV1902">
            <v>38213</v>
          </cell>
          <cell r="CW1902">
            <v>2</v>
          </cell>
          <cell r="CX1902">
            <v>2</v>
          </cell>
          <cell r="CY1902">
            <v>38214</v>
          </cell>
          <cell r="DB1902">
            <v>38215</v>
          </cell>
          <cell r="DC1902">
            <v>38216</v>
          </cell>
          <cell r="DD1902">
            <v>38217</v>
          </cell>
          <cell r="DE1902">
            <v>38218</v>
          </cell>
          <cell r="DF1902">
            <v>38219</v>
          </cell>
          <cell r="DG1902">
            <v>38220</v>
          </cell>
          <cell r="DH1902">
            <v>38221</v>
          </cell>
        </row>
        <row r="1903">
          <cell r="P1903">
            <v>0</v>
          </cell>
          <cell r="Q1903">
            <v>0</v>
          </cell>
          <cell r="R1903">
            <v>0</v>
          </cell>
          <cell r="S1903">
            <v>0</v>
          </cell>
          <cell r="T1903">
            <v>0</v>
          </cell>
          <cell r="U1903">
            <v>0</v>
          </cell>
          <cell r="W1903">
            <v>0</v>
          </cell>
          <cell r="X1903">
            <v>0</v>
          </cell>
          <cell r="AF1903" t="e">
            <v>#DIV/0!</v>
          </cell>
          <cell r="AG1903">
            <v>0</v>
          </cell>
        </row>
        <row r="1904">
          <cell r="P1904">
            <v>0</v>
          </cell>
          <cell r="Q1904">
            <v>0</v>
          </cell>
          <cell r="R1904">
            <v>0</v>
          </cell>
          <cell r="S1904">
            <v>0</v>
          </cell>
          <cell r="T1904">
            <v>0</v>
          </cell>
          <cell r="U1904">
            <v>0</v>
          </cell>
          <cell r="W1904">
            <v>0</v>
          </cell>
          <cell r="X1904">
            <v>0</v>
          </cell>
          <cell r="AF1904" t="e">
            <v>#DIV/0!</v>
          </cell>
          <cell r="AG1904">
            <v>0</v>
          </cell>
        </row>
        <row r="1905">
          <cell r="P1905">
            <v>0</v>
          </cell>
          <cell r="Q1905">
            <v>0</v>
          </cell>
          <cell r="R1905">
            <v>0</v>
          </cell>
          <cell r="S1905">
            <v>0</v>
          </cell>
          <cell r="T1905">
            <v>0</v>
          </cell>
          <cell r="U1905">
            <v>0</v>
          </cell>
          <cell r="W1905">
            <v>0</v>
          </cell>
          <cell r="X1905">
            <v>0</v>
          </cell>
          <cell r="AF1905" t="e">
            <v>#DIV/0!</v>
          </cell>
          <cell r="AG1905">
            <v>0</v>
          </cell>
        </row>
        <row r="1906">
          <cell r="P1906">
            <v>0</v>
          </cell>
          <cell r="Q1906">
            <v>0</v>
          </cell>
          <cell r="R1906">
            <v>0</v>
          </cell>
          <cell r="S1906">
            <v>0</v>
          </cell>
          <cell r="T1906">
            <v>0</v>
          </cell>
          <cell r="U1906">
            <v>0</v>
          </cell>
          <cell r="W1906">
            <v>0</v>
          </cell>
          <cell r="X1906">
            <v>0</v>
          </cell>
          <cell r="AF1906" t="e">
            <v>#DIV/0!</v>
          </cell>
          <cell r="AG1906">
            <v>0</v>
          </cell>
        </row>
        <row r="1907">
          <cell r="P1907">
            <v>0</v>
          </cell>
          <cell r="Q1907">
            <v>0</v>
          </cell>
          <cell r="R1907">
            <v>0</v>
          </cell>
          <cell r="S1907">
            <v>0</v>
          </cell>
          <cell r="T1907">
            <v>0</v>
          </cell>
          <cell r="U1907">
            <v>0</v>
          </cell>
          <cell r="W1907">
            <v>0</v>
          </cell>
          <cell r="X1907">
            <v>0</v>
          </cell>
          <cell r="AF1907" t="e">
            <v>#DIV/0!</v>
          </cell>
          <cell r="AG1907">
            <v>0</v>
          </cell>
        </row>
        <row r="1908">
          <cell r="P1908">
            <v>0</v>
          </cell>
          <cell r="Q1908">
            <v>0</v>
          </cell>
          <cell r="R1908">
            <v>0</v>
          </cell>
          <cell r="S1908">
            <v>0</v>
          </cell>
          <cell r="T1908">
            <v>0</v>
          </cell>
          <cell r="U1908">
            <v>0</v>
          </cell>
          <cell r="W1908">
            <v>0</v>
          </cell>
          <cell r="X1908">
            <v>0</v>
          </cell>
          <cell r="AF1908" t="e">
            <v>#DIV/0!</v>
          </cell>
          <cell r="AG1908">
            <v>0</v>
          </cell>
        </row>
        <row r="1909">
          <cell r="P1909">
            <v>0</v>
          </cell>
          <cell r="Q1909">
            <v>0</v>
          </cell>
          <cell r="R1909">
            <v>0</v>
          </cell>
          <cell r="S1909">
            <v>0</v>
          </cell>
          <cell r="T1909">
            <v>0</v>
          </cell>
          <cell r="U1909">
            <v>0</v>
          </cell>
          <cell r="W1909">
            <v>0</v>
          </cell>
          <cell r="X1909">
            <v>0</v>
          </cell>
          <cell r="AF1909" t="e">
            <v>#DIV/0!</v>
          </cell>
          <cell r="AG1909">
            <v>0</v>
          </cell>
        </row>
        <row r="1910">
          <cell r="P1910">
            <v>0</v>
          </cell>
          <cell r="Q1910">
            <v>0</v>
          </cell>
          <cell r="R1910">
            <v>0</v>
          </cell>
          <cell r="S1910">
            <v>0</v>
          </cell>
          <cell r="T1910">
            <v>0</v>
          </cell>
          <cell r="U1910">
            <v>0</v>
          </cell>
          <cell r="W1910">
            <v>0</v>
          </cell>
          <cell r="X1910">
            <v>0</v>
          </cell>
          <cell r="AF1910" t="e">
            <v>#DIV/0!</v>
          </cell>
          <cell r="AG1910">
            <v>0</v>
          </cell>
        </row>
        <row r="1911">
          <cell r="P1911">
            <v>0</v>
          </cell>
          <cell r="Q1911">
            <v>0</v>
          </cell>
          <cell r="R1911">
            <v>0</v>
          </cell>
          <cell r="S1911">
            <v>0</v>
          </cell>
          <cell r="T1911">
            <v>0</v>
          </cell>
          <cell r="U1911">
            <v>0</v>
          </cell>
          <cell r="W1911">
            <v>0</v>
          </cell>
          <cell r="X1911">
            <v>0</v>
          </cell>
          <cell r="AF1911" t="e">
            <v>#DIV/0!</v>
          </cell>
          <cell r="AG1911">
            <v>0</v>
          </cell>
        </row>
        <row r="1912">
          <cell r="P1912">
            <v>0</v>
          </cell>
          <cell r="Q1912">
            <v>0</v>
          </cell>
          <cell r="R1912">
            <v>0</v>
          </cell>
          <cell r="S1912">
            <v>0</v>
          </cell>
          <cell r="T1912">
            <v>0</v>
          </cell>
          <cell r="U1912">
            <v>0</v>
          </cell>
          <cell r="W1912">
            <v>0</v>
          </cell>
          <cell r="X1912">
            <v>0</v>
          </cell>
          <cell r="AF1912" t="e">
            <v>#DIV/0!</v>
          </cell>
          <cell r="AG1912">
            <v>0</v>
          </cell>
        </row>
        <row r="1913">
          <cell r="P1913">
            <v>0</v>
          </cell>
          <cell r="Q1913">
            <v>0</v>
          </cell>
          <cell r="R1913">
            <v>0</v>
          </cell>
          <cell r="S1913">
            <v>0</v>
          </cell>
          <cell r="T1913">
            <v>0</v>
          </cell>
          <cell r="U1913">
            <v>0</v>
          </cell>
          <cell r="W1913">
            <v>0</v>
          </cell>
          <cell r="X1913">
            <v>0</v>
          </cell>
          <cell r="AF1913" t="e">
            <v>#DIV/0!</v>
          </cell>
          <cell r="AG1913">
            <v>0</v>
          </cell>
        </row>
        <row r="1914">
          <cell r="P1914">
            <v>0</v>
          </cell>
          <cell r="Q1914">
            <v>0</v>
          </cell>
          <cell r="R1914">
            <v>0</v>
          </cell>
          <cell r="S1914">
            <v>0</v>
          </cell>
          <cell r="T1914">
            <v>0</v>
          </cell>
          <cell r="U1914">
            <v>0</v>
          </cell>
          <cell r="W1914">
            <v>0</v>
          </cell>
          <cell r="X1914">
            <v>0</v>
          </cell>
          <cell r="AF1914" t="e">
            <v>#DIV/0!</v>
          </cell>
          <cell r="AG1914">
            <v>0</v>
          </cell>
        </row>
        <row r="1915">
          <cell r="P1915">
            <v>0</v>
          </cell>
          <cell r="Q1915">
            <v>0</v>
          </cell>
          <cell r="R1915">
            <v>0</v>
          </cell>
          <cell r="S1915">
            <v>0</v>
          </cell>
          <cell r="T1915">
            <v>0</v>
          </cell>
          <cell r="U1915">
            <v>0</v>
          </cell>
          <cell r="W1915">
            <v>0</v>
          </cell>
          <cell r="X1915">
            <v>0</v>
          </cell>
          <cell r="AF1915" t="e">
            <v>#DIV/0!</v>
          </cell>
          <cell r="AG1915">
            <v>0</v>
          </cell>
        </row>
        <row r="1916">
          <cell r="P1916">
            <v>0</v>
          </cell>
          <cell r="Q1916">
            <v>0</v>
          </cell>
          <cell r="R1916">
            <v>0</v>
          </cell>
          <cell r="S1916">
            <v>0</v>
          </cell>
          <cell r="T1916">
            <v>0</v>
          </cell>
          <cell r="U1916">
            <v>0</v>
          </cell>
          <cell r="W1916">
            <v>0</v>
          </cell>
          <cell r="X1916">
            <v>0</v>
          </cell>
          <cell r="AF1916" t="e">
            <v>#DIV/0!</v>
          </cell>
          <cell r="AG1916">
            <v>0</v>
          </cell>
        </row>
        <row r="1917">
          <cell r="P1917">
            <v>0</v>
          </cell>
          <cell r="Q1917">
            <v>0</v>
          </cell>
          <cell r="R1917">
            <v>0</v>
          </cell>
          <cell r="S1917">
            <v>0</v>
          </cell>
          <cell r="T1917">
            <v>0</v>
          </cell>
          <cell r="U1917">
            <v>0</v>
          </cell>
          <cell r="W1917">
            <v>0</v>
          </cell>
          <cell r="X1917">
            <v>0</v>
          </cell>
          <cell r="AF1917" t="e">
            <v>#DIV/0!</v>
          </cell>
          <cell r="AG1917">
            <v>0</v>
          </cell>
        </row>
        <row r="1918">
          <cell r="P1918">
            <v>0</v>
          </cell>
          <cell r="Q1918">
            <v>0</v>
          </cell>
          <cell r="R1918">
            <v>0</v>
          </cell>
          <cell r="S1918">
            <v>0</v>
          </cell>
          <cell r="T1918">
            <v>0</v>
          </cell>
          <cell r="U1918">
            <v>0</v>
          </cell>
          <cell r="W1918">
            <v>0</v>
          </cell>
          <cell r="X1918">
            <v>0</v>
          </cell>
          <cell r="AF1918" t="e">
            <v>#DIV/0!</v>
          </cell>
          <cell r="AG1918">
            <v>0</v>
          </cell>
        </row>
        <row r="1919">
          <cell r="P1919">
            <v>0</v>
          </cell>
          <cell r="Q1919">
            <v>0</v>
          </cell>
          <cell r="R1919">
            <v>0</v>
          </cell>
          <cell r="S1919">
            <v>0</v>
          </cell>
          <cell r="T1919">
            <v>0</v>
          </cell>
          <cell r="U1919">
            <v>0</v>
          </cell>
          <cell r="W1919">
            <v>0</v>
          </cell>
          <cell r="X1919">
            <v>0</v>
          </cell>
          <cell r="AF1919" t="e">
            <v>#DIV/0!</v>
          </cell>
          <cell r="AG1919">
            <v>0</v>
          </cell>
        </row>
        <row r="1920">
          <cell r="P1920">
            <v>0</v>
          </cell>
          <cell r="Q1920">
            <v>0</v>
          </cell>
          <cell r="R1920">
            <v>0</v>
          </cell>
          <cell r="S1920">
            <v>0</v>
          </cell>
          <cell r="T1920">
            <v>0</v>
          </cell>
          <cell r="U1920">
            <v>0</v>
          </cell>
          <cell r="W1920">
            <v>0</v>
          </cell>
          <cell r="X1920">
            <v>0</v>
          </cell>
          <cell r="AF1920" t="e">
            <v>#DIV/0!</v>
          </cell>
          <cell r="AG1920">
            <v>0</v>
          </cell>
        </row>
        <row r="1921">
          <cell r="P1921">
            <v>0</v>
          </cell>
          <cell r="Q1921">
            <v>0</v>
          </cell>
          <cell r="R1921">
            <v>0</v>
          </cell>
          <cell r="S1921">
            <v>0</v>
          </cell>
          <cell r="T1921">
            <v>0</v>
          </cell>
          <cell r="U1921">
            <v>0</v>
          </cell>
          <cell r="W1921">
            <v>0</v>
          </cell>
          <cell r="X1921">
            <v>0</v>
          </cell>
          <cell r="AF1921" t="e">
            <v>#DIV/0!</v>
          </cell>
          <cell r="AG1921">
            <v>0</v>
          </cell>
        </row>
        <row r="1922">
          <cell r="P1922">
            <v>0</v>
          </cell>
          <cell r="Q1922">
            <v>0</v>
          </cell>
          <cell r="R1922">
            <v>0</v>
          </cell>
          <cell r="S1922">
            <v>0</v>
          </cell>
          <cell r="T1922">
            <v>0</v>
          </cell>
          <cell r="U1922">
            <v>0</v>
          </cell>
          <cell r="W1922">
            <v>0</v>
          </cell>
          <cell r="X1922">
            <v>0</v>
          </cell>
          <cell r="AF1922" t="e">
            <v>#DIV/0!</v>
          </cell>
          <cell r="AG1922">
            <v>0</v>
          </cell>
        </row>
        <row r="1923">
          <cell r="P1923">
            <v>0</v>
          </cell>
          <cell r="Q1923">
            <v>0</v>
          </cell>
          <cell r="R1923">
            <v>0</v>
          </cell>
          <cell r="S1923">
            <v>0</v>
          </cell>
          <cell r="T1923">
            <v>0</v>
          </cell>
          <cell r="U1923">
            <v>0</v>
          </cell>
          <cell r="W1923">
            <v>0</v>
          </cell>
          <cell r="X1923">
            <v>0</v>
          </cell>
          <cell r="AF1923" t="e">
            <v>#DIV/0!</v>
          </cell>
          <cell r="AG1923">
            <v>0</v>
          </cell>
        </row>
        <row r="1924">
          <cell r="P1924">
            <v>0</v>
          </cell>
          <cell r="Q1924">
            <v>0</v>
          </cell>
          <cell r="R1924">
            <v>0</v>
          </cell>
          <cell r="S1924">
            <v>0</v>
          </cell>
          <cell r="T1924">
            <v>0</v>
          </cell>
          <cell r="U1924">
            <v>0</v>
          </cell>
          <cell r="W1924">
            <v>0</v>
          </cell>
          <cell r="X1924">
            <v>0</v>
          </cell>
          <cell r="AF1924" t="e">
            <v>#DIV/0!</v>
          </cell>
          <cell r="AG1924">
            <v>0</v>
          </cell>
        </row>
        <row r="1925">
          <cell r="P1925">
            <v>0</v>
          </cell>
          <cell r="Q1925">
            <v>0</v>
          </cell>
          <cell r="R1925">
            <v>0</v>
          </cell>
          <cell r="S1925">
            <v>0</v>
          </cell>
          <cell r="T1925">
            <v>0</v>
          </cell>
          <cell r="U1925">
            <v>0</v>
          </cell>
          <cell r="W1925">
            <v>0</v>
          </cell>
          <cell r="X1925">
            <v>0</v>
          </cell>
          <cell r="AF1925" t="e">
            <v>#DIV/0!</v>
          </cell>
          <cell r="AG1925">
            <v>0</v>
          </cell>
        </row>
        <row r="1926">
          <cell r="P1926">
            <v>0</v>
          </cell>
          <cell r="Q1926">
            <v>0</v>
          </cell>
          <cell r="R1926">
            <v>0</v>
          </cell>
          <cell r="S1926">
            <v>0</v>
          </cell>
          <cell r="T1926">
            <v>0</v>
          </cell>
          <cell r="U1926">
            <v>0</v>
          </cell>
          <cell r="W1926">
            <v>0</v>
          </cell>
          <cell r="X1926">
            <v>0</v>
          </cell>
          <cell r="AF1926" t="e">
            <v>#DIV/0!</v>
          </cell>
          <cell r="AG1926">
            <v>0</v>
          </cell>
        </row>
        <row r="1927">
          <cell r="P1927">
            <v>0</v>
          </cell>
          <cell r="Q1927">
            <v>0</v>
          </cell>
          <cell r="R1927">
            <v>0</v>
          </cell>
          <cell r="S1927">
            <v>0</v>
          </cell>
          <cell r="T1927">
            <v>0</v>
          </cell>
          <cell r="U1927">
            <v>0</v>
          </cell>
          <cell r="W1927">
            <v>0</v>
          </cell>
          <cell r="X1927">
            <v>0</v>
          </cell>
          <cell r="AF1927" t="e">
            <v>#DIV/0!</v>
          </cell>
          <cell r="AG1927">
            <v>0</v>
          </cell>
        </row>
        <row r="1928">
          <cell r="P1928">
            <v>0</v>
          </cell>
          <cell r="Q1928">
            <v>0</v>
          </cell>
          <cell r="R1928">
            <v>0</v>
          </cell>
          <cell r="S1928">
            <v>0</v>
          </cell>
          <cell r="T1928">
            <v>0</v>
          </cell>
          <cell r="U1928">
            <v>0</v>
          </cell>
          <cell r="W1928">
            <v>0</v>
          </cell>
          <cell r="X1928">
            <v>0</v>
          </cell>
          <cell r="AF1928" t="e">
            <v>#DIV/0!</v>
          </cell>
          <cell r="AG1928">
            <v>0</v>
          </cell>
        </row>
        <row r="1929">
          <cell r="P1929">
            <v>0</v>
          </cell>
          <cell r="Q1929">
            <v>0</v>
          </cell>
          <cell r="R1929">
            <v>0</v>
          </cell>
          <cell r="S1929">
            <v>0</v>
          </cell>
          <cell r="T1929">
            <v>0</v>
          </cell>
          <cell r="U1929">
            <v>0</v>
          </cell>
          <cell r="W1929">
            <v>0</v>
          </cell>
          <cell r="X1929">
            <v>0</v>
          </cell>
          <cell r="AF1929" t="e">
            <v>#DIV/0!</v>
          </cell>
          <cell r="AG1929">
            <v>0</v>
          </cell>
        </row>
        <row r="1930">
          <cell r="P1930">
            <v>0</v>
          </cell>
          <cell r="Q1930">
            <v>0</v>
          </cell>
          <cell r="R1930">
            <v>0</v>
          </cell>
          <cell r="S1930">
            <v>0</v>
          </cell>
          <cell r="T1930">
            <v>0</v>
          </cell>
          <cell r="U1930">
            <v>0</v>
          </cell>
          <cell r="W1930">
            <v>0</v>
          </cell>
          <cell r="X1930">
            <v>0</v>
          </cell>
          <cell r="AF1930" t="e">
            <v>#DIV/0!</v>
          </cell>
          <cell r="AG1930">
            <v>0</v>
          </cell>
        </row>
        <row r="1931">
          <cell r="P1931">
            <v>0</v>
          </cell>
          <cell r="Q1931">
            <v>0</v>
          </cell>
          <cell r="R1931">
            <v>0</v>
          </cell>
          <cell r="S1931">
            <v>0</v>
          </cell>
          <cell r="T1931">
            <v>0</v>
          </cell>
          <cell r="U1931">
            <v>0</v>
          </cell>
          <cell r="W1931">
            <v>0</v>
          </cell>
          <cell r="X1931">
            <v>0</v>
          </cell>
          <cell r="AF1931" t="e">
            <v>#DIV/0!</v>
          </cell>
          <cell r="AG1931">
            <v>0</v>
          </cell>
        </row>
        <row r="1932">
          <cell r="P1932">
            <v>0</v>
          </cell>
          <cell r="Q1932">
            <v>0</v>
          </cell>
          <cell r="R1932">
            <v>0</v>
          </cell>
          <cell r="S1932">
            <v>0</v>
          </cell>
          <cell r="T1932">
            <v>0</v>
          </cell>
          <cell r="U1932">
            <v>0</v>
          </cell>
          <cell r="W1932">
            <v>0</v>
          </cell>
          <cell r="X1932">
            <v>0</v>
          </cell>
          <cell r="AF1932" t="e">
            <v>#DIV/0!</v>
          </cell>
          <cell r="AG1932">
            <v>0</v>
          </cell>
        </row>
        <row r="1933">
          <cell r="P1933">
            <v>0</v>
          </cell>
          <cell r="Q1933">
            <v>0</v>
          </cell>
          <cell r="R1933">
            <v>0</v>
          </cell>
          <cell r="S1933">
            <v>0</v>
          </cell>
          <cell r="T1933">
            <v>0</v>
          </cell>
          <cell r="U1933">
            <v>0</v>
          </cell>
          <cell r="W1933">
            <v>0</v>
          </cell>
          <cell r="X1933">
            <v>0</v>
          </cell>
          <cell r="AF1933" t="e">
            <v>#DIV/0!</v>
          </cell>
          <cell r="AG1933">
            <v>0</v>
          </cell>
        </row>
        <row r="1934">
          <cell r="P1934">
            <v>0</v>
          </cell>
          <cell r="Q1934">
            <v>0</v>
          </cell>
          <cell r="R1934">
            <v>0</v>
          </cell>
          <cell r="S1934">
            <v>0</v>
          </cell>
          <cell r="T1934">
            <v>0</v>
          </cell>
          <cell r="U1934">
            <v>0</v>
          </cell>
          <cell r="W1934">
            <v>0</v>
          </cell>
          <cell r="X1934">
            <v>0</v>
          </cell>
          <cell r="AF1934" t="e">
            <v>#DIV/0!</v>
          </cell>
          <cell r="AG1934">
            <v>0</v>
          </cell>
        </row>
        <row r="1935">
          <cell r="P1935">
            <v>0</v>
          </cell>
          <cell r="Q1935">
            <v>0</v>
          </cell>
          <cell r="R1935">
            <v>0</v>
          </cell>
          <cell r="S1935">
            <v>0</v>
          </cell>
          <cell r="T1935">
            <v>0</v>
          </cell>
          <cell r="U1935">
            <v>0</v>
          </cell>
          <cell r="W1935">
            <v>0</v>
          </cell>
          <cell r="X1935">
            <v>0</v>
          </cell>
          <cell r="AF1935" t="e">
            <v>#DIV/0!</v>
          </cell>
          <cell r="AG1935">
            <v>0</v>
          </cell>
        </row>
        <row r="1936">
          <cell r="P1936">
            <v>0</v>
          </cell>
          <cell r="Q1936">
            <v>0</v>
          </cell>
          <cell r="R1936">
            <v>0</v>
          </cell>
          <cell r="S1936">
            <v>0</v>
          </cell>
          <cell r="T1936">
            <v>0</v>
          </cell>
          <cell r="U1936">
            <v>0</v>
          </cell>
          <cell r="W1936">
            <v>0</v>
          </cell>
          <cell r="X1936">
            <v>0</v>
          </cell>
          <cell r="AF1936" t="e">
            <v>#DIV/0!</v>
          </cell>
          <cell r="AG1936">
            <v>0</v>
          </cell>
        </row>
        <row r="1937">
          <cell r="P1937">
            <v>0</v>
          </cell>
          <cell r="Q1937">
            <v>0</v>
          </cell>
          <cell r="R1937">
            <v>0</v>
          </cell>
          <cell r="S1937">
            <v>0</v>
          </cell>
          <cell r="T1937">
            <v>0</v>
          </cell>
          <cell r="U1937">
            <v>0</v>
          </cell>
          <cell r="W1937">
            <v>0</v>
          </cell>
          <cell r="X1937">
            <v>0</v>
          </cell>
          <cell r="AF1937" t="e">
            <v>#DIV/0!</v>
          </cell>
          <cell r="AG1937">
            <v>0</v>
          </cell>
        </row>
        <row r="1938">
          <cell r="P1938">
            <v>0</v>
          </cell>
          <cell r="Q1938">
            <v>0</v>
          </cell>
          <cell r="R1938">
            <v>0</v>
          </cell>
          <cell r="S1938">
            <v>0</v>
          </cell>
          <cell r="T1938">
            <v>0</v>
          </cell>
          <cell r="U1938">
            <v>0</v>
          </cell>
          <cell r="W1938">
            <v>0</v>
          </cell>
          <cell r="X1938">
            <v>0</v>
          </cell>
          <cell r="AF1938" t="e">
            <v>#DIV/0!</v>
          </cell>
          <cell r="AG1938">
            <v>0</v>
          </cell>
        </row>
        <row r="1939">
          <cell r="P1939">
            <v>0</v>
          </cell>
          <cell r="Q1939">
            <v>0</v>
          </cell>
          <cell r="R1939">
            <v>0</v>
          </cell>
          <cell r="S1939">
            <v>0</v>
          </cell>
          <cell r="T1939">
            <v>0</v>
          </cell>
          <cell r="U1939">
            <v>0</v>
          </cell>
          <cell r="W1939">
            <v>0</v>
          </cell>
          <cell r="X1939">
            <v>0</v>
          </cell>
          <cell r="AF1939" t="e">
            <v>#DIV/0!</v>
          </cell>
          <cell r="AG1939">
            <v>0</v>
          </cell>
        </row>
        <row r="1940">
          <cell r="P1940">
            <v>0</v>
          </cell>
          <cell r="Q1940">
            <v>0</v>
          </cell>
          <cell r="R1940">
            <v>0</v>
          </cell>
          <cell r="S1940">
            <v>0</v>
          </cell>
          <cell r="T1940">
            <v>0</v>
          </cell>
          <cell r="U1940">
            <v>0</v>
          </cell>
          <cell r="W1940">
            <v>0</v>
          </cell>
          <cell r="X1940">
            <v>0</v>
          </cell>
          <cell r="AF1940" t="e">
            <v>#DIV/0!</v>
          </cell>
          <cell r="AG1940">
            <v>0</v>
          </cell>
        </row>
        <row r="1941">
          <cell r="P1941">
            <v>0</v>
          </cell>
          <cell r="Q1941">
            <v>0</v>
          </cell>
          <cell r="R1941">
            <v>0</v>
          </cell>
          <cell r="S1941">
            <v>0</v>
          </cell>
          <cell r="T1941">
            <v>0</v>
          </cell>
          <cell r="U1941">
            <v>0</v>
          </cell>
          <cell r="W1941">
            <v>0</v>
          </cell>
          <cell r="X1941">
            <v>0</v>
          </cell>
          <cell r="AF1941" t="e">
            <v>#DIV/0!</v>
          </cell>
          <cell r="AG1941">
            <v>0</v>
          </cell>
        </row>
        <row r="1942">
          <cell r="P1942">
            <v>0</v>
          </cell>
          <cell r="Q1942">
            <v>0</v>
          </cell>
          <cell r="R1942">
            <v>0</v>
          </cell>
          <cell r="S1942">
            <v>0</v>
          </cell>
          <cell r="T1942">
            <v>0</v>
          </cell>
          <cell r="U1942">
            <v>0</v>
          </cell>
          <cell r="W1942">
            <v>0</v>
          </cell>
          <cell r="X1942">
            <v>0</v>
          </cell>
          <cell r="AF1942" t="e">
            <v>#DIV/0!</v>
          </cell>
          <cell r="AG1942">
            <v>0</v>
          </cell>
        </row>
        <row r="1943">
          <cell r="P1943">
            <v>0</v>
          </cell>
          <cell r="Q1943">
            <v>0</v>
          </cell>
          <cell r="R1943">
            <v>0</v>
          </cell>
          <cell r="S1943">
            <v>0</v>
          </cell>
          <cell r="T1943">
            <v>0</v>
          </cell>
          <cell r="U1943">
            <v>0</v>
          </cell>
          <cell r="W1943">
            <v>0</v>
          </cell>
          <cell r="X1943">
            <v>0</v>
          </cell>
          <cell r="AF1943" t="e">
            <v>#DIV/0!</v>
          </cell>
          <cell r="AG1943">
            <v>0</v>
          </cell>
        </row>
        <row r="1944">
          <cell r="P1944">
            <v>0</v>
          </cell>
          <cell r="Q1944">
            <v>0</v>
          </cell>
          <cell r="R1944">
            <v>0</v>
          </cell>
          <cell r="S1944">
            <v>0</v>
          </cell>
          <cell r="T1944">
            <v>0</v>
          </cell>
          <cell r="U1944">
            <v>0</v>
          </cell>
          <cell r="W1944">
            <v>0</v>
          </cell>
          <cell r="X1944">
            <v>0</v>
          </cell>
          <cell r="AF1944" t="e">
            <v>#DIV/0!</v>
          </cell>
          <cell r="AG1944">
            <v>0</v>
          </cell>
        </row>
        <row r="1945">
          <cell r="P1945">
            <v>0</v>
          </cell>
          <cell r="Q1945">
            <v>0</v>
          </cell>
          <cell r="R1945">
            <v>0</v>
          </cell>
          <cell r="S1945">
            <v>0</v>
          </cell>
          <cell r="T1945">
            <v>0</v>
          </cell>
          <cell r="U1945">
            <v>0</v>
          </cell>
          <cell r="W1945">
            <v>0</v>
          </cell>
          <cell r="X1945">
            <v>0</v>
          </cell>
          <cell r="AF1945" t="e">
            <v>#DIV/0!</v>
          </cell>
          <cell r="AG1945">
            <v>0</v>
          </cell>
        </row>
        <row r="1946">
          <cell r="P1946">
            <v>0</v>
          </cell>
          <cell r="Q1946">
            <v>0</v>
          </cell>
          <cell r="R1946">
            <v>0</v>
          </cell>
          <cell r="S1946">
            <v>0</v>
          </cell>
          <cell r="T1946">
            <v>0</v>
          </cell>
          <cell r="U1946">
            <v>0</v>
          </cell>
          <cell r="W1946">
            <v>0</v>
          </cell>
          <cell r="X1946">
            <v>0</v>
          </cell>
          <cell r="AF1946" t="e">
            <v>#DIV/0!</v>
          </cell>
          <cell r="AG1946">
            <v>0</v>
          </cell>
        </row>
        <row r="1947">
          <cell r="P1947">
            <v>0</v>
          </cell>
          <cell r="Q1947">
            <v>0</v>
          </cell>
          <cell r="R1947">
            <v>0</v>
          </cell>
          <cell r="S1947">
            <v>0</v>
          </cell>
          <cell r="T1947">
            <v>0</v>
          </cell>
          <cell r="U1947">
            <v>0</v>
          </cell>
          <cell r="W1947">
            <v>0</v>
          </cell>
          <cell r="X1947">
            <v>0</v>
          </cell>
          <cell r="AF1947" t="e">
            <v>#DIV/0!</v>
          </cell>
          <cell r="AG1947">
            <v>0</v>
          </cell>
        </row>
        <row r="1948">
          <cell r="P1948">
            <v>0</v>
          </cell>
          <cell r="Q1948">
            <v>0</v>
          </cell>
          <cell r="R1948">
            <v>0</v>
          </cell>
          <cell r="S1948">
            <v>0</v>
          </cell>
          <cell r="T1948">
            <v>0</v>
          </cell>
          <cell r="U1948">
            <v>0</v>
          </cell>
          <cell r="W1948">
            <v>0</v>
          </cell>
          <cell r="X1948">
            <v>0</v>
          </cell>
          <cell r="AF1948" t="e">
            <v>#DIV/0!</v>
          </cell>
          <cell r="AG1948">
            <v>0</v>
          </cell>
        </row>
        <row r="1949">
          <cell r="P1949">
            <v>0</v>
          </cell>
          <cell r="Q1949">
            <v>0</v>
          </cell>
          <cell r="R1949">
            <v>0</v>
          </cell>
          <cell r="S1949">
            <v>0</v>
          </cell>
          <cell r="T1949">
            <v>0</v>
          </cell>
          <cell r="U1949">
            <v>0</v>
          </cell>
          <cell r="W1949">
            <v>0</v>
          </cell>
          <cell r="X1949">
            <v>0</v>
          </cell>
          <cell r="AF1949" t="e">
            <v>#DIV/0!</v>
          </cell>
          <cell r="AG1949">
            <v>0</v>
          </cell>
        </row>
        <row r="1950">
          <cell r="P1950">
            <v>0</v>
          </cell>
          <cell r="Q1950">
            <v>0</v>
          </cell>
          <cell r="R1950">
            <v>0</v>
          </cell>
          <cell r="S1950">
            <v>0</v>
          </cell>
          <cell r="T1950">
            <v>0</v>
          </cell>
          <cell r="U1950">
            <v>0</v>
          </cell>
          <cell r="W1950">
            <v>0</v>
          </cell>
          <cell r="X1950">
            <v>0</v>
          </cell>
          <cell r="AF1950" t="e">
            <v>#DIV/0!</v>
          </cell>
          <cell r="AG1950">
            <v>0</v>
          </cell>
        </row>
        <row r="1951">
          <cell r="P1951">
            <v>0</v>
          </cell>
          <cell r="Q1951">
            <v>0</v>
          </cell>
          <cell r="R1951">
            <v>0</v>
          </cell>
          <cell r="S1951">
            <v>0</v>
          </cell>
          <cell r="T1951">
            <v>0</v>
          </cell>
          <cell r="U1951">
            <v>0</v>
          </cell>
          <cell r="W1951">
            <v>0</v>
          </cell>
          <cell r="X1951">
            <v>0</v>
          </cell>
          <cell r="AF1951" t="e">
            <v>#DIV/0!</v>
          </cell>
          <cell r="AG1951">
            <v>0</v>
          </cell>
        </row>
        <row r="1953">
          <cell r="B1953">
            <v>38139</v>
          </cell>
          <cell r="C1953">
            <v>38140</v>
          </cell>
          <cell r="D1953">
            <v>38141</v>
          </cell>
          <cell r="G1953">
            <v>38142</v>
          </cell>
          <cell r="H1953">
            <v>38143</v>
          </cell>
          <cell r="I1953">
            <v>38144</v>
          </cell>
          <cell r="J1953">
            <v>38145</v>
          </cell>
          <cell r="K1953">
            <v>38146</v>
          </cell>
          <cell r="L1953">
            <v>38147</v>
          </cell>
          <cell r="M1953">
            <v>38148</v>
          </cell>
          <cell r="P1953">
            <v>38149</v>
          </cell>
          <cell r="Q1953">
            <v>38150</v>
          </cell>
          <cell r="R1953">
            <v>38151</v>
          </cell>
          <cell r="S1953">
            <v>38152</v>
          </cell>
          <cell r="T1953">
            <v>38153</v>
          </cell>
          <cell r="U1953">
            <v>38154</v>
          </cell>
          <cell r="V1953">
            <v>38155</v>
          </cell>
          <cell r="Y1953">
            <v>38156</v>
          </cell>
          <cell r="Z1953">
            <v>38157</v>
          </cell>
          <cell r="AA1953">
            <v>38158</v>
          </cell>
          <cell r="AB1953">
            <v>38159</v>
          </cell>
          <cell r="AC1953">
            <v>38160</v>
          </cell>
          <cell r="AD1953">
            <v>38161</v>
          </cell>
          <cell r="AE1953">
            <v>38162</v>
          </cell>
          <cell r="AH1953">
            <v>38163</v>
          </cell>
          <cell r="AI1953">
            <v>38164</v>
          </cell>
          <cell r="AJ1953">
            <v>38165</v>
          </cell>
          <cell r="AK1953">
            <v>38166</v>
          </cell>
          <cell r="AL1953">
            <v>38167</v>
          </cell>
          <cell r="AM1953">
            <v>38168</v>
          </cell>
          <cell r="AN1953">
            <v>38169</v>
          </cell>
          <cell r="AQ1953">
            <v>38170</v>
          </cell>
          <cell r="AR1953">
            <v>38171</v>
          </cell>
          <cell r="AS1953">
            <v>38172</v>
          </cell>
          <cell r="AT1953">
            <v>38173</v>
          </cell>
          <cell r="AU1953">
            <v>38174</v>
          </cell>
          <cell r="AV1953">
            <v>38175</v>
          </cell>
          <cell r="AW1953">
            <v>38176</v>
          </cell>
          <cell r="AZ1953">
            <v>38177</v>
          </cell>
          <cell r="BA1953">
            <v>38178</v>
          </cell>
          <cell r="BB1953">
            <v>38179</v>
          </cell>
          <cell r="BC1953">
            <v>38180</v>
          </cell>
          <cell r="BD1953">
            <v>38181</v>
          </cell>
          <cell r="BE1953">
            <v>38182</v>
          </cell>
          <cell r="BF1953">
            <v>38183</v>
          </cell>
          <cell r="BI1953">
            <v>38184</v>
          </cell>
          <cell r="BJ1953">
            <v>38185</v>
          </cell>
          <cell r="BK1953">
            <v>38186</v>
          </cell>
          <cell r="BL1953">
            <v>38187</v>
          </cell>
          <cell r="BM1953">
            <v>38188</v>
          </cell>
          <cell r="BN1953">
            <v>38189</v>
          </cell>
          <cell r="BO1953">
            <v>38190</v>
          </cell>
          <cell r="BR1953">
            <v>38191</v>
          </cell>
          <cell r="BS1953">
            <v>38192</v>
          </cell>
          <cell r="BT1953">
            <v>38193</v>
          </cell>
          <cell r="BU1953">
            <v>38194</v>
          </cell>
          <cell r="BV1953">
            <v>38195</v>
          </cell>
          <cell r="BW1953">
            <v>38196</v>
          </cell>
          <cell r="BX1953">
            <v>38197</v>
          </cell>
          <cell r="CA1953">
            <v>38198</v>
          </cell>
          <cell r="CB1953">
            <v>38199</v>
          </cell>
          <cell r="CC1953">
            <v>38200</v>
          </cell>
          <cell r="CD1953">
            <v>38201</v>
          </cell>
          <cell r="CE1953">
            <v>38202</v>
          </cell>
          <cell r="CF1953">
            <v>38203</v>
          </cell>
          <cell r="CG1953">
            <v>38204</v>
          </cell>
          <cell r="CJ1953">
            <v>38205</v>
          </cell>
          <cell r="CK1953">
            <v>38206</v>
          </cell>
          <cell r="CL1953">
            <v>38207</v>
          </cell>
          <cell r="CM1953">
            <v>38208</v>
          </cell>
          <cell r="CN1953">
            <v>38209</v>
          </cell>
          <cell r="CO1953">
            <v>38210</v>
          </cell>
          <cell r="CP1953">
            <v>38211</v>
          </cell>
          <cell r="CS1953">
            <v>38212</v>
          </cell>
          <cell r="CT1953">
            <v>1</v>
          </cell>
          <cell r="CU1953">
            <v>1</v>
          </cell>
          <cell r="CV1953">
            <v>38213</v>
          </cell>
          <cell r="CW1953">
            <v>2</v>
          </cell>
          <cell r="CX1953">
            <v>2</v>
          </cell>
          <cell r="CY1953">
            <v>38214</v>
          </cell>
          <cell r="DB1953">
            <v>38215</v>
          </cell>
          <cell r="DC1953">
            <v>38216</v>
          </cell>
          <cell r="DD1953">
            <v>38217</v>
          </cell>
          <cell r="DE1953">
            <v>38218</v>
          </cell>
          <cell r="DF1953">
            <v>38219</v>
          </cell>
          <cell r="DG1953">
            <v>38220</v>
          </cell>
          <cell r="DH1953">
            <v>38221</v>
          </cell>
        </row>
        <row r="1954">
          <cell r="P1954">
            <v>1</v>
          </cell>
          <cell r="Q1954">
            <v>1</v>
          </cell>
          <cell r="R1954">
            <v>1</v>
          </cell>
          <cell r="S1954">
            <v>1</v>
          </cell>
          <cell r="T1954">
            <v>1</v>
          </cell>
          <cell r="U1954">
            <v>0</v>
          </cell>
          <cell r="W1954">
            <v>0.83333333333333337</v>
          </cell>
          <cell r="X1954">
            <v>5</v>
          </cell>
          <cell r="AF1954" t="e">
            <v>#DIV/0!</v>
          </cell>
          <cell r="AG1954">
            <v>0</v>
          </cell>
        </row>
        <row r="1955">
          <cell r="P1955">
            <v>0</v>
          </cell>
          <cell r="Q1955">
            <v>0</v>
          </cell>
          <cell r="R1955">
            <v>0</v>
          </cell>
          <cell r="S1955">
            <v>0</v>
          </cell>
          <cell r="T1955">
            <v>0</v>
          </cell>
          <cell r="U1955">
            <v>0</v>
          </cell>
          <cell r="W1955">
            <v>0</v>
          </cell>
          <cell r="X1955">
            <v>0</v>
          </cell>
          <cell r="AF1955" t="e">
            <v>#DIV/0!</v>
          </cell>
          <cell r="AG1955">
            <v>0</v>
          </cell>
        </row>
        <row r="1956">
          <cell r="P1956">
            <v>0</v>
          </cell>
          <cell r="Q1956">
            <v>0</v>
          </cell>
          <cell r="R1956">
            <v>0</v>
          </cell>
          <cell r="S1956">
            <v>0</v>
          </cell>
          <cell r="T1956">
            <v>0</v>
          </cell>
          <cell r="U1956">
            <v>0</v>
          </cell>
          <cell r="W1956">
            <v>0</v>
          </cell>
          <cell r="X1956">
            <v>0</v>
          </cell>
          <cell r="AF1956" t="e">
            <v>#DIV/0!</v>
          </cell>
          <cell r="AG1956">
            <v>0</v>
          </cell>
        </row>
        <row r="1957">
          <cell r="P1957">
            <v>0</v>
          </cell>
          <cell r="Q1957">
            <v>0</v>
          </cell>
          <cell r="R1957">
            <v>0</v>
          </cell>
          <cell r="S1957">
            <v>0</v>
          </cell>
          <cell r="T1957">
            <v>0</v>
          </cell>
          <cell r="U1957">
            <v>0</v>
          </cell>
          <cell r="W1957">
            <v>0</v>
          </cell>
          <cell r="X1957">
            <v>0</v>
          </cell>
          <cell r="AF1957" t="e">
            <v>#DIV/0!</v>
          </cell>
          <cell r="AG1957">
            <v>0</v>
          </cell>
        </row>
        <row r="1958">
          <cell r="P1958">
            <v>0</v>
          </cell>
          <cell r="Q1958">
            <v>0</v>
          </cell>
          <cell r="R1958">
            <v>0</v>
          </cell>
          <cell r="S1958">
            <v>0</v>
          </cell>
          <cell r="T1958">
            <v>0</v>
          </cell>
          <cell r="U1958">
            <v>0</v>
          </cell>
          <cell r="W1958">
            <v>0</v>
          </cell>
          <cell r="X1958">
            <v>0</v>
          </cell>
          <cell r="AF1958" t="e">
            <v>#DIV/0!</v>
          </cell>
          <cell r="AG1958">
            <v>0</v>
          </cell>
        </row>
        <row r="1959">
          <cell r="P1959">
            <v>0</v>
          </cell>
          <cell r="Q1959">
            <v>0</v>
          </cell>
          <cell r="R1959">
            <v>0</v>
          </cell>
          <cell r="S1959">
            <v>0</v>
          </cell>
          <cell r="T1959">
            <v>0</v>
          </cell>
          <cell r="U1959">
            <v>0</v>
          </cell>
          <cell r="W1959">
            <v>0</v>
          </cell>
          <cell r="X1959">
            <v>0</v>
          </cell>
          <cell r="AF1959" t="e">
            <v>#DIV/0!</v>
          </cell>
          <cell r="AG1959">
            <v>0</v>
          </cell>
        </row>
        <row r="1960">
          <cell r="P1960">
            <v>0</v>
          </cell>
          <cell r="Q1960">
            <v>0</v>
          </cell>
          <cell r="R1960">
            <v>0</v>
          </cell>
          <cell r="S1960">
            <v>0</v>
          </cell>
          <cell r="T1960">
            <v>0</v>
          </cell>
          <cell r="U1960">
            <v>0</v>
          </cell>
          <cell r="W1960">
            <v>0</v>
          </cell>
          <cell r="X1960">
            <v>0</v>
          </cell>
          <cell r="AF1960" t="e">
            <v>#DIV/0!</v>
          </cell>
          <cell r="AG1960">
            <v>0</v>
          </cell>
        </row>
        <row r="1961">
          <cell r="P1961">
            <v>0</v>
          </cell>
          <cell r="Q1961">
            <v>0</v>
          </cell>
          <cell r="R1961">
            <v>0</v>
          </cell>
          <cell r="S1961">
            <v>0</v>
          </cell>
          <cell r="T1961">
            <v>0</v>
          </cell>
          <cell r="U1961">
            <v>0</v>
          </cell>
          <cell r="W1961">
            <v>0</v>
          </cell>
          <cell r="X1961">
            <v>0</v>
          </cell>
          <cell r="AF1961" t="e">
            <v>#DIV/0!</v>
          </cell>
          <cell r="AG1961">
            <v>0</v>
          </cell>
        </row>
        <row r="1962">
          <cell r="P1962">
            <v>0</v>
          </cell>
          <cell r="Q1962">
            <v>0</v>
          </cell>
          <cell r="R1962">
            <v>0</v>
          </cell>
          <cell r="S1962">
            <v>0</v>
          </cell>
          <cell r="T1962">
            <v>0</v>
          </cell>
          <cell r="U1962">
            <v>0</v>
          </cell>
          <cell r="W1962">
            <v>0</v>
          </cell>
          <cell r="X1962">
            <v>0</v>
          </cell>
          <cell r="AF1962" t="e">
            <v>#DIV/0!</v>
          </cell>
          <cell r="AG1962">
            <v>0</v>
          </cell>
        </row>
        <row r="1963">
          <cell r="P1963">
            <v>0</v>
          </cell>
          <cell r="Q1963">
            <v>0</v>
          </cell>
          <cell r="R1963">
            <v>0</v>
          </cell>
          <cell r="S1963">
            <v>0</v>
          </cell>
          <cell r="T1963">
            <v>0</v>
          </cell>
          <cell r="U1963">
            <v>0</v>
          </cell>
          <cell r="W1963">
            <v>0</v>
          </cell>
          <cell r="X1963">
            <v>0</v>
          </cell>
          <cell r="AF1963" t="e">
            <v>#DIV/0!</v>
          </cell>
          <cell r="AG1963">
            <v>0</v>
          </cell>
        </row>
        <row r="1964">
          <cell r="P1964">
            <v>0</v>
          </cell>
          <cell r="Q1964">
            <v>0</v>
          </cell>
          <cell r="R1964">
            <v>0</v>
          </cell>
          <cell r="S1964">
            <v>0</v>
          </cell>
          <cell r="T1964">
            <v>0</v>
          </cell>
          <cell r="U1964">
            <v>0</v>
          </cell>
          <cell r="W1964">
            <v>0</v>
          </cell>
          <cell r="X1964">
            <v>0</v>
          </cell>
          <cell r="AF1964" t="e">
            <v>#DIV/0!</v>
          </cell>
          <cell r="AG1964">
            <v>0</v>
          </cell>
        </row>
        <row r="1965">
          <cell r="P1965">
            <v>0</v>
          </cell>
          <cell r="Q1965">
            <v>0</v>
          </cell>
          <cell r="R1965">
            <v>0</v>
          </cell>
          <cell r="S1965">
            <v>0</v>
          </cell>
          <cell r="T1965">
            <v>0</v>
          </cell>
          <cell r="U1965">
            <v>0</v>
          </cell>
          <cell r="W1965">
            <v>0</v>
          </cell>
          <cell r="X1965">
            <v>0</v>
          </cell>
          <cell r="AF1965" t="e">
            <v>#DIV/0!</v>
          </cell>
          <cell r="AG1965">
            <v>0</v>
          </cell>
        </row>
        <row r="1966">
          <cell r="P1966">
            <v>0</v>
          </cell>
          <cell r="Q1966">
            <v>0</v>
          </cell>
          <cell r="R1966">
            <v>0</v>
          </cell>
          <cell r="S1966">
            <v>0</v>
          </cell>
          <cell r="T1966">
            <v>0</v>
          </cell>
          <cell r="U1966">
            <v>0</v>
          </cell>
          <cell r="W1966">
            <v>0</v>
          </cell>
          <cell r="X1966">
            <v>0</v>
          </cell>
          <cell r="AF1966" t="e">
            <v>#DIV/0!</v>
          </cell>
          <cell r="AG1966">
            <v>0</v>
          </cell>
        </row>
        <row r="1967">
          <cell r="P1967">
            <v>0</v>
          </cell>
          <cell r="Q1967">
            <v>0</v>
          </cell>
          <cell r="R1967">
            <v>0</v>
          </cell>
          <cell r="S1967">
            <v>0</v>
          </cell>
          <cell r="T1967">
            <v>0</v>
          </cell>
          <cell r="U1967">
            <v>0</v>
          </cell>
          <cell r="W1967">
            <v>0</v>
          </cell>
          <cell r="X1967">
            <v>0</v>
          </cell>
          <cell r="AF1967" t="e">
            <v>#DIV/0!</v>
          </cell>
          <cell r="AG1967">
            <v>0</v>
          </cell>
        </row>
        <row r="1968">
          <cell r="P1968">
            <v>0</v>
          </cell>
          <cell r="Q1968">
            <v>0</v>
          </cell>
          <cell r="R1968">
            <v>0</v>
          </cell>
          <cell r="S1968">
            <v>0</v>
          </cell>
          <cell r="T1968">
            <v>0</v>
          </cell>
          <cell r="U1968">
            <v>0</v>
          </cell>
          <cell r="W1968">
            <v>0</v>
          </cell>
          <cell r="X1968">
            <v>0</v>
          </cell>
          <cell r="AF1968" t="e">
            <v>#DIV/0!</v>
          </cell>
          <cell r="AG1968">
            <v>0</v>
          </cell>
        </row>
        <row r="1969">
          <cell r="P1969">
            <v>0</v>
          </cell>
          <cell r="Q1969">
            <v>0</v>
          </cell>
          <cell r="R1969">
            <v>0</v>
          </cell>
          <cell r="S1969">
            <v>0</v>
          </cell>
          <cell r="T1969">
            <v>0</v>
          </cell>
          <cell r="U1969">
            <v>0</v>
          </cell>
          <cell r="W1969">
            <v>0</v>
          </cell>
          <cell r="X1969">
            <v>0</v>
          </cell>
          <cell r="AF1969" t="e">
            <v>#DIV/0!</v>
          </cell>
          <cell r="AG1969">
            <v>0</v>
          </cell>
        </row>
        <row r="1970">
          <cell r="P1970">
            <v>0</v>
          </cell>
          <cell r="Q1970">
            <v>0</v>
          </cell>
          <cell r="R1970">
            <v>0</v>
          </cell>
          <cell r="S1970">
            <v>0</v>
          </cell>
          <cell r="T1970">
            <v>0</v>
          </cell>
          <cell r="U1970">
            <v>0</v>
          </cell>
          <cell r="W1970">
            <v>0</v>
          </cell>
          <cell r="X1970">
            <v>0</v>
          </cell>
          <cell r="AF1970" t="e">
            <v>#DIV/0!</v>
          </cell>
          <cell r="AG1970">
            <v>0</v>
          </cell>
        </row>
        <row r="1971">
          <cell r="P1971">
            <v>0</v>
          </cell>
          <cell r="Q1971">
            <v>0</v>
          </cell>
          <cell r="R1971">
            <v>0</v>
          </cell>
          <cell r="S1971">
            <v>0</v>
          </cell>
          <cell r="T1971">
            <v>0</v>
          </cell>
          <cell r="U1971">
            <v>0</v>
          </cell>
          <cell r="W1971">
            <v>0</v>
          </cell>
          <cell r="X1971">
            <v>0</v>
          </cell>
          <cell r="AF1971" t="e">
            <v>#DIV/0!</v>
          </cell>
          <cell r="AG1971">
            <v>0</v>
          </cell>
        </row>
        <row r="1972">
          <cell r="P1972">
            <v>0</v>
          </cell>
          <cell r="Q1972">
            <v>0</v>
          </cell>
          <cell r="R1972">
            <v>0</v>
          </cell>
          <cell r="S1972">
            <v>0</v>
          </cell>
          <cell r="T1972">
            <v>0</v>
          </cell>
          <cell r="U1972">
            <v>0</v>
          </cell>
          <cell r="W1972">
            <v>0</v>
          </cell>
          <cell r="X1972">
            <v>0</v>
          </cell>
          <cell r="AF1972" t="e">
            <v>#DIV/0!</v>
          </cell>
          <cell r="AG1972">
            <v>0</v>
          </cell>
        </row>
        <row r="1973">
          <cell r="P1973">
            <v>0</v>
          </cell>
          <cell r="Q1973">
            <v>0</v>
          </cell>
          <cell r="R1973">
            <v>0</v>
          </cell>
          <cell r="S1973">
            <v>0</v>
          </cell>
          <cell r="T1973">
            <v>0</v>
          </cell>
          <cell r="U1973">
            <v>0</v>
          </cell>
          <cell r="W1973">
            <v>0</v>
          </cell>
          <cell r="X1973">
            <v>0</v>
          </cell>
          <cell r="AF1973" t="e">
            <v>#DIV/0!</v>
          </cell>
          <cell r="AG1973">
            <v>0</v>
          </cell>
        </row>
        <row r="1974">
          <cell r="P1974">
            <v>0</v>
          </cell>
          <cell r="Q1974">
            <v>0</v>
          </cell>
          <cell r="R1974">
            <v>0</v>
          </cell>
          <cell r="S1974">
            <v>0</v>
          </cell>
          <cell r="T1974">
            <v>0</v>
          </cell>
          <cell r="U1974">
            <v>0</v>
          </cell>
          <cell r="W1974">
            <v>0</v>
          </cell>
          <cell r="X1974">
            <v>0</v>
          </cell>
          <cell r="AF1974" t="e">
            <v>#DIV/0!</v>
          </cell>
          <cell r="AG1974">
            <v>0</v>
          </cell>
        </row>
        <row r="1975">
          <cell r="P1975">
            <v>0</v>
          </cell>
          <cell r="Q1975">
            <v>0</v>
          </cell>
          <cell r="R1975">
            <v>0</v>
          </cell>
          <cell r="S1975">
            <v>0</v>
          </cell>
          <cell r="T1975">
            <v>0</v>
          </cell>
          <cell r="U1975">
            <v>0</v>
          </cell>
          <cell r="W1975">
            <v>0</v>
          </cell>
          <cell r="X1975">
            <v>0</v>
          </cell>
          <cell r="AF1975" t="e">
            <v>#DIV/0!</v>
          </cell>
          <cell r="AG1975">
            <v>0</v>
          </cell>
        </row>
        <row r="1976">
          <cell r="P1976">
            <v>0</v>
          </cell>
          <cell r="Q1976">
            <v>0</v>
          </cell>
          <cell r="R1976">
            <v>0</v>
          </cell>
          <cell r="S1976">
            <v>0</v>
          </cell>
          <cell r="T1976">
            <v>0</v>
          </cell>
          <cell r="U1976">
            <v>0</v>
          </cell>
          <cell r="W1976">
            <v>0</v>
          </cell>
          <cell r="X1976">
            <v>0</v>
          </cell>
          <cell r="AF1976" t="e">
            <v>#DIV/0!</v>
          </cell>
          <cell r="AG1976">
            <v>0</v>
          </cell>
        </row>
        <row r="1977">
          <cell r="P1977">
            <v>0</v>
          </cell>
          <cell r="Q1977">
            <v>0</v>
          </cell>
          <cell r="R1977">
            <v>0</v>
          </cell>
          <cell r="S1977">
            <v>0</v>
          </cell>
          <cell r="T1977">
            <v>0</v>
          </cell>
          <cell r="U1977">
            <v>0</v>
          </cell>
          <cell r="W1977">
            <v>0</v>
          </cell>
          <cell r="X1977">
            <v>0</v>
          </cell>
          <cell r="AF1977" t="e">
            <v>#DIV/0!</v>
          </cell>
          <cell r="AG1977">
            <v>0</v>
          </cell>
        </row>
        <row r="1978">
          <cell r="P1978">
            <v>0</v>
          </cell>
          <cell r="Q1978">
            <v>0</v>
          </cell>
          <cell r="R1978">
            <v>0</v>
          </cell>
          <cell r="S1978">
            <v>0</v>
          </cell>
          <cell r="T1978">
            <v>0</v>
          </cell>
          <cell r="U1978">
            <v>0</v>
          </cell>
          <cell r="W1978">
            <v>0</v>
          </cell>
          <cell r="X1978">
            <v>0</v>
          </cell>
          <cell r="AF1978" t="e">
            <v>#DIV/0!</v>
          </cell>
          <cell r="AG1978">
            <v>0</v>
          </cell>
        </row>
        <row r="1979">
          <cell r="P1979">
            <v>0</v>
          </cell>
          <cell r="Q1979">
            <v>0</v>
          </cell>
          <cell r="R1979">
            <v>0</v>
          </cell>
          <cell r="S1979">
            <v>0</v>
          </cell>
          <cell r="T1979">
            <v>0</v>
          </cell>
          <cell r="U1979">
            <v>0</v>
          </cell>
          <cell r="W1979">
            <v>0</v>
          </cell>
          <cell r="X1979">
            <v>0</v>
          </cell>
          <cell r="AF1979" t="e">
            <v>#DIV/0!</v>
          </cell>
          <cell r="AG1979">
            <v>0</v>
          </cell>
        </row>
        <row r="1980">
          <cell r="P1980">
            <v>0</v>
          </cell>
          <cell r="Q1980">
            <v>0</v>
          </cell>
          <cell r="R1980">
            <v>0</v>
          </cell>
          <cell r="S1980">
            <v>0</v>
          </cell>
          <cell r="T1980">
            <v>0</v>
          </cell>
          <cell r="U1980">
            <v>0</v>
          </cell>
          <cell r="W1980">
            <v>0</v>
          </cell>
          <cell r="X1980">
            <v>0</v>
          </cell>
          <cell r="AF1980" t="e">
            <v>#DIV/0!</v>
          </cell>
          <cell r="AG1980">
            <v>0</v>
          </cell>
        </row>
        <row r="1981">
          <cell r="P1981">
            <v>0</v>
          </cell>
          <cell r="Q1981">
            <v>0</v>
          </cell>
          <cell r="R1981">
            <v>0</v>
          </cell>
          <cell r="S1981">
            <v>0</v>
          </cell>
          <cell r="T1981">
            <v>0</v>
          </cell>
          <cell r="U1981">
            <v>0</v>
          </cell>
          <cell r="W1981">
            <v>0</v>
          </cell>
          <cell r="X1981">
            <v>0</v>
          </cell>
          <cell r="AF1981" t="e">
            <v>#DIV/0!</v>
          </cell>
          <cell r="AG1981">
            <v>0</v>
          </cell>
        </row>
        <row r="1982">
          <cell r="P1982">
            <v>0</v>
          </cell>
          <cell r="Q1982">
            <v>0</v>
          </cell>
          <cell r="R1982">
            <v>0</v>
          </cell>
          <cell r="S1982">
            <v>0</v>
          </cell>
          <cell r="T1982">
            <v>0</v>
          </cell>
          <cell r="U1982">
            <v>0</v>
          </cell>
          <cell r="W1982">
            <v>0</v>
          </cell>
          <cell r="X1982">
            <v>0</v>
          </cell>
          <cell r="AF1982" t="e">
            <v>#DIV/0!</v>
          </cell>
          <cell r="AG1982">
            <v>0</v>
          </cell>
        </row>
        <row r="1983">
          <cell r="P1983">
            <v>0</v>
          </cell>
          <cell r="Q1983">
            <v>0</v>
          </cell>
          <cell r="R1983">
            <v>0</v>
          </cell>
          <cell r="S1983">
            <v>0</v>
          </cell>
          <cell r="T1983">
            <v>0</v>
          </cell>
          <cell r="U1983">
            <v>0</v>
          </cell>
          <cell r="W1983">
            <v>0</v>
          </cell>
          <cell r="X1983">
            <v>0</v>
          </cell>
          <cell r="AF1983" t="e">
            <v>#DIV/0!</v>
          </cell>
          <cell r="AG1983">
            <v>0</v>
          </cell>
        </row>
        <row r="1984">
          <cell r="P1984">
            <v>0</v>
          </cell>
          <cell r="Q1984">
            <v>0</v>
          </cell>
          <cell r="R1984">
            <v>0</v>
          </cell>
          <cell r="S1984">
            <v>0</v>
          </cell>
          <cell r="T1984">
            <v>0</v>
          </cell>
          <cell r="U1984">
            <v>0</v>
          </cell>
          <cell r="W1984">
            <v>0</v>
          </cell>
          <cell r="X1984">
            <v>0</v>
          </cell>
          <cell r="AF1984" t="e">
            <v>#DIV/0!</v>
          </cell>
          <cell r="AG1984">
            <v>0</v>
          </cell>
        </row>
        <row r="1985">
          <cell r="P1985">
            <v>0</v>
          </cell>
          <cell r="Q1985">
            <v>0</v>
          </cell>
          <cell r="R1985">
            <v>0</v>
          </cell>
          <cell r="S1985">
            <v>0</v>
          </cell>
          <cell r="T1985">
            <v>0</v>
          </cell>
          <cell r="U1985">
            <v>0</v>
          </cell>
          <cell r="W1985">
            <v>0</v>
          </cell>
          <cell r="X1985">
            <v>0</v>
          </cell>
          <cell r="AF1985" t="e">
            <v>#DIV/0!</v>
          </cell>
          <cell r="AG1985">
            <v>0</v>
          </cell>
        </row>
        <row r="1986">
          <cell r="P1986">
            <v>0</v>
          </cell>
          <cell r="Q1986">
            <v>0</v>
          </cell>
          <cell r="R1986">
            <v>0</v>
          </cell>
          <cell r="S1986">
            <v>0</v>
          </cell>
          <cell r="T1986">
            <v>0</v>
          </cell>
          <cell r="U1986">
            <v>0</v>
          </cell>
          <cell r="W1986">
            <v>0</v>
          </cell>
          <cell r="X1986">
            <v>0</v>
          </cell>
          <cell r="AF1986" t="e">
            <v>#DIV/0!</v>
          </cell>
          <cell r="AG1986">
            <v>0</v>
          </cell>
        </row>
        <row r="1987">
          <cell r="P1987">
            <v>0</v>
          </cell>
          <cell r="Q1987">
            <v>0</v>
          </cell>
          <cell r="R1987">
            <v>0</v>
          </cell>
          <cell r="S1987">
            <v>0</v>
          </cell>
          <cell r="T1987">
            <v>0</v>
          </cell>
          <cell r="U1987">
            <v>0</v>
          </cell>
          <cell r="W1987">
            <v>0</v>
          </cell>
          <cell r="X1987">
            <v>0</v>
          </cell>
          <cell r="AF1987" t="e">
            <v>#DIV/0!</v>
          </cell>
          <cell r="AG1987">
            <v>0</v>
          </cell>
        </row>
        <row r="1988">
          <cell r="P1988">
            <v>0</v>
          </cell>
          <cell r="Q1988">
            <v>0</v>
          </cell>
          <cell r="R1988">
            <v>0</v>
          </cell>
          <cell r="S1988">
            <v>0</v>
          </cell>
          <cell r="T1988">
            <v>0</v>
          </cell>
          <cell r="U1988">
            <v>0</v>
          </cell>
          <cell r="W1988">
            <v>0</v>
          </cell>
          <cell r="X1988">
            <v>0</v>
          </cell>
          <cell r="AF1988" t="e">
            <v>#DIV/0!</v>
          </cell>
          <cell r="AG1988">
            <v>0</v>
          </cell>
        </row>
        <row r="1989">
          <cell r="P1989">
            <v>0</v>
          </cell>
          <cell r="Q1989">
            <v>0</v>
          </cell>
          <cell r="R1989">
            <v>0</v>
          </cell>
          <cell r="S1989">
            <v>0</v>
          </cell>
          <cell r="T1989">
            <v>0</v>
          </cell>
          <cell r="U1989">
            <v>0</v>
          </cell>
          <cell r="W1989">
            <v>0</v>
          </cell>
          <cell r="X1989">
            <v>0</v>
          </cell>
          <cell r="AF1989" t="e">
            <v>#DIV/0!</v>
          </cell>
          <cell r="AG1989">
            <v>0</v>
          </cell>
        </row>
        <row r="1990">
          <cell r="P1990">
            <v>0</v>
          </cell>
          <cell r="Q1990">
            <v>0</v>
          </cell>
          <cell r="R1990">
            <v>0</v>
          </cell>
          <cell r="S1990">
            <v>0</v>
          </cell>
          <cell r="T1990">
            <v>0</v>
          </cell>
          <cell r="U1990">
            <v>0</v>
          </cell>
          <cell r="W1990">
            <v>0</v>
          </cell>
          <cell r="X1990">
            <v>0</v>
          </cell>
          <cell r="AF1990" t="e">
            <v>#DIV/0!</v>
          </cell>
          <cell r="AG1990">
            <v>0</v>
          </cell>
        </row>
        <row r="1991">
          <cell r="P1991">
            <v>0</v>
          </cell>
          <cell r="Q1991">
            <v>0</v>
          </cell>
          <cell r="R1991">
            <v>0</v>
          </cell>
          <cell r="S1991">
            <v>0</v>
          </cell>
          <cell r="T1991">
            <v>0</v>
          </cell>
          <cell r="U1991">
            <v>0</v>
          </cell>
          <cell r="W1991">
            <v>0</v>
          </cell>
          <cell r="X1991">
            <v>0</v>
          </cell>
          <cell r="AF1991" t="e">
            <v>#DIV/0!</v>
          </cell>
          <cell r="AG1991">
            <v>0</v>
          </cell>
        </row>
        <row r="1992">
          <cell r="P1992">
            <v>0</v>
          </cell>
          <cell r="Q1992">
            <v>0</v>
          </cell>
          <cell r="R1992">
            <v>0</v>
          </cell>
          <cell r="S1992">
            <v>0</v>
          </cell>
          <cell r="T1992">
            <v>0</v>
          </cell>
          <cell r="U1992">
            <v>0</v>
          </cell>
          <cell r="W1992">
            <v>0</v>
          </cell>
          <cell r="X1992">
            <v>0</v>
          </cell>
          <cell r="AF1992" t="e">
            <v>#DIV/0!</v>
          </cell>
          <cell r="AG1992">
            <v>0</v>
          </cell>
        </row>
        <row r="1993">
          <cell r="P1993">
            <v>0</v>
          </cell>
          <cell r="Q1993">
            <v>0</v>
          </cell>
          <cell r="R1993">
            <v>0</v>
          </cell>
          <cell r="S1993">
            <v>0</v>
          </cell>
          <cell r="T1993">
            <v>0</v>
          </cell>
          <cell r="U1993">
            <v>0</v>
          </cell>
          <cell r="W1993">
            <v>0</v>
          </cell>
          <cell r="X1993">
            <v>0</v>
          </cell>
          <cell r="AF1993" t="e">
            <v>#DIV/0!</v>
          </cell>
          <cell r="AG1993">
            <v>0</v>
          </cell>
        </row>
        <row r="1994">
          <cell r="P1994">
            <v>0</v>
          </cell>
          <cell r="Q1994">
            <v>0</v>
          </cell>
          <cell r="R1994">
            <v>0</v>
          </cell>
          <cell r="S1994">
            <v>0</v>
          </cell>
          <cell r="T1994">
            <v>0</v>
          </cell>
          <cell r="U1994">
            <v>0</v>
          </cell>
          <cell r="W1994">
            <v>0</v>
          </cell>
          <cell r="X1994">
            <v>0</v>
          </cell>
          <cell r="AF1994" t="e">
            <v>#DIV/0!</v>
          </cell>
          <cell r="AG1994">
            <v>0</v>
          </cell>
        </row>
        <row r="1995">
          <cell r="P1995">
            <v>0</v>
          </cell>
          <cell r="Q1995">
            <v>0</v>
          </cell>
          <cell r="R1995">
            <v>0</v>
          </cell>
          <cell r="S1995">
            <v>0</v>
          </cell>
          <cell r="T1995">
            <v>0</v>
          </cell>
          <cell r="U1995">
            <v>0</v>
          </cell>
          <cell r="W1995">
            <v>0</v>
          </cell>
          <cell r="X1995">
            <v>0</v>
          </cell>
          <cell r="AF1995" t="e">
            <v>#DIV/0!</v>
          </cell>
          <cell r="AG1995">
            <v>0</v>
          </cell>
        </row>
        <row r="1996">
          <cell r="P1996">
            <v>0</v>
          </cell>
          <cell r="Q1996">
            <v>0</v>
          </cell>
          <cell r="R1996">
            <v>0</v>
          </cell>
          <cell r="S1996">
            <v>0</v>
          </cell>
          <cell r="T1996">
            <v>0</v>
          </cell>
          <cell r="U1996">
            <v>0</v>
          </cell>
          <cell r="W1996">
            <v>0</v>
          </cell>
          <cell r="X1996">
            <v>0</v>
          </cell>
          <cell r="AF1996" t="e">
            <v>#DIV/0!</v>
          </cell>
          <cell r="AG1996">
            <v>0</v>
          </cell>
        </row>
        <row r="1997">
          <cell r="P1997">
            <v>0</v>
          </cell>
          <cell r="Q1997">
            <v>0</v>
          </cell>
          <cell r="R1997">
            <v>0</v>
          </cell>
          <cell r="S1997">
            <v>0</v>
          </cell>
          <cell r="T1997">
            <v>0</v>
          </cell>
          <cell r="U1997">
            <v>0</v>
          </cell>
          <cell r="W1997">
            <v>0</v>
          </cell>
          <cell r="X1997">
            <v>0</v>
          </cell>
          <cell r="AF1997" t="e">
            <v>#DIV/0!</v>
          </cell>
          <cell r="AG1997">
            <v>0</v>
          </cell>
        </row>
        <row r="1998">
          <cell r="P1998">
            <v>0</v>
          </cell>
          <cell r="Q1998">
            <v>0</v>
          </cell>
          <cell r="R1998">
            <v>0</v>
          </cell>
          <cell r="S1998">
            <v>0</v>
          </cell>
          <cell r="T1998">
            <v>0</v>
          </cell>
          <cell r="U1998">
            <v>0</v>
          </cell>
          <cell r="W1998">
            <v>0</v>
          </cell>
          <cell r="X1998">
            <v>0</v>
          </cell>
          <cell r="AF1998" t="e">
            <v>#DIV/0!</v>
          </cell>
          <cell r="AG1998">
            <v>0</v>
          </cell>
        </row>
        <row r="1999">
          <cell r="P1999">
            <v>0</v>
          </cell>
          <cell r="Q1999">
            <v>0</v>
          </cell>
          <cell r="R1999">
            <v>0</v>
          </cell>
          <cell r="S1999">
            <v>0</v>
          </cell>
          <cell r="T1999">
            <v>0</v>
          </cell>
          <cell r="U1999">
            <v>0</v>
          </cell>
          <cell r="W1999">
            <v>0</v>
          </cell>
          <cell r="X1999">
            <v>0</v>
          </cell>
          <cell r="AF1999" t="e">
            <v>#DIV/0!</v>
          </cell>
          <cell r="AG1999">
            <v>0</v>
          </cell>
        </row>
        <row r="2000">
          <cell r="P2000">
            <v>0</v>
          </cell>
          <cell r="Q2000">
            <v>0</v>
          </cell>
          <cell r="R2000">
            <v>0</v>
          </cell>
          <cell r="S2000">
            <v>0</v>
          </cell>
          <cell r="T2000">
            <v>0</v>
          </cell>
          <cell r="U2000">
            <v>0</v>
          </cell>
          <cell r="W2000">
            <v>0</v>
          </cell>
          <cell r="X2000">
            <v>0</v>
          </cell>
          <cell r="AF2000" t="e">
            <v>#DIV/0!</v>
          </cell>
          <cell r="AG2000">
            <v>0</v>
          </cell>
        </row>
        <row r="2001">
          <cell r="P2001">
            <v>0</v>
          </cell>
          <cell r="Q2001">
            <v>0</v>
          </cell>
          <cell r="R2001">
            <v>0</v>
          </cell>
          <cell r="S2001">
            <v>0</v>
          </cell>
          <cell r="T2001">
            <v>0</v>
          </cell>
          <cell r="U2001">
            <v>0</v>
          </cell>
          <cell r="W2001">
            <v>0</v>
          </cell>
          <cell r="X2001">
            <v>0</v>
          </cell>
          <cell r="AF2001" t="e">
            <v>#DIV/0!</v>
          </cell>
          <cell r="AG2001">
            <v>0</v>
          </cell>
        </row>
        <row r="2002">
          <cell r="P2002">
            <v>1</v>
          </cell>
          <cell r="Q2002">
            <v>1</v>
          </cell>
          <cell r="R2002">
            <v>1</v>
          </cell>
          <cell r="S2002">
            <v>1</v>
          </cell>
          <cell r="T2002">
            <v>1</v>
          </cell>
          <cell r="U2002">
            <v>0</v>
          </cell>
          <cell r="W2002">
            <v>0.83333333333333337</v>
          </cell>
          <cell r="X2002">
            <v>5</v>
          </cell>
          <cell r="AF2002" t="e">
            <v>#DIV/0!</v>
          </cell>
          <cell r="AG2002">
            <v>0</v>
          </cell>
        </row>
        <row r="2159">
          <cell r="B2159">
            <v>38139</v>
          </cell>
          <cell r="C2159">
            <v>38140</v>
          </cell>
          <cell r="D2159">
            <v>38141</v>
          </cell>
          <cell r="G2159">
            <v>38142</v>
          </cell>
          <cell r="H2159">
            <v>38143</v>
          </cell>
          <cell r="I2159">
            <v>38144</v>
          </cell>
          <cell r="J2159">
            <v>38145</v>
          </cell>
          <cell r="K2159">
            <v>38146</v>
          </cell>
          <cell r="L2159">
            <v>38147</v>
          </cell>
          <cell r="M2159">
            <v>38148</v>
          </cell>
          <cell r="P2159">
            <v>38149</v>
          </cell>
          <cell r="Q2159">
            <v>38150</v>
          </cell>
          <cell r="R2159">
            <v>38151</v>
          </cell>
          <cell r="S2159">
            <v>38152</v>
          </cell>
          <cell r="T2159">
            <v>38153</v>
          </cell>
          <cell r="U2159">
            <v>38154</v>
          </cell>
          <cell r="V2159">
            <v>38155</v>
          </cell>
          <cell r="Y2159">
            <v>38156</v>
          </cell>
          <cell r="Z2159">
            <v>38157</v>
          </cell>
          <cell r="AA2159">
            <v>38158</v>
          </cell>
          <cell r="AB2159">
            <v>38159</v>
          </cell>
          <cell r="AC2159">
            <v>38160</v>
          </cell>
          <cell r="AD2159">
            <v>38161</v>
          </cell>
          <cell r="AE2159">
            <v>38162</v>
          </cell>
          <cell r="AH2159">
            <v>38163</v>
          </cell>
          <cell r="AI2159">
            <v>38164</v>
          </cell>
          <cell r="AJ2159">
            <v>38165</v>
          </cell>
          <cell r="AK2159">
            <v>38166</v>
          </cell>
          <cell r="AL2159">
            <v>38167</v>
          </cell>
          <cell r="AM2159">
            <v>38168</v>
          </cell>
          <cell r="AN2159">
            <v>38169</v>
          </cell>
          <cell r="AQ2159">
            <v>38170</v>
          </cell>
          <cell r="AR2159">
            <v>38171</v>
          </cell>
          <cell r="AS2159">
            <v>38172</v>
          </cell>
          <cell r="AT2159">
            <v>38173</v>
          </cell>
          <cell r="AU2159">
            <v>38174</v>
          </cell>
          <cell r="AV2159">
            <v>38175</v>
          </cell>
          <cell r="AW2159">
            <v>38176</v>
          </cell>
          <cell r="AZ2159">
            <v>38177</v>
          </cell>
          <cell r="BA2159">
            <v>38178</v>
          </cell>
          <cell r="BB2159">
            <v>38179</v>
          </cell>
          <cell r="BC2159">
            <v>38180</v>
          </cell>
          <cell r="BD2159">
            <v>38181</v>
          </cell>
          <cell r="BE2159">
            <v>38182</v>
          </cell>
          <cell r="BF2159">
            <v>38183</v>
          </cell>
          <cell r="BI2159">
            <v>38184</v>
          </cell>
          <cell r="BJ2159">
            <v>38185</v>
          </cell>
          <cell r="BK2159">
            <v>38186</v>
          </cell>
          <cell r="BL2159">
            <v>38187</v>
          </cell>
          <cell r="BM2159">
            <v>38188</v>
          </cell>
          <cell r="BN2159">
            <v>38189</v>
          </cell>
          <cell r="BO2159">
            <v>38190</v>
          </cell>
          <cell r="BR2159">
            <v>38191</v>
          </cell>
          <cell r="BS2159">
            <v>38192</v>
          </cell>
          <cell r="BT2159">
            <v>38193</v>
          </cell>
          <cell r="BU2159">
            <v>38194</v>
          </cell>
          <cell r="BV2159">
            <v>38195</v>
          </cell>
          <cell r="BW2159">
            <v>38196</v>
          </cell>
          <cell r="BX2159">
            <v>38197</v>
          </cell>
          <cell r="CA2159">
            <v>38198</v>
          </cell>
          <cell r="CB2159">
            <v>38199</v>
          </cell>
          <cell r="CC2159">
            <v>38200</v>
          </cell>
          <cell r="CD2159">
            <v>38201</v>
          </cell>
          <cell r="CE2159">
            <v>38202</v>
          </cell>
          <cell r="CF2159">
            <v>38203</v>
          </cell>
          <cell r="CG2159">
            <v>38204</v>
          </cell>
          <cell r="CJ2159">
            <v>38205</v>
          </cell>
          <cell r="CK2159">
            <v>38206</v>
          </cell>
          <cell r="CL2159">
            <v>38207</v>
          </cell>
          <cell r="CM2159">
            <v>38208</v>
          </cell>
          <cell r="CN2159">
            <v>38209</v>
          </cell>
          <cell r="CO2159">
            <v>38210</v>
          </cell>
          <cell r="CP2159">
            <v>38211</v>
          </cell>
          <cell r="CS2159">
            <v>38212</v>
          </cell>
          <cell r="CT2159">
            <v>1</v>
          </cell>
          <cell r="CU2159">
            <v>1</v>
          </cell>
          <cell r="CV2159">
            <v>38213</v>
          </cell>
          <cell r="CW2159">
            <v>2</v>
          </cell>
          <cell r="CX2159">
            <v>2</v>
          </cell>
          <cell r="CY2159">
            <v>38214</v>
          </cell>
          <cell r="DB2159">
            <v>38215</v>
          </cell>
          <cell r="DC2159">
            <v>38216</v>
          </cell>
          <cell r="DD2159">
            <v>38217</v>
          </cell>
          <cell r="DE2159">
            <v>38218</v>
          </cell>
          <cell r="DF2159">
            <v>38219</v>
          </cell>
          <cell r="DG2159">
            <v>38220</v>
          </cell>
          <cell r="DH2159">
            <v>38221</v>
          </cell>
        </row>
        <row r="2160">
          <cell r="B2160">
            <v>0</v>
          </cell>
          <cell r="C2160">
            <v>0</v>
          </cell>
          <cell r="P2160">
            <v>0</v>
          </cell>
          <cell r="Q2160">
            <v>0</v>
          </cell>
          <cell r="R2160">
            <v>0</v>
          </cell>
          <cell r="S2160">
            <v>0</v>
          </cell>
          <cell r="T2160">
            <v>0</v>
          </cell>
          <cell r="U2160">
            <v>0</v>
          </cell>
          <cell r="W2160">
            <v>0</v>
          </cell>
          <cell r="X2160">
            <v>0</v>
          </cell>
          <cell r="AF2160" t="e">
            <v>#DIV/0!</v>
          </cell>
          <cell r="AG2160">
            <v>0</v>
          </cell>
        </row>
        <row r="2161">
          <cell r="B2161">
            <v>0</v>
          </cell>
          <cell r="C2161">
            <v>0</v>
          </cell>
          <cell r="P2161">
            <v>0</v>
          </cell>
          <cell r="Q2161">
            <v>0</v>
          </cell>
          <cell r="R2161">
            <v>0</v>
          </cell>
          <cell r="S2161">
            <v>0</v>
          </cell>
          <cell r="T2161">
            <v>0</v>
          </cell>
          <cell r="U2161">
            <v>0</v>
          </cell>
          <cell r="W2161">
            <v>0</v>
          </cell>
          <cell r="X2161">
            <v>0</v>
          </cell>
          <cell r="AF2161" t="e">
            <v>#DIV/0!</v>
          </cell>
          <cell r="AG2161">
            <v>0</v>
          </cell>
        </row>
        <row r="2162">
          <cell r="B2162">
            <v>0</v>
          </cell>
          <cell r="C2162">
            <v>0</v>
          </cell>
          <cell r="P2162">
            <v>0</v>
          </cell>
          <cell r="Q2162">
            <v>0</v>
          </cell>
          <cell r="R2162">
            <v>0</v>
          </cell>
          <cell r="S2162">
            <v>0</v>
          </cell>
          <cell r="T2162">
            <v>0</v>
          </cell>
          <cell r="U2162">
            <v>0</v>
          </cell>
          <cell r="W2162">
            <v>0</v>
          </cell>
          <cell r="X2162">
            <v>0</v>
          </cell>
          <cell r="AF2162" t="e">
            <v>#DIV/0!</v>
          </cell>
          <cell r="AG2162">
            <v>0</v>
          </cell>
        </row>
        <row r="2163">
          <cell r="B2163">
            <v>0</v>
          </cell>
          <cell r="C2163">
            <v>0</v>
          </cell>
          <cell r="P2163">
            <v>0</v>
          </cell>
          <cell r="Q2163">
            <v>0</v>
          </cell>
          <cell r="R2163">
            <v>0</v>
          </cell>
          <cell r="S2163">
            <v>0</v>
          </cell>
          <cell r="T2163">
            <v>0</v>
          </cell>
          <cell r="U2163">
            <v>0</v>
          </cell>
          <cell r="W2163">
            <v>0</v>
          </cell>
          <cell r="X2163">
            <v>0</v>
          </cell>
          <cell r="AF2163" t="e">
            <v>#DIV/0!</v>
          </cell>
          <cell r="AG2163">
            <v>0</v>
          </cell>
        </row>
        <row r="2164">
          <cell r="B2164">
            <v>0</v>
          </cell>
          <cell r="C2164">
            <v>0</v>
          </cell>
          <cell r="P2164">
            <v>0</v>
          </cell>
          <cell r="Q2164">
            <v>0</v>
          </cell>
          <cell r="R2164">
            <v>0</v>
          </cell>
          <cell r="S2164">
            <v>0</v>
          </cell>
          <cell r="T2164">
            <v>0</v>
          </cell>
          <cell r="U2164">
            <v>0</v>
          </cell>
          <cell r="W2164">
            <v>0</v>
          </cell>
          <cell r="X2164">
            <v>0</v>
          </cell>
          <cell r="AF2164" t="e">
            <v>#DIV/0!</v>
          </cell>
          <cell r="AG2164">
            <v>0</v>
          </cell>
        </row>
        <row r="2165">
          <cell r="B2165">
            <v>0</v>
          </cell>
          <cell r="C2165">
            <v>0</v>
          </cell>
          <cell r="P2165">
            <v>0</v>
          </cell>
          <cell r="Q2165">
            <v>0</v>
          </cell>
          <cell r="R2165">
            <v>0</v>
          </cell>
          <cell r="S2165">
            <v>0</v>
          </cell>
          <cell r="T2165">
            <v>0</v>
          </cell>
          <cell r="U2165">
            <v>0</v>
          </cell>
          <cell r="W2165">
            <v>0</v>
          </cell>
          <cell r="X2165">
            <v>0</v>
          </cell>
          <cell r="AF2165" t="e">
            <v>#DIV/0!</v>
          </cell>
          <cell r="AG2165">
            <v>0</v>
          </cell>
        </row>
        <row r="2166">
          <cell r="B2166">
            <v>0</v>
          </cell>
          <cell r="C2166">
            <v>0</v>
          </cell>
          <cell r="P2166">
            <v>0</v>
          </cell>
          <cell r="Q2166">
            <v>0</v>
          </cell>
          <cell r="R2166">
            <v>0</v>
          </cell>
          <cell r="S2166">
            <v>0</v>
          </cell>
          <cell r="T2166">
            <v>0</v>
          </cell>
          <cell r="U2166">
            <v>0</v>
          </cell>
          <cell r="W2166">
            <v>0</v>
          </cell>
          <cell r="X2166">
            <v>0</v>
          </cell>
          <cell r="AF2166" t="e">
            <v>#DIV/0!</v>
          </cell>
          <cell r="AG2166">
            <v>0</v>
          </cell>
        </row>
        <row r="2167">
          <cell r="B2167">
            <v>0</v>
          </cell>
          <cell r="C2167">
            <v>0</v>
          </cell>
          <cell r="P2167">
            <v>0</v>
          </cell>
          <cell r="Q2167">
            <v>0</v>
          </cell>
          <cell r="R2167">
            <v>0</v>
          </cell>
          <cell r="S2167">
            <v>0</v>
          </cell>
          <cell r="T2167">
            <v>0</v>
          </cell>
          <cell r="U2167">
            <v>0</v>
          </cell>
          <cell r="W2167">
            <v>0</v>
          </cell>
          <cell r="X2167">
            <v>0</v>
          </cell>
          <cell r="AF2167" t="e">
            <v>#DIV/0!</v>
          </cell>
          <cell r="AG2167">
            <v>0</v>
          </cell>
        </row>
        <row r="2168">
          <cell r="B2168">
            <v>0</v>
          </cell>
          <cell r="C2168">
            <v>0</v>
          </cell>
          <cell r="P2168">
            <v>0</v>
          </cell>
          <cell r="Q2168">
            <v>0</v>
          </cell>
          <cell r="R2168">
            <v>0</v>
          </cell>
          <cell r="S2168">
            <v>0</v>
          </cell>
          <cell r="T2168">
            <v>0</v>
          </cell>
          <cell r="U2168">
            <v>0</v>
          </cell>
          <cell r="W2168">
            <v>0</v>
          </cell>
          <cell r="X2168">
            <v>0</v>
          </cell>
          <cell r="AF2168" t="e">
            <v>#DIV/0!</v>
          </cell>
          <cell r="AG2168">
            <v>0</v>
          </cell>
        </row>
        <row r="2169">
          <cell r="B2169">
            <v>0</v>
          </cell>
          <cell r="C2169">
            <v>0</v>
          </cell>
          <cell r="P2169">
            <v>0</v>
          </cell>
          <cell r="Q2169">
            <v>0</v>
          </cell>
          <cell r="R2169">
            <v>0</v>
          </cell>
          <cell r="S2169">
            <v>0</v>
          </cell>
          <cell r="T2169">
            <v>0</v>
          </cell>
          <cell r="U2169">
            <v>0</v>
          </cell>
          <cell r="W2169">
            <v>0</v>
          </cell>
          <cell r="X2169">
            <v>0</v>
          </cell>
          <cell r="AF2169" t="e">
            <v>#DIV/0!</v>
          </cell>
          <cell r="AG2169">
            <v>0</v>
          </cell>
        </row>
        <row r="2170">
          <cell r="B2170">
            <v>0</v>
          </cell>
          <cell r="C2170">
            <v>0</v>
          </cell>
          <cell r="P2170">
            <v>0</v>
          </cell>
          <cell r="Q2170">
            <v>0</v>
          </cell>
          <cell r="R2170">
            <v>0</v>
          </cell>
          <cell r="S2170">
            <v>0</v>
          </cell>
          <cell r="T2170">
            <v>0</v>
          </cell>
          <cell r="U2170">
            <v>0</v>
          </cell>
          <cell r="W2170">
            <v>0</v>
          </cell>
          <cell r="X2170">
            <v>0</v>
          </cell>
          <cell r="AF2170" t="e">
            <v>#DIV/0!</v>
          </cell>
          <cell r="AG2170">
            <v>0</v>
          </cell>
        </row>
        <row r="2171">
          <cell r="B2171">
            <v>0</v>
          </cell>
          <cell r="C2171">
            <v>0</v>
          </cell>
          <cell r="P2171">
            <v>0</v>
          </cell>
          <cell r="Q2171">
            <v>0</v>
          </cell>
          <cell r="R2171">
            <v>0</v>
          </cell>
          <cell r="S2171">
            <v>0</v>
          </cell>
          <cell r="T2171">
            <v>0</v>
          </cell>
          <cell r="U2171">
            <v>0</v>
          </cell>
          <cell r="W2171">
            <v>0</v>
          </cell>
          <cell r="X2171">
            <v>0</v>
          </cell>
          <cell r="AF2171" t="e">
            <v>#DIV/0!</v>
          </cell>
          <cell r="AG2171">
            <v>0</v>
          </cell>
        </row>
        <row r="2172">
          <cell r="B2172">
            <v>0</v>
          </cell>
          <cell r="C2172">
            <v>0</v>
          </cell>
          <cell r="P2172">
            <v>0</v>
          </cell>
          <cell r="Q2172">
            <v>0</v>
          </cell>
          <cell r="R2172">
            <v>0</v>
          </cell>
          <cell r="S2172">
            <v>0</v>
          </cell>
          <cell r="T2172">
            <v>0</v>
          </cell>
          <cell r="U2172">
            <v>0</v>
          </cell>
          <cell r="W2172">
            <v>0</v>
          </cell>
          <cell r="X2172">
            <v>0</v>
          </cell>
          <cell r="AF2172" t="e">
            <v>#DIV/0!</v>
          </cell>
          <cell r="AG2172">
            <v>0</v>
          </cell>
        </row>
        <row r="2173">
          <cell r="B2173">
            <v>0</v>
          </cell>
          <cell r="C2173">
            <v>0</v>
          </cell>
          <cell r="P2173">
            <v>0</v>
          </cell>
          <cell r="Q2173">
            <v>0</v>
          </cell>
          <cell r="R2173">
            <v>0</v>
          </cell>
          <cell r="S2173">
            <v>0</v>
          </cell>
          <cell r="T2173">
            <v>0</v>
          </cell>
          <cell r="U2173">
            <v>0</v>
          </cell>
          <cell r="W2173">
            <v>0</v>
          </cell>
          <cell r="X2173">
            <v>0</v>
          </cell>
          <cell r="AF2173" t="e">
            <v>#DIV/0!</v>
          </cell>
          <cell r="AG2173">
            <v>0</v>
          </cell>
        </row>
        <row r="2174">
          <cell r="B2174">
            <v>0</v>
          </cell>
          <cell r="C2174">
            <v>0</v>
          </cell>
          <cell r="P2174">
            <v>0</v>
          </cell>
          <cell r="Q2174">
            <v>0</v>
          </cell>
          <cell r="R2174">
            <v>0</v>
          </cell>
          <cell r="S2174">
            <v>0</v>
          </cell>
          <cell r="T2174">
            <v>0</v>
          </cell>
          <cell r="U2174">
            <v>0</v>
          </cell>
          <cell r="W2174">
            <v>0</v>
          </cell>
          <cell r="X2174">
            <v>0</v>
          </cell>
          <cell r="AF2174" t="e">
            <v>#DIV/0!</v>
          </cell>
          <cell r="AG2174">
            <v>0</v>
          </cell>
        </row>
        <row r="2175">
          <cell r="B2175">
            <v>0</v>
          </cell>
          <cell r="C2175">
            <v>0</v>
          </cell>
          <cell r="P2175">
            <v>0</v>
          </cell>
          <cell r="Q2175">
            <v>0</v>
          </cell>
          <cell r="R2175">
            <v>0</v>
          </cell>
          <cell r="S2175">
            <v>0</v>
          </cell>
          <cell r="T2175">
            <v>0</v>
          </cell>
          <cell r="U2175">
            <v>0</v>
          </cell>
          <cell r="W2175">
            <v>0</v>
          </cell>
          <cell r="X2175">
            <v>0</v>
          </cell>
          <cell r="AF2175" t="e">
            <v>#DIV/0!</v>
          </cell>
          <cell r="AG2175">
            <v>0</v>
          </cell>
        </row>
        <row r="2176">
          <cell r="B2176">
            <v>0</v>
          </cell>
          <cell r="C2176">
            <v>0</v>
          </cell>
          <cell r="P2176">
            <v>0</v>
          </cell>
          <cell r="Q2176">
            <v>0</v>
          </cell>
          <cell r="R2176">
            <v>0</v>
          </cell>
          <cell r="S2176">
            <v>0</v>
          </cell>
          <cell r="T2176">
            <v>0</v>
          </cell>
          <cell r="U2176">
            <v>0</v>
          </cell>
          <cell r="W2176">
            <v>0</v>
          </cell>
          <cell r="X2176">
            <v>0</v>
          </cell>
          <cell r="AF2176" t="e">
            <v>#DIV/0!</v>
          </cell>
          <cell r="AG2176">
            <v>0</v>
          </cell>
        </row>
        <row r="2177">
          <cell r="B2177">
            <v>0</v>
          </cell>
          <cell r="C2177">
            <v>0</v>
          </cell>
          <cell r="P2177">
            <v>0</v>
          </cell>
          <cell r="Q2177">
            <v>0</v>
          </cell>
          <cell r="R2177">
            <v>0</v>
          </cell>
          <cell r="S2177">
            <v>0</v>
          </cell>
          <cell r="T2177">
            <v>0</v>
          </cell>
          <cell r="U2177">
            <v>0</v>
          </cell>
          <cell r="W2177">
            <v>0</v>
          </cell>
          <cell r="X2177">
            <v>0</v>
          </cell>
          <cell r="AF2177" t="e">
            <v>#DIV/0!</v>
          </cell>
          <cell r="AG2177">
            <v>0</v>
          </cell>
        </row>
        <row r="2178">
          <cell r="B2178">
            <v>0</v>
          </cell>
          <cell r="C2178">
            <v>0</v>
          </cell>
          <cell r="P2178">
            <v>0</v>
          </cell>
          <cell r="Q2178">
            <v>0</v>
          </cell>
          <cell r="R2178">
            <v>0</v>
          </cell>
          <cell r="S2178">
            <v>0</v>
          </cell>
          <cell r="T2178">
            <v>0</v>
          </cell>
          <cell r="U2178">
            <v>0</v>
          </cell>
          <cell r="W2178">
            <v>0</v>
          </cell>
          <cell r="X2178">
            <v>0</v>
          </cell>
          <cell r="AF2178" t="e">
            <v>#DIV/0!</v>
          </cell>
          <cell r="AG2178">
            <v>0</v>
          </cell>
        </row>
        <row r="2179">
          <cell r="B2179">
            <v>0</v>
          </cell>
          <cell r="C2179">
            <v>0</v>
          </cell>
          <cell r="P2179">
            <v>0</v>
          </cell>
          <cell r="Q2179">
            <v>0</v>
          </cell>
          <cell r="R2179">
            <v>0</v>
          </cell>
          <cell r="S2179">
            <v>0</v>
          </cell>
          <cell r="T2179">
            <v>0</v>
          </cell>
          <cell r="U2179">
            <v>0</v>
          </cell>
          <cell r="W2179">
            <v>0</v>
          </cell>
          <cell r="X2179">
            <v>0</v>
          </cell>
          <cell r="AF2179" t="e">
            <v>#DIV/0!</v>
          </cell>
          <cell r="AG2179">
            <v>0</v>
          </cell>
        </row>
        <row r="2180">
          <cell r="B2180">
            <v>0</v>
          </cell>
          <cell r="C2180">
            <v>0</v>
          </cell>
          <cell r="P2180">
            <v>0</v>
          </cell>
          <cell r="Q2180">
            <v>0</v>
          </cell>
          <cell r="R2180">
            <v>0</v>
          </cell>
          <cell r="S2180">
            <v>0</v>
          </cell>
          <cell r="T2180">
            <v>0</v>
          </cell>
          <cell r="U2180">
            <v>0</v>
          </cell>
          <cell r="W2180">
            <v>0</v>
          </cell>
          <cell r="X2180">
            <v>0</v>
          </cell>
          <cell r="AF2180" t="e">
            <v>#DIV/0!</v>
          </cell>
          <cell r="AG2180">
            <v>0</v>
          </cell>
        </row>
        <row r="2181">
          <cell r="B2181">
            <v>0</v>
          </cell>
          <cell r="C2181">
            <v>0</v>
          </cell>
          <cell r="P2181">
            <v>0</v>
          </cell>
          <cell r="Q2181">
            <v>0</v>
          </cell>
          <cell r="R2181">
            <v>0</v>
          </cell>
          <cell r="S2181">
            <v>0</v>
          </cell>
          <cell r="T2181">
            <v>0</v>
          </cell>
          <cell r="U2181">
            <v>0</v>
          </cell>
          <cell r="W2181">
            <v>0</v>
          </cell>
          <cell r="X2181">
            <v>0</v>
          </cell>
          <cell r="AF2181" t="e">
            <v>#DIV/0!</v>
          </cell>
          <cell r="AG2181">
            <v>0</v>
          </cell>
        </row>
        <row r="2182">
          <cell r="B2182">
            <v>0</v>
          </cell>
          <cell r="C2182">
            <v>0</v>
          </cell>
          <cell r="P2182">
            <v>0</v>
          </cell>
          <cell r="Q2182">
            <v>0</v>
          </cell>
          <cell r="R2182">
            <v>0</v>
          </cell>
          <cell r="S2182">
            <v>0</v>
          </cell>
          <cell r="T2182">
            <v>0</v>
          </cell>
          <cell r="U2182">
            <v>0</v>
          </cell>
          <cell r="W2182">
            <v>0</v>
          </cell>
          <cell r="X2182">
            <v>0</v>
          </cell>
          <cell r="AF2182" t="e">
            <v>#DIV/0!</v>
          </cell>
          <cell r="AG2182">
            <v>0</v>
          </cell>
        </row>
        <row r="2183">
          <cell r="B2183">
            <v>0</v>
          </cell>
          <cell r="C2183">
            <v>0</v>
          </cell>
          <cell r="P2183">
            <v>0</v>
          </cell>
          <cell r="Q2183">
            <v>0</v>
          </cell>
          <cell r="R2183">
            <v>0</v>
          </cell>
          <cell r="S2183">
            <v>0</v>
          </cell>
          <cell r="T2183">
            <v>0</v>
          </cell>
          <cell r="U2183">
            <v>0</v>
          </cell>
          <cell r="W2183">
            <v>0</v>
          </cell>
          <cell r="X2183">
            <v>0</v>
          </cell>
          <cell r="AF2183" t="e">
            <v>#DIV/0!</v>
          </cell>
          <cell r="AG2183">
            <v>0</v>
          </cell>
        </row>
        <row r="2184">
          <cell r="B2184">
            <v>0</v>
          </cell>
          <cell r="C2184">
            <v>0</v>
          </cell>
          <cell r="P2184">
            <v>0</v>
          </cell>
          <cell r="Q2184">
            <v>0</v>
          </cell>
          <cell r="R2184">
            <v>0</v>
          </cell>
          <cell r="S2184">
            <v>0</v>
          </cell>
          <cell r="T2184">
            <v>0</v>
          </cell>
          <cell r="U2184">
            <v>0</v>
          </cell>
          <cell r="W2184">
            <v>0</v>
          </cell>
          <cell r="X2184">
            <v>0</v>
          </cell>
          <cell r="AF2184" t="e">
            <v>#DIV/0!</v>
          </cell>
          <cell r="AG2184">
            <v>0</v>
          </cell>
        </row>
        <row r="2185">
          <cell r="B2185">
            <v>0</v>
          </cell>
          <cell r="C2185">
            <v>0</v>
          </cell>
          <cell r="P2185">
            <v>2</v>
          </cell>
          <cell r="Q2185">
            <v>2</v>
          </cell>
          <cell r="R2185">
            <v>2</v>
          </cell>
          <cell r="S2185">
            <v>2</v>
          </cell>
          <cell r="T2185">
            <v>2</v>
          </cell>
          <cell r="U2185">
            <v>2</v>
          </cell>
          <cell r="W2185">
            <v>2</v>
          </cell>
          <cell r="X2185">
            <v>12</v>
          </cell>
          <cell r="AF2185" t="e">
            <v>#DIV/0!</v>
          </cell>
          <cell r="AG2185">
            <v>0</v>
          </cell>
        </row>
        <row r="2186">
          <cell r="B2186">
            <v>0</v>
          </cell>
          <cell r="C2186">
            <v>0</v>
          </cell>
          <cell r="P2186">
            <v>0</v>
          </cell>
          <cell r="Q2186">
            <v>0</v>
          </cell>
          <cell r="R2186">
            <v>0</v>
          </cell>
          <cell r="S2186">
            <v>0</v>
          </cell>
          <cell r="T2186">
            <v>0</v>
          </cell>
          <cell r="U2186">
            <v>0</v>
          </cell>
          <cell r="W2186">
            <v>0</v>
          </cell>
          <cell r="X2186">
            <v>0</v>
          </cell>
          <cell r="AF2186" t="e">
            <v>#DIV/0!</v>
          </cell>
          <cell r="AG2186">
            <v>0</v>
          </cell>
        </row>
        <row r="2187">
          <cell r="B2187">
            <v>0</v>
          </cell>
          <cell r="C2187">
            <v>0</v>
          </cell>
          <cell r="P2187">
            <v>0</v>
          </cell>
          <cell r="Q2187">
            <v>0</v>
          </cell>
          <cell r="R2187">
            <v>0</v>
          </cell>
          <cell r="S2187">
            <v>0</v>
          </cell>
          <cell r="T2187">
            <v>0</v>
          </cell>
          <cell r="U2187">
            <v>0</v>
          </cell>
          <cell r="W2187">
            <v>0</v>
          </cell>
          <cell r="X2187">
            <v>0</v>
          </cell>
          <cell r="AF2187" t="e">
            <v>#DIV/0!</v>
          </cell>
          <cell r="AG2187">
            <v>0</v>
          </cell>
        </row>
        <row r="2188">
          <cell r="B2188">
            <v>0</v>
          </cell>
          <cell r="C2188">
            <v>0</v>
          </cell>
          <cell r="P2188">
            <v>1</v>
          </cell>
          <cell r="Q2188">
            <v>1</v>
          </cell>
          <cell r="R2188">
            <v>1</v>
          </cell>
          <cell r="S2188">
            <v>1</v>
          </cell>
          <cell r="T2188">
            <v>1</v>
          </cell>
          <cell r="U2188">
            <v>1</v>
          </cell>
          <cell r="W2188">
            <v>1</v>
          </cell>
          <cell r="X2188">
            <v>6</v>
          </cell>
          <cell r="AF2188" t="e">
            <v>#DIV/0!</v>
          </cell>
          <cell r="AG2188">
            <v>0</v>
          </cell>
        </row>
        <row r="2189">
          <cell r="B2189">
            <v>0</v>
          </cell>
          <cell r="C2189">
            <v>0</v>
          </cell>
          <cell r="P2189">
            <v>0</v>
          </cell>
          <cell r="Q2189">
            <v>0</v>
          </cell>
          <cell r="R2189">
            <v>0</v>
          </cell>
          <cell r="S2189">
            <v>0</v>
          </cell>
          <cell r="T2189">
            <v>0</v>
          </cell>
          <cell r="U2189">
            <v>0</v>
          </cell>
          <cell r="W2189">
            <v>0</v>
          </cell>
          <cell r="X2189">
            <v>0</v>
          </cell>
          <cell r="AF2189" t="e">
            <v>#DIV/0!</v>
          </cell>
          <cell r="AG2189">
            <v>0</v>
          </cell>
        </row>
        <row r="2190">
          <cell r="B2190">
            <v>0</v>
          </cell>
          <cell r="C2190">
            <v>0</v>
          </cell>
          <cell r="P2190">
            <v>0</v>
          </cell>
          <cell r="Q2190">
            <v>0</v>
          </cell>
          <cell r="R2190">
            <v>0</v>
          </cell>
          <cell r="S2190">
            <v>0</v>
          </cell>
          <cell r="T2190">
            <v>0</v>
          </cell>
          <cell r="U2190">
            <v>0</v>
          </cell>
          <cell r="W2190">
            <v>0</v>
          </cell>
          <cell r="X2190">
            <v>0</v>
          </cell>
          <cell r="AF2190" t="e">
            <v>#DIV/0!</v>
          </cell>
          <cell r="AG2190">
            <v>0</v>
          </cell>
        </row>
        <row r="2191">
          <cell r="B2191">
            <v>0</v>
          </cell>
          <cell r="C2191">
            <v>0</v>
          </cell>
          <cell r="P2191">
            <v>0</v>
          </cell>
          <cell r="Q2191">
            <v>0</v>
          </cell>
          <cell r="R2191">
            <v>0</v>
          </cell>
          <cell r="S2191">
            <v>0</v>
          </cell>
          <cell r="T2191">
            <v>0</v>
          </cell>
          <cell r="U2191">
            <v>0</v>
          </cell>
          <cell r="W2191">
            <v>0</v>
          </cell>
          <cell r="X2191">
            <v>0</v>
          </cell>
          <cell r="AF2191" t="e">
            <v>#DIV/0!</v>
          </cell>
          <cell r="AG2191">
            <v>0</v>
          </cell>
        </row>
        <row r="2192">
          <cell r="B2192">
            <v>0</v>
          </cell>
          <cell r="C2192">
            <v>0</v>
          </cell>
          <cell r="P2192">
            <v>0</v>
          </cell>
          <cell r="Q2192">
            <v>0</v>
          </cell>
          <cell r="R2192">
            <v>0</v>
          </cell>
          <cell r="S2192">
            <v>0</v>
          </cell>
          <cell r="T2192">
            <v>0</v>
          </cell>
          <cell r="U2192">
            <v>0</v>
          </cell>
          <cell r="W2192">
            <v>0</v>
          </cell>
          <cell r="X2192">
            <v>0</v>
          </cell>
          <cell r="AF2192" t="e">
            <v>#DIV/0!</v>
          </cell>
          <cell r="AG2192">
            <v>0</v>
          </cell>
        </row>
        <row r="2193">
          <cell r="B2193">
            <v>0</v>
          </cell>
          <cell r="C2193">
            <v>0</v>
          </cell>
          <cell r="P2193">
            <v>0</v>
          </cell>
          <cell r="Q2193">
            <v>0</v>
          </cell>
          <cell r="R2193">
            <v>0</v>
          </cell>
          <cell r="S2193">
            <v>0</v>
          </cell>
          <cell r="T2193">
            <v>0</v>
          </cell>
          <cell r="U2193">
            <v>0</v>
          </cell>
          <cell r="W2193">
            <v>0</v>
          </cell>
          <cell r="X2193">
            <v>0</v>
          </cell>
          <cell r="AF2193" t="e">
            <v>#DIV/0!</v>
          </cell>
          <cell r="AG2193">
            <v>0</v>
          </cell>
        </row>
        <row r="2194">
          <cell r="B2194">
            <v>0</v>
          </cell>
          <cell r="C2194">
            <v>0</v>
          </cell>
          <cell r="P2194">
            <v>1</v>
          </cell>
          <cell r="Q2194">
            <v>1</v>
          </cell>
          <cell r="R2194">
            <v>1</v>
          </cell>
          <cell r="S2194">
            <v>1</v>
          </cell>
          <cell r="T2194">
            <v>1</v>
          </cell>
          <cell r="U2194">
            <v>1</v>
          </cell>
          <cell r="W2194">
            <v>1</v>
          </cell>
          <cell r="X2194">
            <v>6</v>
          </cell>
          <cell r="AF2194" t="e">
            <v>#DIV/0!</v>
          </cell>
          <cell r="AG2194">
            <v>0</v>
          </cell>
        </row>
        <row r="2195">
          <cell r="B2195">
            <v>0</v>
          </cell>
          <cell r="C2195">
            <v>0</v>
          </cell>
          <cell r="P2195">
            <v>0</v>
          </cell>
          <cell r="Q2195">
            <v>0</v>
          </cell>
          <cell r="R2195">
            <v>0</v>
          </cell>
          <cell r="S2195">
            <v>0</v>
          </cell>
          <cell r="T2195">
            <v>0</v>
          </cell>
          <cell r="U2195">
            <v>0</v>
          </cell>
          <cell r="W2195">
            <v>0</v>
          </cell>
          <cell r="X2195">
            <v>0</v>
          </cell>
          <cell r="AF2195" t="e">
            <v>#DIV/0!</v>
          </cell>
          <cell r="AG2195">
            <v>0</v>
          </cell>
        </row>
        <row r="2196">
          <cell r="B2196">
            <v>0</v>
          </cell>
          <cell r="C2196">
            <v>0</v>
          </cell>
          <cell r="P2196">
            <v>2</v>
          </cell>
          <cell r="Q2196">
            <v>2</v>
          </cell>
          <cell r="R2196">
            <v>2</v>
          </cell>
          <cell r="S2196">
            <v>2</v>
          </cell>
          <cell r="T2196">
            <v>2</v>
          </cell>
          <cell r="U2196">
            <v>2</v>
          </cell>
          <cell r="W2196">
            <v>2</v>
          </cell>
          <cell r="X2196">
            <v>12</v>
          </cell>
          <cell r="AF2196" t="e">
            <v>#DIV/0!</v>
          </cell>
          <cell r="AG2196">
            <v>0</v>
          </cell>
        </row>
        <row r="2197">
          <cell r="B2197">
            <v>0</v>
          </cell>
          <cell r="C2197">
            <v>0</v>
          </cell>
          <cell r="P2197">
            <v>1</v>
          </cell>
          <cell r="Q2197">
            <v>1</v>
          </cell>
          <cell r="R2197">
            <v>1</v>
          </cell>
          <cell r="S2197">
            <v>1</v>
          </cell>
          <cell r="T2197">
            <v>1</v>
          </cell>
          <cell r="U2197">
            <v>1</v>
          </cell>
          <cell r="W2197">
            <v>1</v>
          </cell>
          <cell r="X2197">
            <v>6</v>
          </cell>
          <cell r="AF2197" t="e">
            <v>#DIV/0!</v>
          </cell>
          <cell r="AG2197">
            <v>0</v>
          </cell>
        </row>
        <row r="2198">
          <cell r="B2198">
            <v>0</v>
          </cell>
          <cell r="C2198">
            <v>0</v>
          </cell>
          <cell r="P2198">
            <v>3</v>
          </cell>
          <cell r="Q2198">
            <v>3</v>
          </cell>
          <cell r="R2198">
            <v>3</v>
          </cell>
          <cell r="S2198">
            <v>3</v>
          </cell>
          <cell r="T2198">
            <v>3</v>
          </cell>
          <cell r="U2198">
            <v>3</v>
          </cell>
          <cell r="W2198">
            <v>3</v>
          </cell>
          <cell r="X2198">
            <v>18</v>
          </cell>
          <cell r="AF2198" t="e">
            <v>#DIV/0!</v>
          </cell>
          <cell r="AG2198">
            <v>0</v>
          </cell>
        </row>
        <row r="2199">
          <cell r="B2199">
            <v>0</v>
          </cell>
          <cell r="C2199">
            <v>0</v>
          </cell>
          <cell r="P2199">
            <v>2</v>
          </cell>
          <cell r="Q2199">
            <v>2</v>
          </cell>
          <cell r="R2199">
            <v>2</v>
          </cell>
          <cell r="S2199">
            <v>2</v>
          </cell>
          <cell r="T2199">
            <v>2</v>
          </cell>
          <cell r="U2199">
            <v>2</v>
          </cell>
          <cell r="W2199">
            <v>2</v>
          </cell>
          <cell r="X2199">
            <v>12</v>
          </cell>
          <cell r="AF2199" t="e">
            <v>#DIV/0!</v>
          </cell>
          <cell r="AG2199">
            <v>0</v>
          </cell>
        </row>
        <row r="2200">
          <cell r="B2200">
            <v>0</v>
          </cell>
          <cell r="C2200">
            <v>0</v>
          </cell>
          <cell r="P2200">
            <v>1</v>
          </cell>
          <cell r="Q2200">
            <v>1</v>
          </cell>
          <cell r="R2200">
            <v>1</v>
          </cell>
          <cell r="S2200">
            <v>1</v>
          </cell>
          <cell r="T2200">
            <v>1</v>
          </cell>
          <cell r="U2200">
            <v>1</v>
          </cell>
          <cell r="W2200">
            <v>1</v>
          </cell>
          <cell r="X2200">
            <v>6</v>
          </cell>
          <cell r="AF2200" t="e">
            <v>#DIV/0!</v>
          </cell>
          <cell r="AG2200">
            <v>0</v>
          </cell>
        </row>
        <row r="2201">
          <cell r="B2201">
            <v>0</v>
          </cell>
          <cell r="C2201">
            <v>0</v>
          </cell>
          <cell r="P2201">
            <v>1</v>
          </cell>
          <cell r="Q2201">
            <v>1</v>
          </cell>
          <cell r="R2201">
            <v>1</v>
          </cell>
          <cell r="S2201">
            <v>1</v>
          </cell>
          <cell r="T2201">
            <v>1</v>
          </cell>
          <cell r="U2201">
            <v>1</v>
          </cell>
          <cell r="W2201">
            <v>1</v>
          </cell>
          <cell r="X2201">
            <v>6</v>
          </cell>
          <cell r="AF2201" t="e">
            <v>#DIV/0!</v>
          </cell>
          <cell r="AG2201">
            <v>0</v>
          </cell>
        </row>
        <row r="2202">
          <cell r="B2202">
            <v>0</v>
          </cell>
          <cell r="C2202">
            <v>0</v>
          </cell>
          <cell r="P2202">
            <v>0</v>
          </cell>
          <cell r="Q2202">
            <v>0</v>
          </cell>
          <cell r="R2202">
            <v>0</v>
          </cell>
          <cell r="S2202">
            <v>0</v>
          </cell>
          <cell r="T2202">
            <v>0</v>
          </cell>
          <cell r="U2202">
            <v>0</v>
          </cell>
          <cell r="W2202">
            <v>0</v>
          </cell>
          <cell r="X2202">
            <v>0</v>
          </cell>
          <cell r="AF2202" t="e">
            <v>#DIV/0!</v>
          </cell>
          <cell r="AG2202">
            <v>0</v>
          </cell>
        </row>
        <row r="2203">
          <cell r="B2203">
            <v>0</v>
          </cell>
          <cell r="C2203">
            <v>0</v>
          </cell>
          <cell r="P2203">
            <v>0</v>
          </cell>
          <cell r="Q2203">
            <v>0</v>
          </cell>
          <cell r="R2203">
            <v>0</v>
          </cell>
          <cell r="S2203">
            <v>0</v>
          </cell>
          <cell r="T2203">
            <v>0</v>
          </cell>
          <cell r="U2203">
            <v>0</v>
          </cell>
          <cell r="W2203">
            <v>0</v>
          </cell>
          <cell r="X2203">
            <v>0</v>
          </cell>
          <cell r="AF2203" t="e">
            <v>#DIV/0!</v>
          </cell>
          <cell r="AG2203">
            <v>0</v>
          </cell>
        </row>
        <row r="2204">
          <cell r="B2204">
            <v>0</v>
          </cell>
          <cell r="C2204">
            <v>0</v>
          </cell>
          <cell r="P2204">
            <v>0</v>
          </cell>
          <cell r="Q2204">
            <v>0</v>
          </cell>
          <cell r="R2204">
            <v>0</v>
          </cell>
          <cell r="S2204">
            <v>0</v>
          </cell>
          <cell r="T2204">
            <v>0</v>
          </cell>
          <cell r="U2204">
            <v>0</v>
          </cell>
          <cell r="W2204">
            <v>0</v>
          </cell>
          <cell r="X2204">
            <v>0</v>
          </cell>
          <cell r="AF2204" t="e">
            <v>#DIV/0!</v>
          </cell>
          <cell r="AG2204">
            <v>0</v>
          </cell>
        </row>
        <row r="2205">
          <cell r="B2205">
            <v>0</v>
          </cell>
          <cell r="C2205">
            <v>0</v>
          </cell>
          <cell r="P2205">
            <v>0</v>
          </cell>
          <cell r="Q2205">
            <v>0</v>
          </cell>
          <cell r="R2205">
            <v>0</v>
          </cell>
          <cell r="S2205">
            <v>0</v>
          </cell>
          <cell r="T2205">
            <v>0</v>
          </cell>
          <cell r="U2205">
            <v>0</v>
          </cell>
          <cell r="W2205">
            <v>0</v>
          </cell>
          <cell r="X2205">
            <v>0</v>
          </cell>
          <cell r="AF2205" t="e">
            <v>#DIV/0!</v>
          </cell>
          <cell r="AG2205">
            <v>0</v>
          </cell>
        </row>
        <row r="2206">
          <cell r="B2206">
            <v>0</v>
          </cell>
          <cell r="C2206">
            <v>0</v>
          </cell>
          <cell r="P2206">
            <v>0</v>
          </cell>
          <cell r="Q2206">
            <v>0</v>
          </cell>
          <cell r="R2206">
            <v>0</v>
          </cell>
          <cell r="S2206">
            <v>0</v>
          </cell>
          <cell r="T2206">
            <v>0</v>
          </cell>
          <cell r="U2206">
            <v>0</v>
          </cell>
          <cell r="W2206">
            <v>0</v>
          </cell>
          <cell r="X2206">
            <v>0</v>
          </cell>
          <cell r="AF2206" t="e">
            <v>#DIV/0!</v>
          </cell>
          <cell r="AG2206">
            <v>0</v>
          </cell>
        </row>
        <row r="2207">
          <cell r="B2207">
            <v>0</v>
          </cell>
          <cell r="C2207">
            <v>0</v>
          </cell>
          <cell r="P2207">
            <v>0</v>
          </cell>
          <cell r="Q2207">
            <v>0</v>
          </cell>
          <cell r="R2207">
            <v>0</v>
          </cell>
          <cell r="S2207">
            <v>0</v>
          </cell>
          <cell r="T2207">
            <v>0</v>
          </cell>
          <cell r="U2207">
            <v>0</v>
          </cell>
          <cell r="W2207">
            <v>0</v>
          </cell>
          <cell r="X2207">
            <v>0</v>
          </cell>
          <cell r="AF2207" t="e">
            <v>#DIV/0!</v>
          </cell>
          <cell r="AG2207">
            <v>0</v>
          </cell>
        </row>
        <row r="2208">
          <cell r="B2208">
            <v>0</v>
          </cell>
          <cell r="C2208">
            <v>0</v>
          </cell>
          <cell r="P2208">
            <v>14</v>
          </cell>
          <cell r="Q2208">
            <v>14</v>
          </cell>
          <cell r="R2208">
            <v>14</v>
          </cell>
          <cell r="S2208">
            <v>14</v>
          </cell>
          <cell r="T2208">
            <v>14</v>
          </cell>
          <cell r="U2208">
            <v>14</v>
          </cell>
          <cell r="W2208">
            <v>14</v>
          </cell>
          <cell r="X2208">
            <v>84</v>
          </cell>
          <cell r="AF2208" t="e">
            <v>#DIV/0!</v>
          </cell>
          <cell r="AG2208">
            <v>0</v>
          </cell>
        </row>
        <row r="2210">
          <cell r="B2210">
            <v>38139</v>
          </cell>
          <cell r="C2210">
            <v>38140</v>
          </cell>
          <cell r="D2210">
            <v>38141</v>
          </cell>
          <cell r="G2210">
            <v>38142</v>
          </cell>
          <cell r="H2210">
            <v>38143</v>
          </cell>
          <cell r="I2210">
            <v>38144</v>
          </cell>
          <cell r="J2210">
            <v>38145</v>
          </cell>
          <cell r="K2210">
            <v>38146</v>
          </cell>
          <cell r="L2210">
            <v>38147</v>
          </cell>
          <cell r="M2210">
            <v>38148</v>
          </cell>
          <cell r="P2210">
            <v>38149</v>
          </cell>
          <cell r="Q2210">
            <v>38150</v>
          </cell>
          <cell r="R2210">
            <v>38151</v>
          </cell>
          <cell r="S2210">
            <v>38152</v>
          </cell>
          <cell r="T2210">
            <v>38153</v>
          </cell>
          <cell r="U2210">
            <v>38154</v>
          </cell>
          <cell r="V2210">
            <v>38155</v>
          </cell>
          <cell r="Y2210">
            <v>38156</v>
          </cell>
          <cell r="Z2210">
            <v>38157</v>
          </cell>
          <cell r="AA2210">
            <v>38158</v>
          </cell>
          <cell r="AB2210">
            <v>38159</v>
          </cell>
          <cell r="AC2210">
            <v>38160</v>
          </cell>
          <cell r="AD2210">
            <v>38161</v>
          </cell>
          <cell r="AE2210">
            <v>38162</v>
          </cell>
          <cell r="AH2210">
            <v>38163</v>
          </cell>
          <cell r="AI2210">
            <v>38164</v>
          </cell>
          <cell r="AJ2210">
            <v>38165</v>
          </cell>
          <cell r="AK2210">
            <v>38166</v>
          </cell>
          <cell r="AL2210">
            <v>38167</v>
          </cell>
          <cell r="AM2210">
            <v>38168</v>
          </cell>
          <cell r="AN2210">
            <v>38169</v>
          </cell>
          <cell r="AQ2210">
            <v>38170</v>
          </cell>
          <cell r="AR2210">
            <v>38171</v>
          </cell>
          <cell r="AS2210">
            <v>38172</v>
          </cell>
          <cell r="AT2210">
            <v>38173</v>
          </cell>
          <cell r="AU2210">
            <v>38174</v>
          </cell>
          <cell r="AV2210">
            <v>38175</v>
          </cell>
          <cell r="AW2210">
            <v>38176</v>
          </cell>
          <cell r="AZ2210">
            <v>38177</v>
          </cell>
          <cell r="BA2210">
            <v>38178</v>
          </cell>
          <cell r="BB2210">
            <v>38179</v>
          </cell>
          <cell r="BC2210">
            <v>38180</v>
          </cell>
          <cell r="BD2210">
            <v>38181</v>
          </cell>
          <cell r="BE2210">
            <v>38182</v>
          </cell>
          <cell r="BF2210">
            <v>38183</v>
          </cell>
          <cell r="BI2210">
            <v>38184</v>
          </cell>
          <cell r="BJ2210">
            <v>38185</v>
          </cell>
          <cell r="BK2210">
            <v>38186</v>
          </cell>
          <cell r="BL2210">
            <v>38187</v>
          </cell>
          <cell r="BM2210">
            <v>38188</v>
          </cell>
          <cell r="BN2210">
            <v>38189</v>
          </cell>
          <cell r="BO2210">
            <v>38190</v>
          </cell>
          <cell r="BR2210">
            <v>38191</v>
          </cell>
          <cell r="BS2210">
            <v>38192</v>
          </cell>
          <cell r="BT2210">
            <v>38193</v>
          </cell>
          <cell r="BU2210">
            <v>38194</v>
          </cell>
          <cell r="BV2210">
            <v>38195</v>
          </cell>
          <cell r="BW2210">
            <v>38196</v>
          </cell>
          <cell r="BX2210">
            <v>38197</v>
          </cell>
          <cell r="CA2210">
            <v>38198</v>
          </cell>
          <cell r="CB2210">
            <v>38199</v>
          </cell>
          <cell r="CC2210">
            <v>38200</v>
          </cell>
          <cell r="CD2210">
            <v>38201</v>
          </cell>
          <cell r="CE2210">
            <v>38202</v>
          </cell>
          <cell r="CF2210">
            <v>38203</v>
          </cell>
          <cell r="CG2210">
            <v>38204</v>
          </cell>
          <cell r="CJ2210">
            <v>38205</v>
          </cell>
          <cell r="CK2210">
            <v>38206</v>
          </cell>
          <cell r="CL2210">
            <v>38207</v>
          </cell>
          <cell r="CM2210">
            <v>38208</v>
          </cell>
          <cell r="CN2210">
            <v>38209</v>
          </cell>
          <cell r="CO2210">
            <v>38210</v>
          </cell>
          <cell r="CP2210">
            <v>38211</v>
          </cell>
          <cell r="CS2210">
            <v>38212</v>
          </cell>
          <cell r="CT2210">
            <v>1</v>
          </cell>
          <cell r="CU2210">
            <v>1</v>
          </cell>
          <cell r="CV2210">
            <v>38213</v>
          </cell>
          <cell r="CW2210">
            <v>2</v>
          </cell>
          <cell r="CX2210">
            <v>2</v>
          </cell>
          <cell r="CY2210">
            <v>38214</v>
          </cell>
          <cell r="DB2210">
            <v>38215</v>
          </cell>
          <cell r="DC2210">
            <v>38216</v>
          </cell>
          <cell r="DD2210">
            <v>38217</v>
          </cell>
          <cell r="DE2210">
            <v>38218</v>
          </cell>
          <cell r="DF2210">
            <v>38219</v>
          </cell>
          <cell r="DG2210">
            <v>38220</v>
          </cell>
          <cell r="DH2210">
            <v>38221</v>
          </cell>
        </row>
        <row r="2211">
          <cell r="P2211">
            <v>0</v>
          </cell>
          <cell r="Q2211">
            <v>0</v>
          </cell>
          <cell r="R2211">
            <v>0</v>
          </cell>
          <cell r="S2211">
            <v>0</v>
          </cell>
          <cell r="T2211">
            <v>0</v>
          </cell>
          <cell r="U2211">
            <v>0</v>
          </cell>
          <cell r="W2211">
            <v>0</v>
          </cell>
          <cell r="X2211">
            <v>0</v>
          </cell>
          <cell r="AF2211" t="e">
            <v>#DIV/0!</v>
          </cell>
          <cell r="AG2211">
            <v>0</v>
          </cell>
        </row>
        <row r="2212">
          <cell r="P2212">
            <v>0</v>
          </cell>
          <cell r="Q2212">
            <v>0</v>
          </cell>
          <cell r="R2212">
            <v>0</v>
          </cell>
          <cell r="S2212">
            <v>0</v>
          </cell>
          <cell r="T2212">
            <v>0</v>
          </cell>
          <cell r="U2212">
            <v>0</v>
          </cell>
          <cell r="W2212">
            <v>0</v>
          </cell>
          <cell r="X2212">
            <v>0</v>
          </cell>
          <cell r="AF2212" t="e">
            <v>#DIV/0!</v>
          </cell>
          <cell r="AG2212">
            <v>0</v>
          </cell>
        </row>
        <row r="2213">
          <cell r="P2213">
            <v>0</v>
          </cell>
          <cell r="Q2213">
            <v>0</v>
          </cell>
          <cell r="R2213">
            <v>0</v>
          </cell>
          <cell r="S2213">
            <v>0</v>
          </cell>
          <cell r="T2213">
            <v>0</v>
          </cell>
          <cell r="U2213">
            <v>0</v>
          </cell>
          <cell r="W2213">
            <v>0</v>
          </cell>
          <cell r="X2213">
            <v>0</v>
          </cell>
          <cell r="AF2213" t="e">
            <v>#DIV/0!</v>
          </cell>
          <cell r="AG2213">
            <v>0</v>
          </cell>
        </row>
        <row r="2214">
          <cell r="P2214">
            <v>0</v>
          </cell>
          <cell r="Q2214">
            <v>0</v>
          </cell>
          <cell r="R2214">
            <v>0</v>
          </cell>
          <cell r="S2214">
            <v>0</v>
          </cell>
          <cell r="T2214">
            <v>0</v>
          </cell>
          <cell r="U2214">
            <v>0</v>
          </cell>
          <cell r="W2214">
            <v>0</v>
          </cell>
          <cell r="X2214">
            <v>0</v>
          </cell>
          <cell r="AF2214" t="e">
            <v>#DIV/0!</v>
          </cell>
          <cell r="AG2214">
            <v>0</v>
          </cell>
        </row>
        <row r="2215">
          <cell r="P2215">
            <v>0</v>
          </cell>
          <cell r="Q2215">
            <v>0</v>
          </cell>
          <cell r="R2215">
            <v>0</v>
          </cell>
          <cell r="S2215">
            <v>0</v>
          </cell>
          <cell r="T2215">
            <v>0</v>
          </cell>
          <cell r="U2215">
            <v>0</v>
          </cell>
          <cell r="W2215">
            <v>0</v>
          </cell>
          <cell r="X2215">
            <v>0</v>
          </cell>
          <cell r="AF2215" t="e">
            <v>#DIV/0!</v>
          </cell>
          <cell r="AG2215">
            <v>0</v>
          </cell>
        </row>
        <row r="2216">
          <cell r="P2216">
            <v>0</v>
          </cell>
          <cell r="Q2216">
            <v>0</v>
          </cell>
          <cell r="R2216">
            <v>0</v>
          </cell>
          <cell r="S2216">
            <v>0</v>
          </cell>
          <cell r="T2216">
            <v>0</v>
          </cell>
          <cell r="U2216">
            <v>0</v>
          </cell>
          <cell r="W2216">
            <v>0</v>
          </cell>
          <cell r="X2216">
            <v>0</v>
          </cell>
          <cell r="AF2216" t="e">
            <v>#DIV/0!</v>
          </cell>
          <cell r="AG2216">
            <v>0</v>
          </cell>
        </row>
        <row r="2217">
          <cell r="P2217">
            <v>0</v>
          </cell>
          <cell r="Q2217">
            <v>0</v>
          </cell>
          <cell r="R2217">
            <v>0</v>
          </cell>
          <cell r="S2217">
            <v>0</v>
          </cell>
          <cell r="T2217">
            <v>0</v>
          </cell>
          <cell r="U2217">
            <v>0</v>
          </cell>
          <cell r="W2217">
            <v>0</v>
          </cell>
          <cell r="X2217">
            <v>0</v>
          </cell>
          <cell r="AF2217" t="e">
            <v>#DIV/0!</v>
          </cell>
          <cell r="AG2217">
            <v>0</v>
          </cell>
        </row>
        <row r="2218">
          <cell r="P2218">
            <v>0</v>
          </cell>
          <cell r="Q2218">
            <v>0</v>
          </cell>
          <cell r="R2218">
            <v>0</v>
          </cell>
          <cell r="S2218">
            <v>0</v>
          </cell>
          <cell r="T2218">
            <v>0</v>
          </cell>
          <cell r="U2218">
            <v>0</v>
          </cell>
          <cell r="W2218">
            <v>0</v>
          </cell>
          <cell r="X2218">
            <v>0</v>
          </cell>
          <cell r="AF2218" t="e">
            <v>#DIV/0!</v>
          </cell>
          <cell r="AG2218">
            <v>0</v>
          </cell>
        </row>
        <row r="2219">
          <cell r="P2219">
            <v>0</v>
          </cell>
          <cell r="Q2219">
            <v>0</v>
          </cell>
          <cell r="R2219">
            <v>0</v>
          </cell>
          <cell r="S2219">
            <v>0</v>
          </cell>
          <cell r="T2219">
            <v>0</v>
          </cell>
          <cell r="U2219">
            <v>0</v>
          </cell>
          <cell r="W2219">
            <v>0</v>
          </cell>
          <cell r="X2219">
            <v>0</v>
          </cell>
          <cell r="AF2219" t="e">
            <v>#DIV/0!</v>
          </cell>
          <cell r="AG2219">
            <v>0</v>
          </cell>
        </row>
        <row r="2220">
          <cell r="P2220">
            <v>0</v>
          </cell>
          <cell r="Q2220">
            <v>0</v>
          </cell>
          <cell r="R2220">
            <v>0</v>
          </cell>
          <cell r="S2220">
            <v>0</v>
          </cell>
          <cell r="T2220">
            <v>0</v>
          </cell>
          <cell r="U2220">
            <v>0</v>
          </cell>
          <cell r="W2220">
            <v>0</v>
          </cell>
          <cell r="X2220">
            <v>0</v>
          </cell>
          <cell r="AF2220" t="e">
            <v>#DIV/0!</v>
          </cell>
          <cell r="AG2220">
            <v>0</v>
          </cell>
        </row>
        <row r="2221">
          <cell r="P2221">
            <v>0</v>
          </cell>
          <cell r="Q2221">
            <v>0</v>
          </cell>
          <cell r="R2221">
            <v>0</v>
          </cell>
          <cell r="S2221">
            <v>0</v>
          </cell>
          <cell r="T2221">
            <v>0</v>
          </cell>
          <cell r="U2221">
            <v>0</v>
          </cell>
          <cell r="W2221">
            <v>0</v>
          </cell>
          <cell r="X2221">
            <v>0</v>
          </cell>
          <cell r="AF2221" t="e">
            <v>#DIV/0!</v>
          </cell>
          <cell r="AG2221">
            <v>0</v>
          </cell>
        </row>
        <row r="2222">
          <cell r="P2222">
            <v>0</v>
          </cell>
          <cell r="Q2222">
            <v>0</v>
          </cell>
          <cell r="R2222">
            <v>0</v>
          </cell>
          <cell r="S2222">
            <v>0</v>
          </cell>
          <cell r="T2222">
            <v>0</v>
          </cell>
          <cell r="U2222">
            <v>0</v>
          </cell>
          <cell r="W2222">
            <v>0</v>
          </cell>
          <cell r="X2222">
            <v>0</v>
          </cell>
          <cell r="AF2222" t="e">
            <v>#DIV/0!</v>
          </cell>
          <cell r="AG2222">
            <v>0</v>
          </cell>
        </row>
        <row r="2223">
          <cell r="P2223">
            <v>0</v>
          </cell>
          <cell r="Q2223">
            <v>0</v>
          </cell>
          <cell r="R2223">
            <v>0</v>
          </cell>
          <cell r="S2223">
            <v>0</v>
          </cell>
          <cell r="T2223">
            <v>0</v>
          </cell>
          <cell r="U2223">
            <v>0</v>
          </cell>
          <cell r="W2223">
            <v>0</v>
          </cell>
          <cell r="X2223">
            <v>0</v>
          </cell>
          <cell r="AF2223" t="e">
            <v>#DIV/0!</v>
          </cell>
          <cell r="AG2223">
            <v>0</v>
          </cell>
        </row>
        <row r="2224">
          <cell r="P2224">
            <v>0</v>
          </cell>
          <cell r="Q2224">
            <v>0</v>
          </cell>
          <cell r="R2224">
            <v>0</v>
          </cell>
          <cell r="S2224">
            <v>0</v>
          </cell>
          <cell r="T2224">
            <v>0</v>
          </cell>
          <cell r="U2224">
            <v>0</v>
          </cell>
          <cell r="W2224">
            <v>0</v>
          </cell>
          <cell r="X2224">
            <v>0</v>
          </cell>
          <cell r="AF2224" t="e">
            <v>#DIV/0!</v>
          </cell>
          <cell r="AG2224">
            <v>0</v>
          </cell>
        </row>
        <row r="2225">
          <cell r="P2225">
            <v>0</v>
          </cell>
          <cell r="Q2225">
            <v>0</v>
          </cell>
          <cell r="R2225">
            <v>0</v>
          </cell>
          <cell r="S2225">
            <v>0</v>
          </cell>
          <cell r="T2225">
            <v>0</v>
          </cell>
          <cell r="U2225">
            <v>0</v>
          </cell>
          <cell r="W2225">
            <v>0</v>
          </cell>
          <cell r="X2225">
            <v>0</v>
          </cell>
          <cell r="AF2225" t="e">
            <v>#DIV/0!</v>
          </cell>
          <cell r="AG2225">
            <v>0</v>
          </cell>
        </row>
        <row r="2226">
          <cell r="P2226">
            <v>0</v>
          </cell>
          <cell r="Q2226">
            <v>0</v>
          </cell>
          <cell r="R2226">
            <v>0</v>
          </cell>
          <cell r="S2226">
            <v>0</v>
          </cell>
          <cell r="T2226">
            <v>0</v>
          </cell>
          <cell r="U2226">
            <v>0</v>
          </cell>
          <cell r="W2226">
            <v>0</v>
          </cell>
          <cell r="X2226">
            <v>0</v>
          </cell>
          <cell r="AF2226" t="e">
            <v>#DIV/0!</v>
          </cell>
          <cell r="AG2226">
            <v>0</v>
          </cell>
        </row>
        <row r="2227">
          <cell r="P2227">
            <v>0</v>
          </cell>
          <cell r="Q2227">
            <v>0</v>
          </cell>
          <cell r="R2227">
            <v>0</v>
          </cell>
          <cell r="S2227">
            <v>0</v>
          </cell>
          <cell r="T2227">
            <v>0</v>
          </cell>
          <cell r="U2227">
            <v>0</v>
          </cell>
          <cell r="W2227">
            <v>0</v>
          </cell>
          <cell r="X2227">
            <v>0</v>
          </cell>
          <cell r="AF2227" t="e">
            <v>#DIV/0!</v>
          </cell>
          <cell r="AG2227">
            <v>0</v>
          </cell>
        </row>
        <row r="2228">
          <cell r="P2228">
            <v>0</v>
          </cell>
          <cell r="Q2228">
            <v>0</v>
          </cell>
          <cell r="R2228">
            <v>0</v>
          </cell>
          <cell r="S2228">
            <v>0</v>
          </cell>
          <cell r="T2228">
            <v>0</v>
          </cell>
          <cell r="U2228">
            <v>0</v>
          </cell>
          <cell r="W2228">
            <v>0</v>
          </cell>
          <cell r="X2228">
            <v>0</v>
          </cell>
          <cell r="AF2228" t="e">
            <v>#DIV/0!</v>
          </cell>
          <cell r="AG2228">
            <v>0</v>
          </cell>
        </row>
        <row r="2229">
          <cell r="P2229">
            <v>0</v>
          </cell>
          <cell r="Q2229">
            <v>0</v>
          </cell>
          <cell r="R2229">
            <v>0</v>
          </cell>
          <cell r="S2229">
            <v>0</v>
          </cell>
          <cell r="T2229">
            <v>0</v>
          </cell>
          <cell r="U2229">
            <v>0</v>
          </cell>
          <cell r="W2229">
            <v>0</v>
          </cell>
          <cell r="X2229">
            <v>0</v>
          </cell>
          <cell r="AF2229" t="e">
            <v>#DIV/0!</v>
          </cell>
          <cell r="AG2229">
            <v>0</v>
          </cell>
        </row>
        <row r="2230">
          <cell r="P2230">
            <v>0</v>
          </cell>
          <cell r="Q2230">
            <v>0</v>
          </cell>
          <cell r="R2230">
            <v>0</v>
          </cell>
          <cell r="S2230">
            <v>0</v>
          </cell>
          <cell r="T2230">
            <v>0</v>
          </cell>
          <cell r="U2230">
            <v>0</v>
          </cell>
          <cell r="W2230">
            <v>0</v>
          </cell>
          <cell r="X2230">
            <v>0</v>
          </cell>
          <cell r="AF2230" t="e">
            <v>#DIV/0!</v>
          </cell>
          <cell r="AG2230">
            <v>0</v>
          </cell>
        </row>
        <row r="2231">
          <cell r="P2231">
            <v>0</v>
          </cell>
          <cell r="Q2231">
            <v>0</v>
          </cell>
          <cell r="R2231">
            <v>0</v>
          </cell>
          <cell r="S2231">
            <v>0</v>
          </cell>
          <cell r="T2231">
            <v>0</v>
          </cell>
          <cell r="U2231">
            <v>0</v>
          </cell>
          <cell r="W2231">
            <v>0</v>
          </cell>
          <cell r="X2231">
            <v>0</v>
          </cell>
          <cell r="AF2231" t="e">
            <v>#DIV/0!</v>
          </cell>
          <cell r="AG2231">
            <v>0</v>
          </cell>
        </row>
        <row r="2232">
          <cell r="P2232">
            <v>0</v>
          </cell>
          <cell r="Q2232">
            <v>0</v>
          </cell>
          <cell r="R2232">
            <v>0</v>
          </cell>
          <cell r="S2232">
            <v>0</v>
          </cell>
          <cell r="T2232">
            <v>0</v>
          </cell>
          <cell r="U2232">
            <v>0</v>
          </cell>
          <cell r="W2232">
            <v>0</v>
          </cell>
          <cell r="X2232">
            <v>0</v>
          </cell>
          <cell r="AF2232" t="e">
            <v>#DIV/0!</v>
          </cell>
          <cell r="AG2232">
            <v>0</v>
          </cell>
        </row>
        <row r="2233">
          <cell r="P2233">
            <v>0</v>
          </cell>
          <cell r="Q2233">
            <v>0</v>
          </cell>
          <cell r="R2233">
            <v>0</v>
          </cell>
          <cell r="S2233">
            <v>0</v>
          </cell>
          <cell r="T2233">
            <v>0</v>
          </cell>
          <cell r="U2233">
            <v>0</v>
          </cell>
          <cell r="W2233">
            <v>0</v>
          </cell>
          <cell r="X2233">
            <v>0</v>
          </cell>
          <cell r="AF2233" t="e">
            <v>#DIV/0!</v>
          </cell>
          <cell r="AG2233">
            <v>0</v>
          </cell>
        </row>
        <row r="2234">
          <cell r="P2234">
            <v>0</v>
          </cell>
          <cell r="Q2234">
            <v>0</v>
          </cell>
          <cell r="R2234">
            <v>0</v>
          </cell>
          <cell r="S2234">
            <v>0</v>
          </cell>
          <cell r="T2234">
            <v>0</v>
          </cell>
          <cell r="U2234">
            <v>0</v>
          </cell>
          <cell r="W2234">
            <v>0</v>
          </cell>
          <cell r="X2234">
            <v>0</v>
          </cell>
          <cell r="AF2234" t="e">
            <v>#DIV/0!</v>
          </cell>
          <cell r="AG2234">
            <v>0</v>
          </cell>
        </row>
        <row r="2235">
          <cell r="P2235">
            <v>0</v>
          </cell>
          <cell r="Q2235">
            <v>0</v>
          </cell>
          <cell r="R2235">
            <v>0</v>
          </cell>
          <cell r="S2235">
            <v>0</v>
          </cell>
          <cell r="T2235">
            <v>0</v>
          </cell>
          <cell r="U2235">
            <v>0</v>
          </cell>
          <cell r="W2235">
            <v>0</v>
          </cell>
          <cell r="X2235">
            <v>0</v>
          </cell>
          <cell r="AF2235" t="e">
            <v>#DIV/0!</v>
          </cell>
          <cell r="AG2235">
            <v>0</v>
          </cell>
        </row>
        <row r="2236">
          <cell r="P2236">
            <v>0</v>
          </cell>
          <cell r="Q2236">
            <v>0</v>
          </cell>
          <cell r="R2236">
            <v>0</v>
          </cell>
          <cell r="S2236">
            <v>0</v>
          </cell>
          <cell r="T2236">
            <v>0</v>
          </cell>
          <cell r="U2236">
            <v>0</v>
          </cell>
          <cell r="W2236">
            <v>0</v>
          </cell>
          <cell r="X2236">
            <v>0</v>
          </cell>
          <cell r="AF2236" t="e">
            <v>#DIV/0!</v>
          </cell>
          <cell r="AG2236">
            <v>0</v>
          </cell>
        </row>
        <row r="2237">
          <cell r="P2237">
            <v>0</v>
          </cell>
          <cell r="Q2237">
            <v>0</v>
          </cell>
          <cell r="R2237">
            <v>0</v>
          </cell>
          <cell r="S2237">
            <v>0</v>
          </cell>
          <cell r="T2237">
            <v>0</v>
          </cell>
          <cell r="U2237">
            <v>0</v>
          </cell>
          <cell r="W2237">
            <v>0</v>
          </cell>
          <cell r="X2237">
            <v>0</v>
          </cell>
          <cell r="AF2237" t="e">
            <v>#DIV/0!</v>
          </cell>
          <cell r="AG2237">
            <v>0</v>
          </cell>
        </row>
        <row r="2238">
          <cell r="P2238">
            <v>0</v>
          </cell>
          <cell r="Q2238">
            <v>0</v>
          </cell>
          <cell r="R2238">
            <v>0</v>
          </cell>
          <cell r="S2238">
            <v>0</v>
          </cell>
          <cell r="T2238">
            <v>0</v>
          </cell>
          <cell r="U2238">
            <v>0</v>
          </cell>
          <cell r="W2238">
            <v>0</v>
          </cell>
          <cell r="X2238">
            <v>0</v>
          </cell>
          <cell r="AF2238" t="e">
            <v>#DIV/0!</v>
          </cell>
          <cell r="AG2238">
            <v>0</v>
          </cell>
        </row>
        <row r="2239">
          <cell r="P2239">
            <v>0</v>
          </cell>
          <cell r="Q2239">
            <v>0</v>
          </cell>
          <cell r="R2239">
            <v>0</v>
          </cell>
          <cell r="S2239">
            <v>0</v>
          </cell>
          <cell r="T2239">
            <v>0</v>
          </cell>
          <cell r="U2239">
            <v>0</v>
          </cell>
          <cell r="W2239">
            <v>0</v>
          </cell>
          <cell r="X2239">
            <v>0</v>
          </cell>
          <cell r="AF2239" t="e">
            <v>#DIV/0!</v>
          </cell>
          <cell r="AG2239">
            <v>0</v>
          </cell>
        </row>
        <row r="2240">
          <cell r="P2240">
            <v>0</v>
          </cell>
          <cell r="Q2240">
            <v>0</v>
          </cell>
          <cell r="R2240">
            <v>0</v>
          </cell>
          <cell r="S2240">
            <v>0</v>
          </cell>
          <cell r="T2240">
            <v>0</v>
          </cell>
          <cell r="U2240">
            <v>0</v>
          </cell>
          <cell r="W2240">
            <v>0</v>
          </cell>
          <cell r="X2240">
            <v>0</v>
          </cell>
          <cell r="AF2240" t="e">
            <v>#DIV/0!</v>
          </cell>
          <cell r="AG2240">
            <v>0</v>
          </cell>
        </row>
        <row r="2241">
          <cell r="P2241">
            <v>0</v>
          </cell>
          <cell r="Q2241">
            <v>0</v>
          </cell>
          <cell r="R2241">
            <v>0</v>
          </cell>
          <cell r="S2241">
            <v>0</v>
          </cell>
          <cell r="T2241">
            <v>0</v>
          </cell>
          <cell r="U2241">
            <v>0</v>
          </cell>
          <cell r="W2241">
            <v>0</v>
          </cell>
          <cell r="X2241">
            <v>0</v>
          </cell>
          <cell r="AF2241" t="e">
            <v>#DIV/0!</v>
          </cell>
          <cell r="AG2241">
            <v>0</v>
          </cell>
        </row>
        <row r="2242">
          <cell r="P2242">
            <v>0</v>
          </cell>
          <cell r="Q2242">
            <v>0</v>
          </cell>
          <cell r="R2242">
            <v>0</v>
          </cell>
          <cell r="S2242">
            <v>0</v>
          </cell>
          <cell r="T2242">
            <v>0</v>
          </cell>
          <cell r="U2242">
            <v>0</v>
          </cell>
          <cell r="W2242">
            <v>0</v>
          </cell>
          <cell r="X2242">
            <v>0</v>
          </cell>
          <cell r="AF2242" t="e">
            <v>#DIV/0!</v>
          </cell>
          <cell r="AG2242">
            <v>0</v>
          </cell>
        </row>
        <row r="2243">
          <cell r="P2243">
            <v>0</v>
          </cell>
          <cell r="Q2243">
            <v>0</v>
          </cell>
          <cell r="R2243">
            <v>0</v>
          </cell>
          <cell r="S2243">
            <v>0</v>
          </cell>
          <cell r="T2243">
            <v>0</v>
          </cell>
          <cell r="U2243">
            <v>0</v>
          </cell>
          <cell r="W2243">
            <v>0</v>
          </cell>
          <cell r="X2243">
            <v>0</v>
          </cell>
          <cell r="AF2243" t="e">
            <v>#DIV/0!</v>
          </cell>
          <cell r="AG2243">
            <v>0</v>
          </cell>
        </row>
        <row r="2244">
          <cell r="P2244">
            <v>0</v>
          </cell>
          <cell r="Q2244">
            <v>0</v>
          </cell>
          <cell r="R2244">
            <v>0</v>
          </cell>
          <cell r="S2244">
            <v>0</v>
          </cell>
          <cell r="T2244">
            <v>0</v>
          </cell>
          <cell r="U2244">
            <v>0</v>
          </cell>
          <cell r="W2244">
            <v>0</v>
          </cell>
          <cell r="X2244">
            <v>0</v>
          </cell>
          <cell r="AF2244" t="e">
            <v>#DIV/0!</v>
          </cell>
          <cell r="AG2244">
            <v>0</v>
          </cell>
        </row>
        <row r="2245">
          <cell r="P2245">
            <v>0</v>
          </cell>
          <cell r="Q2245">
            <v>0</v>
          </cell>
          <cell r="R2245">
            <v>0</v>
          </cell>
          <cell r="S2245">
            <v>0</v>
          </cell>
          <cell r="T2245">
            <v>0</v>
          </cell>
          <cell r="U2245">
            <v>0</v>
          </cell>
          <cell r="W2245">
            <v>0</v>
          </cell>
          <cell r="X2245">
            <v>0</v>
          </cell>
          <cell r="AF2245" t="e">
            <v>#DIV/0!</v>
          </cell>
          <cell r="AG2245">
            <v>0</v>
          </cell>
        </row>
        <row r="2246">
          <cell r="P2246">
            <v>0</v>
          </cell>
          <cell r="Q2246">
            <v>0</v>
          </cell>
          <cell r="R2246">
            <v>0</v>
          </cell>
          <cell r="S2246">
            <v>0</v>
          </cell>
          <cell r="T2246">
            <v>0</v>
          </cell>
          <cell r="U2246">
            <v>0</v>
          </cell>
          <cell r="W2246">
            <v>0</v>
          </cell>
          <cell r="X2246">
            <v>0</v>
          </cell>
          <cell r="AF2246" t="e">
            <v>#DIV/0!</v>
          </cell>
          <cell r="AG2246">
            <v>0</v>
          </cell>
        </row>
        <row r="2247">
          <cell r="P2247">
            <v>0</v>
          </cell>
          <cell r="Q2247">
            <v>0</v>
          </cell>
          <cell r="R2247">
            <v>0</v>
          </cell>
          <cell r="S2247">
            <v>0</v>
          </cell>
          <cell r="T2247">
            <v>0</v>
          </cell>
          <cell r="U2247">
            <v>0</v>
          </cell>
          <cell r="W2247">
            <v>0</v>
          </cell>
          <cell r="X2247">
            <v>0</v>
          </cell>
          <cell r="AF2247" t="e">
            <v>#DIV/0!</v>
          </cell>
          <cell r="AG2247">
            <v>0</v>
          </cell>
        </row>
        <row r="2248">
          <cell r="P2248">
            <v>0</v>
          </cell>
          <cell r="Q2248">
            <v>0</v>
          </cell>
          <cell r="R2248">
            <v>0</v>
          </cell>
          <cell r="S2248">
            <v>0</v>
          </cell>
          <cell r="T2248">
            <v>0</v>
          </cell>
          <cell r="U2248">
            <v>0</v>
          </cell>
          <cell r="W2248">
            <v>0</v>
          </cell>
          <cell r="X2248">
            <v>0</v>
          </cell>
          <cell r="AF2248" t="e">
            <v>#DIV/0!</v>
          </cell>
          <cell r="AG2248">
            <v>0</v>
          </cell>
        </row>
        <row r="2249">
          <cell r="P2249">
            <v>0</v>
          </cell>
          <cell r="Q2249">
            <v>0</v>
          </cell>
          <cell r="R2249">
            <v>0</v>
          </cell>
          <cell r="S2249">
            <v>0</v>
          </cell>
          <cell r="T2249">
            <v>0</v>
          </cell>
          <cell r="U2249">
            <v>0</v>
          </cell>
          <cell r="W2249">
            <v>0</v>
          </cell>
          <cell r="X2249">
            <v>0</v>
          </cell>
          <cell r="AF2249" t="e">
            <v>#DIV/0!</v>
          </cell>
          <cell r="AG2249">
            <v>0</v>
          </cell>
        </row>
        <row r="2250">
          <cell r="P2250">
            <v>0</v>
          </cell>
          <cell r="Q2250">
            <v>0</v>
          </cell>
          <cell r="R2250">
            <v>0</v>
          </cell>
          <cell r="S2250">
            <v>0</v>
          </cell>
          <cell r="T2250">
            <v>0</v>
          </cell>
          <cell r="U2250">
            <v>0</v>
          </cell>
          <cell r="W2250">
            <v>0</v>
          </cell>
          <cell r="X2250">
            <v>0</v>
          </cell>
          <cell r="AF2250" t="e">
            <v>#DIV/0!</v>
          </cell>
          <cell r="AG2250">
            <v>0</v>
          </cell>
        </row>
        <row r="2251">
          <cell r="P2251">
            <v>0</v>
          </cell>
          <cell r="Q2251">
            <v>0</v>
          </cell>
          <cell r="R2251">
            <v>0</v>
          </cell>
          <cell r="S2251">
            <v>0</v>
          </cell>
          <cell r="T2251">
            <v>0</v>
          </cell>
          <cell r="U2251">
            <v>0</v>
          </cell>
          <cell r="W2251">
            <v>0</v>
          </cell>
          <cell r="X2251">
            <v>0</v>
          </cell>
          <cell r="AF2251" t="e">
            <v>#DIV/0!</v>
          </cell>
          <cell r="AG2251">
            <v>0</v>
          </cell>
        </row>
        <row r="2252">
          <cell r="P2252">
            <v>0</v>
          </cell>
          <cell r="Q2252">
            <v>0</v>
          </cell>
          <cell r="R2252">
            <v>0</v>
          </cell>
          <cell r="S2252">
            <v>0</v>
          </cell>
          <cell r="T2252">
            <v>0</v>
          </cell>
          <cell r="U2252">
            <v>0</v>
          </cell>
          <cell r="W2252">
            <v>0</v>
          </cell>
          <cell r="X2252">
            <v>0</v>
          </cell>
          <cell r="AF2252" t="e">
            <v>#DIV/0!</v>
          </cell>
          <cell r="AG2252">
            <v>0</v>
          </cell>
        </row>
        <row r="2253">
          <cell r="P2253">
            <v>0</v>
          </cell>
          <cell r="Q2253">
            <v>0</v>
          </cell>
          <cell r="R2253">
            <v>0</v>
          </cell>
          <cell r="S2253">
            <v>0</v>
          </cell>
          <cell r="T2253">
            <v>0</v>
          </cell>
          <cell r="U2253">
            <v>0</v>
          </cell>
          <cell r="W2253">
            <v>0</v>
          </cell>
          <cell r="X2253">
            <v>0</v>
          </cell>
          <cell r="AF2253" t="e">
            <v>#DIV/0!</v>
          </cell>
          <cell r="AG2253">
            <v>0</v>
          </cell>
        </row>
        <row r="2254">
          <cell r="P2254">
            <v>0</v>
          </cell>
          <cell r="Q2254">
            <v>0</v>
          </cell>
          <cell r="R2254">
            <v>0</v>
          </cell>
          <cell r="S2254">
            <v>0</v>
          </cell>
          <cell r="T2254">
            <v>0</v>
          </cell>
          <cell r="U2254">
            <v>0</v>
          </cell>
          <cell r="W2254">
            <v>0</v>
          </cell>
          <cell r="X2254">
            <v>0</v>
          </cell>
          <cell r="AF2254" t="e">
            <v>#DIV/0!</v>
          </cell>
          <cell r="AG2254">
            <v>0</v>
          </cell>
        </row>
        <row r="2255">
          <cell r="P2255">
            <v>0</v>
          </cell>
          <cell r="Q2255">
            <v>0</v>
          </cell>
          <cell r="R2255">
            <v>0</v>
          </cell>
          <cell r="S2255">
            <v>0</v>
          </cell>
          <cell r="T2255">
            <v>0</v>
          </cell>
          <cell r="U2255">
            <v>0</v>
          </cell>
          <cell r="W2255">
            <v>0</v>
          </cell>
          <cell r="X2255">
            <v>0</v>
          </cell>
          <cell r="AF2255" t="e">
            <v>#DIV/0!</v>
          </cell>
          <cell r="AG2255">
            <v>0</v>
          </cell>
        </row>
        <row r="2256">
          <cell r="P2256">
            <v>0</v>
          </cell>
          <cell r="Q2256">
            <v>0</v>
          </cell>
          <cell r="R2256">
            <v>0</v>
          </cell>
          <cell r="S2256">
            <v>0</v>
          </cell>
          <cell r="T2256">
            <v>0</v>
          </cell>
          <cell r="U2256">
            <v>0</v>
          </cell>
          <cell r="W2256">
            <v>0</v>
          </cell>
          <cell r="X2256">
            <v>0</v>
          </cell>
          <cell r="AF2256" t="e">
            <v>#DIV/0!</v>
          </cell>
          <cell r="AG2256">
            <v>0</v>
          </cell>
        </row>
        <row r="2257">
          <cell r="P2257">
            <v>0</v>
          </cell>
          <cell r="Q2257">
            <v>0</v>
          </cell>
          <cell r="R2257">
            <v>0</v>
          </cell>
          <cell r="S2257">
            <v>0</v>
          </cell>
          <cell r="T2257">
            <v>0</v>
          </cell>
          <cell r="U2257">
            <v>0</v>
          </cell>
          <cell r="W2257">
            <v>0</v>
          </cell>
          <cell r="X2257">
            <v>0</v>
          </cell>
          <cell r="AF2257" t="e">
            <v>#DIV/0!</v>
          </cell>
          <cell r="AG2257">
            <v>0</v>
          </cell>
        </row>
        <row r="2258">
          <cell r="P2258">
            <v>0</v>
          </cell>
          <cell r="Q2258">
            <v>0</v>
          </cell>
          <cell r="R2258">
            <v>0</v>
          </cell>
          <cell r="S2258">
            <v>0</v>
          </cell>
          <cell r="T2258">
            <v>0</v>
          </cell>
          <cell r="U2258">
            <v>0</v>
          </cell>
          <cell r="W2258">
            <v>0</v>
          </cell>
          <cell r="X2258">
            <v>0</v>
          </cell>
          <cell r="AF2258" t="e">
            <v>#DIV/0!</v>
          </cell>
          <cell r="AG2258">
            <v>0</v>
          </cell>
        </row>
        <row r="2259">
          <cell r="P2259">
            <v>0</v>
          </cell>
          <cell r="Q2259">
            <v>0</v>
          </cell>
          <cell r="R2259">
            <v>0</v>
          </cell>
          <cell r="S2259">
            <v>0</v>
          </cell>
          <cell r="T2259">
            <v>0</v>
          </cell>
          <cell r="U2259">
            <v>0</v>
          </cell>
          <cell r="W2259">
            <v>0</v>
          </cell>
          <cell r="X2259">
            <v>0</v>
          </cell>
          <cell r="AF2259" t="e">
            <v>#DIV/0!</v>
          </cell>
          <cell r="AG2259">
            <v>0</v>
          </cell>
        </row>
        <row r="2261">
          <cell r="B2261">
            <v>38139</v>
          </cell>
          <cell r="C2261">
            <v>38140</v>
          </cell>
          <cell r="D2261">
            <v>38141</v>
          </cell>
          <cell r="G2261">
            <v>38142</v>
          </cell>
          <cell r="H2261">
            <v>38143</v>
          </cell>
          <cell r="I2261">
            <v>38144</v>
          </cell>
          <cell r="J2261">
            <v>38145</v>
          </cell>
          <cell r="K2261">
            <v>38146</v>
          </cell>
          <cell r="L2261">
            <v>38147</v>
          </cell>
          <cell r="M2261">
            <v>38148</v>
          </cell>
          <cell r="P2261">
            <v>38149</v>
          </cell>
          <cell r="Q2261">
            <v>38150</v>
          </cell>
          <cell r="R2261">
            <v>38151</v>
          </cell>
          <cell r="S2261">
            <v>38152</v>
          </cell>
          <cell r="T2261">
            <v>38153</v>
          </cell>
          <cell r="U2261">
            <v>38154</v>
          </cell>
          <cell r="V2261">
            <v>38155</v>
          </cell>
          <cell r="Y2261">
            <v>38156</v>
          </cell>
          <cell r="Z2261">
            <v>38157</v>
          </cell>
          <cell r="AA2261">
            <v>38158</v>
          </cell>
          <cell r="AB2261">
            <v>38159</v>
          </cell>
          <cell r="AC2261">
            <v>38160</v>
          </cell>
          <cell r="AD2261">
            <v>38161</v>
          </cell>
          <cell r="AE2261">
            <v>38162</v>
          </cell>
          <cell r="AH2261">
            <v>38163</v>
          </cell>
          <cell r="AI2261">
            <v>38164</v>
          </cell>
          <cell r="AJ2261">
            <v>38165</v>
          </cell>
          <cell r="AK2261">
            <v>38166</v>
          </cell>
          <cell r="AL2261">
            <v>38167</v>
          </cell>
          <cell r="AM2261">
            <v>38168</v>
          </cell>
          <cell r="AN2261">
            <v>38169</v>
          </cell>
          <cell r="AQ2261">
            <v>38170</v>
          </cell>
          <cell r="AR2261">
            <v>38171</v>
          </cell>
          <cell r="AS2261">
            <v>38172</v>
          </cell>
          <cell r="AT2261">
            <v>38173</v>
          </cell>
          <cell r="AU2261">
            <v>38174</v>
          </cell>
          <cell r="AV2261">
            <v>38175</v>
          </cell>
          <cell r="AW2261">
            <v>38176</v>
          </cell>
          <cell r="AZ2261">
            <v>38177</v>
          </cell>
          <cell r="BA2261">
            <v>38178</v>
          </cell>
          <cell r="BB2261">
            <v>38179</v>
          </cell>
          <cell r="BC2261">
            <v>38180</v>
          </cell>
          <cell r="BD2261">
            <v>38181</v>
          </cell>
          <cell r="BE2261">
            <v>38182</v>
          </cell>
          <cell r="BF2261">
            <v>38183</v>
          </cell>
          <cell r="BI2261">
            <v>38184</v>
          </cell>
          <cell r="BJ2261">
            <v>38185</v>
          </cell>
          <cell r="BK2261">
            <v>38186</v>
          </cell>
          <cell r="BL2261">
            <v>38187</v>
          </cell>
          <cell r="BM2261">
            <v>38188</v>
          </cell>
          <cell r="BN2261">
            <v>38189</v>
          </cell>
          <cell r="BO2261">
            <v>38190</v>
          </cell>
          <cell r="BR2261">
            <v>38191</v>
          </cell>
          <cell r="BS2261">
            <v>38192</v>
          </cell>
          <cell r="BT2261">
            <v>38193</v>
          </cell>
          <cell r="BU2261">
            <v>38194</v>
          </cell>
          <cell r="BV2261">
            <v>38195</v>
          </cell>
          <cell r="BW2261">
            <v>38196</v>
          </cell>
          <cell r="BX2261">
            <v>38197</v>
          </cell>
          <cell r="CA2261">
            <v>38198</v>
          </cell>
          <cell r="CB2261">
            <v>38199</v>
          </cell>
          <cell r="CC2261">
            <v>38200</v>
          </cell>
          <cell r="CD2261">
            <v>38201</v>
          </cell>
          <cell r="CE2261">
            <v>38202</v>
          </cell>
          <cell r="CF2261">
            <v>38203</v>
          </cell>
          <cell r="CG2261">
            <v>38204</v>
          </cell>
          <cell r="CJ2261">
            <v>38205</v>
          </cell>
          <cell r="CK2261">
            <v>38206</v>
          </cell>
          <cell r="CL2261">
            <v>38207</v>
          </cell>
          <cell r="CM2261">
            <v>38208</v>
          </cell>
          <cell r="CN2261">
            <v>38209</v>
          </cell>
          <cell r="CO2261">
            <v>38210</v>
          </cell>
          <cell r="CP2261">
            <v>38211</v>
          </cell>
          <cell r="CS2261">
            <v>38212</v>
          </cell>
          <cell r="CT2261">
            <v>1</v>
          </cell>
          <cell r="CU2261">
            <v>1</v>
          </cell>
          <cell r="CV2261">
            <v>38213</v>
          </cell>
          <cell r="CW2261">
            <v>2</v>
          </cell>
          <cell r="CX2261">
            <v>2</v>
          </cell>
          <cell r="CY2261">
            <v>38214</v>
          </cell>
          <cell r="DB2261">
            <v>38215</v>
          </cell>
          <cell r="DC2261">
            <v>38216</v>
          </cell>
          <cell r="DD2261">
            <v>38217</v>
          </cell>
          <cell r="DE2261">
            <v>38218</v>
          </cell>
          <cell r="DF2261">
            <v>38219</v>
          </cell>
          <cell r="DG2261">
            <v>38220</v>
          </cell>
          <cell r="DH2261">
            <v>38221</v>
          </cell>
        </row>
        <row r="2262">
          <cell r="P2262">
            <v>0</v>
          </cell>
          <cell r="Q2262">
            <v>0</v>
          </cell>
          <cell r="R2262">
            <v>0</v>
          </cell>
          <cell r="S2262">
            <v>0</v>
          </cell>
          <cell r="T2262">
            <v>0</v>
          </cell>
          <cell r="U2262">
            <v>0</v>
          </cell>
          <cell r="W2262">
            <v>0</v>
          </cell>
          <cell r="X2262">
            <v>0</v>
          </cell>
          <cell r="AF2262" t="e">
            <v>#DIV/0!</v>
          </cell>
          <cell r="AG2262">
            <v>0</v>
          </cell>
        </row>
        <row r="2263">
          <cell r="P2263">
            <v>0</v>
          </cell>
          <cell r="Q2263">
            <v>0</v>
          </cell>
          <cell r="R2263">
            <v>0</v>
          </cell>
          <cell r="S2263">
            <v>0</v>
          </cell>
          <cell r="T2263">
            <v>0</v>
          </cell>
          <cell r="U2263">
            <v>0</v>
          </cell>
          <cell r="W2263">
            <v>0</v>
          </cell>
          <cell r="X2263">
            <v>0</v>
          </cell>
          <cell r="AF2263" t="e">
            <v>#DIV/0!</v>
          </cell>
          <cell r="AG2263">
            <v>0</v>
          </cell>
        </row>
        <row r="2264">
          <cell r="P2264">
            <v>0</v>
          </cell>
          <cell r="Q2264">
            <v>0</v>
          </cell>
          <cell r="R2264">
            <v>0</v>
          </cell>
          <cell r="S2264">
            <v>0</v>
          </cell>
          <cell r="T2264">
            <v>0</v>
          </cell>
          <cell r="U2264">
            <v>0</v>
          </cell>
          <cell r="W2264">
            <v>0</v>
          </cell>
          <cell r="X2264">
            <v>0</v>
          </cell>
          <cell r="AF2264" t="e">
            <v>#DIV/0!</v>
          </cell>
          <cell r="AG2264">
            <v>0</v>
          </cell>
        </row>
        <row r="2265">
          <cell r="P2265">
            <v>0</v>
          </cell>
          <cell r="Q2265">
            <v>0</v>
          </cell>
          <cell r="R2265">
            <v>0</v>
          </cell>
          <cell r="S2265">
            <v>0</v>
          </cell>
          <cell r="T2265">
            <v>0</v>
          </cell>
          <cell r="U2265">
            <v>0</v>
          </cell>
          <cell r="W2265">
            <v>0</v>
          </cell>
          <cell r="X2265">
            <v>0</v>
          </cell>
          <cell r="AF2265" t="e">
            <v>#DIV/0!</v>
          </cell>
          <cell r="AG2265">
            <v>0</v>
          </cell>
        </row>
        <row r="2266">
          <cell r="P2266">
            <v>1</v>
          </cell>
          <cell r="Q2266">
            <v>1</v>
          </cell>
          <cell r="R2266">
            <v>1</v>
          </cell>
          <cell r="S2266">
            <v>1</v>
          </cell>
          <cell r="T2266">
            <v>1</v>
          </cell>
          <cell r="U2266">
            <v>1</v>
          </cell>
          <cell r="W2266">
            <v>1</v>
          </cell>
          <cell r="X2266">
            <v>6</v>
          </cell>
          <cell r="AF2266" t="e">
            <v>#DIV/0!</v>
          </cell>
          <cell r="AG2266">
            <v>0</v>
          </cell>
        </row>
        <row r="2267">
          <cell r="P2267">
            <v>0</v>
          </cell>
          <cell r="Q2267">
            <v>0</v>
          </cell>
          <cell r="R2267">
            <v>0</v>
          </cell>
          <cell r="S2267">
            <v>0</v>
          </cell>
          <cell r="T2267">
            <v>0</v>
          </cell>
          <cell r="U2267">
            <v>0</v>
          </cell>
          <cell r="W2267">
            <v>0</v>
          </cell>
          <cell r="X2267">
            <v>0</v>
          </cell>
          <cell r="AF2267" t="e">
            <v>#DIV/0!</v>
          </cell>
          <cell r="AG2267">
            <v>0</v>
          </cell>
        </row>
        <row r="2268">
          <cell r="P2268">
            <v>1</v>
          </cell>
          <cell r="Q2268">
            <v>1</v>
          </cell>
          <cell r="R2268">
            <v>1</v>
          </cell>
          <cell r="S2268">
            <v>1</v>
          </cell>
          <cell r="T2268">
            <v>1</v>
          </cell>
          <cell r="U2268">
            <v>1</v>
          </cell>
          <cell r="W2268">
            <v>1</v>
          </cell>
          <cell r="X2268">
            <v>6</v>
          </cell>
          <cell r="AF2268" t="e">
            <v>#DIV/0!</v>
          </cell>
          <cell r="AG2268">
            <v>0</v>
          </cell>
        </row>
        <row r="2269">
          <cell r="P2269">
            <v>1</v>
          </cell>
          <cell r="Q2269">
            <v>1</v>
          </cell>
          <cell r="R2269">
            <v>1</v>
          </cell>
          <cell r="S2269">
            <v>1</v>
          </cell>
          <cell r="T2269">
            <v>1</v>
          </cell>
          <cell r="U2269">
            <v>1</v>
          </cell>
          <cell r="W2269">
            <v>1</v>
          </cell>
          <cell r="X2269">
            <v>6</v>
          </cell>
          <cell r="AF2269" t="e">
            <v>#DIV/0!</v>
          </cell>
          <cell r="AG2269">
            <v>0</v>
          </cell>
        </row>
        <row r="2270">
          <cell r="P2270">
            <v>0</v>
          </cell>
          <cell r="Q2270">
            <v>0</v>
          </cell>
          <cell r="R2270">
            <v>0</v>
          </cell>
          <cell r="S2270">
            <v>0</v>
          </cell>
          <cell r="T2270">
            <v>0</v>
          </cell>
          <cell r="U2270">
            <v>0</v>
          </cell>
          <cell r="W2270">
            <v>0</v>
          </cell>
          <cell r="X2270">
            <v>0</v>
          </cell>
          <cell r="AF2270" t="e">
            <v>#DIV/0!</v>
          </cell>
          <cell r="AG2270">
            <v>0</v>
          </cell>
        </row>
        <row r="2271">
          <cell r="P2271">
            <v>0</v>
          </cell>
          <cell r="Q2271">
            <v>0</v>
          </cell>
          <cell r="R2271">
            <v>0</v>
          </cell>
          <cell r="S2271">
            <v>0</v>
          </cell>
          <cell r="T2271">
            <v>0</v>
          </cell>
          <cell r="U2271">
            <v>0</v>
          </cell>
          <cell r="W2271">
            <v>0</v>
          </cell>
          <cell r="X2271">
            <v>0</v>
          </cell>
          <cell r="AF2271" t="e">
            <v>#DIV/0!</v>
          </cell>
          <cell r="AG2271">
            <v>0</v>
          </cell>
        </row>
        <row r="2272">
          <cell r="P2272">
            <v>1</v>
          </cell>
          <cell r="Q2272">
            <v>1</v>
          </cell>
          <cell r="R2272">
            <v>1</v>
          </cell>
          <cell r="S2272">
            <v>1</v>
          </cell>
          <cell r="T2272">
            <v>1</v>
          </cell>
          <cell r="U2272">
            <v>1</v>
          </cell>
          <cell r="W2272">
            <v>1</v>
          </cell>
          <cell r="X2272">
            <v>6</v>
          </cell>
          <cell r="AF2272" t="e">
            <v>#DIV/0!</v>
          </cell>
          <cell r="AG2272">
            <v>0</v>
          </cell>
        </row>
        <row r="2273">
          <cell r="P2273">
            <v>1</v>
          </cell>
          <cell r="Q2273">
            <v>1</v>
          </cell>
          <cell r="R2273">
            <v>1</v>
          </cell>
          <cell r="S2273">
            <v>1</v>
          </cell>
          <cell r="T2273">
            <v>1</v>
          </cell>
          <cell r="U2273">
            <v>1</v>
          </cell>
          <cell r="W2273">
            <v>1</v>
          </cell>
          <cell r="X2273">
            <v>6</v>
          </cell>
          <cell r="AF2273" t="e">
            <v>#DIV/0!</v>
          </cell>
          <cell r="AG2273">
            <v>0</v>
          </cell>
        </row>
        <row r="2274">
          <cell r="P2274">
            <v>0</v>
          </cell>
          <cell r="Q2274">
            <v>0</v>
          </cell>
          <cell r="R2274">
            <v>0</v>
          </cell>
          <cell r="S2274">
            <v>0</v>
          </cell>
          <cell r="T2274">
            <v>0</v>
          </cell>
          <cell r="U2274">
            <v>0</v>
          </cell>
          <cell r="W2274">
            <v>0</v>
          </cell>
          <cell r="X2274">
            <v>0</v>
          </cell>
          <cell r="AF2274" t="e">
            <v>#DIV/0!</v>
          </cell>
          <cell r="AG2274">
            <v>0</v>
          </cell>
        </row>
        <row r="2275">
          <cell r="P2275">
            <v>2</v>
          </cell>
          <cell r="Q2275">
            <v>2</v>
          </cell>
          <cell r="R2275">
            <v>2</v>
          </cell>
          <cell r="S2275">
            <v>2</v>
          </cell>
          <cell r="T2275">
            <v>2</v>
          </cell>
          <cell r="U2275">
            <v>2</v>
          </cell>
          <cell r="W2275">
            <v>2</v>
          </cell>
          <cell r="X2275">
            <v>12</v>
          </cell>
          <cell r="AF2275" t="e">
            <v>#DIV/0!</v>
          </cell>
          <cell r="AG2275">
            <v>0</v>
          </cell>
        </row>
        <row r="2276">
          <cell r="P2276">
            <v>2</v>
          </cell>
          <cell r="Q2276">
            <v>2</v>
          </cell>
          <cell r="R2276">
            <v>2</v>
          </cell>
          <cell r="S2276">
            <v>2</v>
          </cell>
          <cell r="T2276">
            <v>2</v>
          </cell>
          <cell r="U2276">
            <v>2</v>
          </cell>
          <cell r="W2276">
            <v>2</v>
          </cell>
          <cell r="X2276">
            <v>12</v>
          </cell>
          <cell r="AF2276" t="e">
            <v>#DIV/0!</v>
          </cell>
          <cell r="AG2276">
            <v>0</v>
          </cell>
        </row>
        <row r="2277">
          <cell r="P2277">
            <v>0</v>
          </cell>
          <cell r="Q2277">
            <v>0</v>
          </cell>
          <cell r="R2277">
            <v>0</v>
          </cell>
          <cell r="S2277">
            <v>0</v>
          </cell>
          <cell r="T2277">
            <v>0</v>
          </cell>
          <cell r="U2277">
            <v>0</v>
          </cell>
          <cell r="W2277">
            <v>0</v>
          </cell>
          <cell r="X2277">
            <v>0</v>
          </cell>
          <cell r="AF2277" t="e">
            <v>#DIV/0!</v>
          </cell>
          <cell r="AG2277">
            <v>0</v>
          </cell>
        </row>
        <row r="2278">
          <cell r="P2278">
            <v>2</v>
          </cell>
          <cell r="Q2278">
            <v>2</v>
          </cell>
          <cell r="R2278">
            <v>2</v>
          </cell>
          <cell r="S2278">
            <v>2</v>
          </cell>
          <cell r="T2278">
            <v>2</v>
          </cell>
          <cell r="U2278">
            <v>2</v>
          </cell>
          <cell r="W2278">
            <v>2</v>
          </cell>
          <cell r="X2278">
            <v>12</v>
          </cell>
          <cell r="AF2278" t="e">
            <v>#DIV/0!</v>
          </cell>
          <cell r="AG2278">
            <v>0</v>
          </cell>
        </row>
        <row r="2279">
          <cell r="P2279">
            <v>1</v>
          </cell>
          <cell r="Q2279">
            <v>1</v>
          </cell>
          <cell r="R2279">
            <v>1</v>
          </cell>
          <cell r="S2279">
            <v>1</v>
          </cell>
          <cell r="T2279">
            <v>1</v>
          </cell>
          <cell r="U2279">
            <v>1</v>
          </cell>
          <cell r="W2279">
            <v>1</v>
          </cell>
          <cell r="X2279">
            <v>6</v>
          </cell>
          <cell r="AF2279" t="e">
            <v>#DIV/0!</v>
          </cell>
          <cell r="AG2279">
            <v>0</v>
          </cell>
        </row>
        <row r="2280">
          <cell r="P2280">
            <v>1</v>
          </cell>
          <cell r="Q2280">
            <v>1</v>
          </cell>
          <cell r="R2280">
            <v>1</v>
          </cell>
          <cell r="S2280">
            <v>1</v>
          </cell>
          <cell r="T2280">
            <v>1</v>
          </cell>
          <cell r="U2280">
            <v>1</v>
          </cell>
          <cell r="W2280">
            <v>1</v>
          </cell>
          <cell r="X2280">
            <v>6</v>
          </cell>
          <cell r="AF2280" t="e">
            <v>#DIV/0!</v>
          </cell>
          <cell r="AG2280">
            <v>0</v>
          </cell>
        </row>
        <row r="2281">
          <cell r="P2281">
            <v>0</v>
          </cell>
          <cell r="Q2281">
            <v>0</v>
          </cell>
          <cell r="R2281">
            <v>0</v>
          </cell>
          <cell r="S2281">
            <v>0</v>
          </cell>
          <cell r="T2281">
            <v>0</v>
          </cell>
          <cell r="U2281">
            <v>0</v>
          </cell>
          <cell r="W2281">
            <v>0</v>
          </cell>
          <cell r="X2281">
            <v>0</v>
          </cell>
          <cell r="AF2281" t="e">
            <v>#DIV/0!</v>
          </cell>
          <cell r="AG2281">
            <v>0</v>
          </cell>
        </row>
        <row r="2282">
          <cell r="P2282">
            <v>6</v>
          </cell>
          <cell r="Q2282">
            <v>6</v>
          </cell>
          <cell r="R2282">
            <v>6</v>
          </cell>
          <cell r="S2282">
            <v>6</v>
          </cell>
          <cell r="T2282">
            <v>6</v>
          </cell>
          <cell r="U2282">
            <v>6</v>
          </cell>
          <cell r="W2282">
            <v>6</v>
          </cell>
          <cell r="X2282">
            <v>36</v>
          </cell>
          <cell r="AF2282" t="e">
            <v>#DIV/0!</v>
          </cell>
          <cell r="AG2282">
            <v>0</v>
          </cell>
        </row>
        <row r="2283">
          <cell r="P2283">
            <v>0</v>
          </cell>
          <cell r="Q2283">
            <v>0</v>
          </cell>
          <cell r="R2283">
            <v>0</v>
          </cell>
          <cell r="S2283">
            <v>0</v>
          </cell>
          <cell r="T2283">
            <v>0</v>
          </cell>
          <cell r="U2283">
            <v>0</v>
          </cell>
          <cell r="W2283">
            <v>0</v>
          </cell>
          <cell r="X2283">
            <v>0</v>
          </cell>
          <cell r="AF2283" t="e">
            <v>#DIV/0!</v>
          </cell>
          <cell r="AG2283">
            <v>0</v>
          </cell>
        </row>
        <row r="2284">
          <cell r="P2284">
            <v>0</v>
          </cell>
          <cell r="Q2284">
            <v>0</v>
          </cell>
          <cell r="R2284">
            <v>0</v>
          </cell>
          <cell r="S2284">
            <v>0</v>
          </cell>
          <cell r="T2284">
            <v>0</v>
          </cell>
          <cell r="U2284">
            <v>0</v>
          </cell>
          <cell r="W2284">
            <v>0</v>
          </cell>
          <cell r="X2284">
            <v>0</v>
          </cell>
          <cell r="AF2284" t="e">
            <v>#DIV/0!</v>
          </cell>
          <cell r="AG2284">
            <v>0</v>
          </cell>
        </row>
        <row r="2285">
          <cell r="P2285">
            <v>1</v>
          </cell>
          <cell r="Q2285">
            <v>1</v>
          </cell>
          <cell r="R2285">
            <v>1</v>
          </cell>
          <cell r="S2285">
            <v>1</v>
          </cell>
          <cell r="T2285">
            <v>1</v>
          </cell>
          <cell r="U2285">
            <v>1</v>
          </cell>
          <cell r="W2285">
            <v>1</v>
          </cell>
          <cell r="X2285">
            <v>6</v>
          </cell>
          <cell r="AF2285" t="e">
            <v>#DIV/0!</v>
          </cell>
          <cell r="AG2285">
            <v>0</v>
          </cell>
        </row>
        <row r="2286">
          <cell r="P2286">
            <v>0</v>
          </cell>
          <cell r="Q2286">
            <v>0</v>
          </cell>
          <cell r="R2286">
            <v>0</v>
          </cell>
          <cell r="S2286">
            <v>0</v>
          </cell>
          <cell r="T2286">
            <v>0</v>
          </cell>
          <cell r="U2286">
            <v>0</v>
          </cell>
          <cell r="W2286">
            <v>0</v>
          </cell>
          <cell r="X2286">
            <v>0</v>
          </cell>
          <cell r="AF2286" t="e">
            <v>#DIV/0!</v>
          </cell>
          <cell r="AG2286">
            <v>0</v>
          </cell>
        </row>
        <row r="2287">
          <cell r="P2287">
            <v>0</v>
          </cell>
          <cell r="Q2287">
            <v>0</v>
          </cell>
          <cell r="R2287">
            <v>0</v>
          </cell>
          <cell r="S2287">
            <v>0</v>
          </cell>
          <cell r="T2287">
            <v>0</v>
          </cell>
          <cell r="U2287">
            <v>0</v>
          </cell>
          <cell r="W2287">
            <v>0</v>
          </cell>
          <cell r="X2287">
            <v>0</v>
          </cell>
          <cell r="AF2287" t="e">
            <v>#DIV/0!</v>
          </cell>
          <cell r="AG2287">
            <v>0</v>
          </cell>
        </row>
        <row r="2288">
          <cell r="P2288">
            <v>0</v>
          </cell>
          <cell r="Q2288">
            <v>0</v>
          </cell>
          <cell r="R2288">
            <v>0</v>
          </cell>
          <cell r="S2288">
            <v>0</v>
          </cell>
          <cell r="T2288">
            <v>0</v>
          </cell>
          <cell r="U2288">
            <v>0</v>
          </cell>
          <cell r="W2288">
            <v>0</v>
          </cell>
          <cell r="X2288">
            <v>0</v>
          </cell>
          <cell r="AF2288" t="e">
            <v>#DIV/0!</v>
          </cell>
          <cell r="AG2288">
            <v>0</v>
          </cell>
        </row>
        <row r="2289">
          <cell r="P2289">
            <v>1</v>
          </cell>
          <cell r="Q2289">
            <v>1</v>
          </cell>
          <cell r="R2289">
            <v>1</v>
          </cell>
          <cell r="S2289">
            <v>1</v>
          </cell>
          <cell r="T2289">
            <v>1</v>
          </cell>
          <cell r="U2289">
            <v>1</v>
          </cell>
          <cell r="W2289">
            <v>1</v>
          </cell>
          <cell r="X2289">
            <v>6</v>
          </cell>
          <cell r="AF2289" t="e">
            <v>#DIV/0!</v>
          </cell>
          <cell r="AG2289">
            <v>0</v>
          </cell>
        </row>
        <row r="2290">
          <cell r="P2290">
            <v>1</v>
          </cell>
          <cell r="Q2290">
            <v>1</v>
          </cell>
          <cell r="R2290">
            <v>1</v>
          </cell>
          <cell r="S2290">
            <v>1</v>
          </cell>
          <cell r="T2290">
            <v>1</v>
          </cell>
          <cell r="U2290">
            <v>1</v>
          </cell>
          <cell r="W2290">
            <v>1</v>
          </cell>
          <cell r="X2290">
            <v>6</v>
          </cell>
          <cell r="AF2290" t="e">
            <v>#DIV/0!</v>
          </cell>
          <cell r="AG2290">
            <v>0</v>
          </cell>
        </row>
        <row r="2291">
          <cell r="P2291">
            <v>2</v>
          </cell>
          <cell r="Q2291">
            <v>2</v>
          </cell>
          <cell r="R2291">
            <v>2</v>
          </cell>
          <cell r="S2291">
            <v>2</v>
          </cell>
          <cell r="T2291">
            <v>2</v>
          </cell>
          <cell r="U2291">
            <v>2</v>
          </cell>
          <cell r="W2291">
            <v>2</v>
          </cell>
          <cell r="X2291">
            <v>12</v>
          </cell>
          <cell r="AF2291" t="e">
            <v>#DIV/0!</v>
          </cell>
          <cell r="AG2291">
            <v>0</v>
          </cell>
        </row>
        <row r="2292">
          <cell r="P2292">
            <v>1</v>
          </cell>
          <cell r="Q2292">
            <v>1</v>
          </cell>
          <cell r="R2292">
            <v>1</v>
          </cell>
          <cell r="S2292">
            <v>1</v>
          </cell>
          <cell r="T2292">
            <v>1</v>
          </cell>
          <cell r="U2292">
            <v>1</v>
          </cell>
          <cell r="W2292">
            <v>1</v>
          </cell>
          <cell r="X2292">
            <v>6</v>
          </cell>
          <cell r="AF2292" t="e">
            <v>#DIV/0!</v>
          </cell>
          <cell r="AG2292">
            <v>0</v>
          </cell>
        </row>
        <row r="2293">
          <cell r="P2293">
            <v>0</v>
          </cell>
          <cell r="Q2293">
            <v>0</v>
          </cell>
          <cell r="R2293">
            <v>0</v>
          </cell>
          <cell r="S2293">
            <v>0</v>
          </cell>
          <cell r="T2293">
            <v>0</v>
          </cell>
          <cell r="U2293">
            <v>0</v>
          </cell>
          <cell r="W2293">
            <v>0</v>
          </cell>
          <cell r="X2293">
            <v>0</v>
          </cell>
          <cell r="AF2293" t="e">
            <v>#DIV/0!</v>
          </cell>
          <cell r="AG2293">
            <v>0</v>
          </cell>
        </row>
        <row r="2294">
          <cell r="P2294">
            <v>0</v>
          </cell>
          <cell r="Q2294">
            <v>0</v>
          </cell>
          <cell r="R2294">
            <v>0</v>
          </cell>
          <cell r="S2294">
            <v>0</v>
          </cell>
          <cell r="T2294">
            <v>0</v>
          </cell>
          <cell r="U2294">
            <v>0</v>
          </cell>
          <cell r="W2294">
            <v>0</v>
          </cell>
          <cell r="X2294">
            <v>0</v>
          </cell>
          <cell r="AF2294" t="e">
            <v>#DIV/0!</v>
          </cell>
          <cell r="AG2294">
            <v>0</v>
          </cell>
        </row>
        <row r="2295">
          <cell r="P2295">
            <v>0</v>
          </cell>
          <cell r="Q2295">
            <v>0</v>
          </cell>
          <cell r="R2295">
            <v>0</v>
          </cell>
          <cell r="S2295">
            <v>0</v>
          </cell>
          <cell r="T2295">
            <v>0</v>
          </cell>
          <cell r="U2295">
            <v>0</v>
          </cell>
          <cell r="W2295">
            <v>0</v>
          </cell>
          <cell r="X2295">
            <v>0</v>
          </cell>
          <cell r="AF2295" t="e">
            <v>#DIV/0!</v>
          </cell>
          <cell r="AG2295">
            <v>0</v>
          </cell>
        </row>
        <row r="2296">
          <cell r="P2296">
            <v>0</v>
          </cell>
          <cell r="Q2296">
            <v>0</v>
          </cell>
          <cell r="R2296">
            <v>0</v>
          </cell>
          <cell r="S2296">
            <v>0</v>
          </cell>
          <cell r="T2296">
            <v>0</v>
          </cell>
          <cell r="U2296">
            <v>0</v>
          </cell>
          <cell r="W2296">
            <v>0</v>
          </cell>
          <cell r="X2296">
            <v>0</v>
          </cell>
          <cell r="AF2296" t="e">
            <v>#DIV/0!</v>
          </cell>
          <cell r="AG2296">
            <v>0</v>
          </cell>
        </row>
        <row r="2297">
          <cell r="P2297">
            <v>0</v>
          </cell>
          <cell r="Q2297">
            <v>0</v>
          </cell>
          <cell r="R2297">
            <v>0</v>
          </cell>
          <cell r="S2297">
            <v>0</v>
          </cell>
          <cell r="T2297">
            <v>0</v>
          </cell>
          <cell r="U2297">
            <v>0</v>
          </cell>
          <cell r="W2297">
            <v>0</v>
          </cell>
          <cell r="X2297">
            <v>0</v>
          </cell>
          <cell r="AF2297" t="e">
            <v>#DIV/0!</v>
          </cell>
          <cell r="AG2297">
            <v>0</v>
          </cell>
        </row>
        <row r="2298">
          <cell r="P2298">
            <v>0</v>
          </cell>
          <cell r="Q2298">
            <v>0</v>
          </cell>
          <cell r="R2298">
            <v>0</v>
          </cell>
          <cell r="S2298">
            <v>0</v>
          </cell>
          <cell r="T2298">
            <v>0</v>
          </cell>
          <cell r="U2298">
            <v>0</v>
          </cell>
          <cell r="W2298">
            <v>0</v>
          </cell>
          <cell r="X2298">
            <v>0</v>
          </cell>
          <cell r="AF2298" t="e">
            <v>#DIV/0!</v>
          </cell>
          <cell r="AG2298">
            <v>0</v>
          </cell>
        </row>
        <row r="2299">
          <cell r="P2299">
            <v>5</v>
          </cell>
          <cell r="Q2299">
            <v>5</v>
          </cell>
          <cell r="R2299">
            <v>5</v>
          </cell>
          <cell r="S2299">
            <v>5</v>
          </cell>
          <cell r="T2299">
            <v>5</v>
          </cell>
          <cell r="U2299">
            <v>5</v>
          </cell>
          <cell r="W2299">
            <v>5</v>
          </cell>
          <cell r="X2299">
            <v>30</v>
          </cell>
          <cell r="AF2299" t="e">
            <v>#DIV/0!</v>
          </cell>
          <cell r="AG2299">
            <v>0</v>
          </cell>
        </row>
        <row r="2300">
          <cell r="P2300">
            <v>0</v>
          </cell>
          <cell r="Q2300">
            <v>0</v>
          </cell>
          <cell r="R2300">
            <v>0</v>
          </cell>
          <cell r="S2300">
            <v>0</v>
          </cell>
          <cell r="T2300">
            <v>0</v>
          </cell>
          <cell r="U2300">
            <v>0</v>
          </cell>
          <cell r="W2300">
            <v>0</v>
          </cell>
          <cell r="X2300">
            <v>0</v>
          </cell>
          <cell r="AF2300" t="e">
            <v>#DIV/0!</v>
          </cell>
          <cell r="AG2300">
            <v>0</v>
          </cell>
        </row>
        <row r="2301">
          <cell r="P2301">
            <v>0</v>
          </cell>
          <cell r="Q2301">
            <v>0</v>
          </cell>
          <cell r="R2301">
            <v>0</v>
          </cell>
          <cell r="S2301">
            <v>0</v>
          </cell>
          <cell r="T2301">
            <v>0</v>
          </cell>
          <cell r="U2301">
            <v>0</v>
          </cell>
          <cell r="W2301">
            <v>0</v>
          </cell>
          <cell r="X2301">
            <v>0</v>
          </cell>
          <cell r="AF2301" t="e">
            <v>#DIV/0!</v>
          </cell>
          <cell r="AG2301">
            <v>0</v>
          </cell>
        </row>
        <row r="2302">
          <cell r="P2302">
            <v>0</v>
          </cell>
          <cell r="Q2302">
            <v>0</v>
          </cell>
          <cell r="R2302">
            <v>0</v>
          </cell>
          <cell r="S2302">
            <v>0</v>
          </cell>
          <cell r="T2302">
            <v>0</v>
          </cell>
          <cell r="U2302">
            <v>0</v>
          </cell>
          <cell r="W2302">
            <v>0</v>
          </cell>
          <cell r="X2302">
            <v>0</v>
          </cell>
          <cell r="AF2302" t="e">
            <v>#DIV/0!</v>
          </cell>
          <cell r="AG2302">
            <v>0</v>
          </cell>
        </row>
        <row r="2303">
          <cell r="P2303">
            <v>0</v>
          </cell>
          <cell r="Q2303">
            <v>0</v>
          </cell>
          <cell r="R2303">
            <v>0</v>
          </cell>
          <cell r="S2303">
            <v>0</v>
          </cell>
          <cell r="T2303">
            <v>0</v>
          </cell>
          <cell r="U2303">
            <v>0</v>
          </cell>
          <cell r="W2303">
            <v>0</v>
          </cell>
          <cell r="X2303">
            <v>0</v>
          </cell>
          <cell r="AF2303" t="e">
            <v>#DIV/0!</v>
          </cell>
          <cell r="AG2303">
            <v>0</v>
          </cell>
        </row>
        <row r="2304">
          <cell r="P2304">
            <v>0</v>
          </cell>
          <cell r="Q2304">
            <v>0</v>
          </cell>
          <cell r="R2304">
            <v>0</v>
          </cell>
          <cell r="S2304">
            <v>0</v>
          </cell>
          <cell r="T2304">
            <v>0</v>
          </cell>
          <cell r="U2304">
            <v>0</v>
          </cell>
          <cell r="W2304">
            <v>0</v>
          </cell>
          <cell r="X2304">
            <v>0</v>
          </cell>
          <cell r="AF2304" t="e">
            <v>#DIV/0!</v>
          </cell>
          <cell r="AG2304">
            <v>0</v>
          </cell>
        </row>
        <row r="2305">
          <cell r="P2305">
            <v>0</v>
          </cell>
          <cell r="Q2305">
            <v>0</v>
          </cell>
          <cell r="R2305">
            <v>0</v>
          </cell>
          <cell r="S2305">
            <v>0</v>
          </cell>
          <cell r="T2305">
            <v>0</v>
          </cell>
          <cell r="U2305">
            <v>0</v>
          </cell>
          <cell r="W2305">
            <v>0</v>
          </cell>
          <cell r="X2305">
            <v>0</v>
          </cell>
          <cell r="AF2305" t="e">
            <v>#DIV/0!</v>
          </cell>
          <cell r="AG2305">
            <v>0</v>
          </cell>
        </row>
        <row r="2306">
          <cell r="P2306">
            <v>0</v>
          </cell>
          <cell r="Q2306">
            <v>0</v>
          </cell>
          <cell r="R2306">
            <v>0</v>
          </cell>
          <cell r="S2306">
            <v>0</v>
          </cell>
          <cell r="T2306">
            <v>0</v>
          </cell>
          <cell r="U2306">
            <v>0</v>
          </cell>
          <cell r="W2306">
            <v>0</v>
          </cell>
          <cell r="X2306">
            <v>0</v>
          </cell>
          <cell r="AF2306" t="e">
            <v>#DIV/0!</v>
          </cell>
          <cell r="AG2306">
            <v>0</v>
          </cell>
        </row>
        <row r="2307">
          <cell r="P2307">
            <v>0</v>
          </cell>
          <cell r="Q2307">
            <v>0</v>
          </cell>
          <cell r="R2307">
            <v>0</v>
          </cell>
          <cell r="S2307">
            <v>0</v>
          </cell>
          <cell r="T2307">
            <v>0</v>
          </cell>
          <cell r="U2307">
            <v>0</v>
          </cell>
          <cell r="W2307">
            <v>0</v>
          </cell>
          <cell r="X2307">
            <v>0</v>
          </cell>
          <cell r="AF2307" t="e">
            <v>#DIV/0!</v>
          </cell>
          <cell r="AG2307">
            <v>0</v>
          </cell>
        </row>
        <row r="2308">
          <cell r="P2308">
            <v>0</v>
          </cell>
          <cell r="Q2308">
            <v>0</v>
          </cell>
          <cell r="R2308">
            <v>0</v>
          </cell>
          <cell r="S2308">
            <v>0</v>
          </cell>
          <cell r="T2308">
            <v>0</v>
          </cell>
          <cell r="U2308">
            <v>0</v>
          </cell>
          <cell r="W2308">
            <v>0</v>
          </cell>
          <cell r="X2308">
            <v>0</v>
          </cell>
          <cell r="AF2308" t="e">
            <v>#DIV/0!</v>
          </cell>
          <cell r="AG2308">
            <v>0</v>
          </cell>
        </row>
        <row r="2309">
          <cell r="P2309">
            <v>0</v>
          </cell>
          <cell r="Q2309">
            <v>0</v>
          </cell>
          <cell r="R2309">
            <v>0</v>
          </cell>
          <cell r="S2309">
            <v>0</v>
          </cell>
          <cell r="T2309">
            <v>0</v>
          </cell>
          <cell r="U2309">
            <v>0</v>
          </cell>
          <cell r="W2309">
            <v>0</v>
          </cell>
          <cell r="X2309">
            <v>0</v>
          </cell>
          <cell r="AF2309" t="e">
            <v>#DIV/0!</v>
          </cell>
          <cell r="AG2309">
            <v>0</v>
          </cell>
        </row>
        <row r="2310">
          <cell r="P2310">
            <v>30</v>
          </cell>
          <cell r="Q2310">
            <v>30</v>
          </cell>
          <cell r="R2310">
            <v>30</v>
          </cell>
          <cell r="S2310">
            <v>30</v>
          </cell>
          <cell r="T2310">
            <v>30</v>
          </cell>
          <cell r="U2310">
            <v>30</v>
          </cell>
          <cell r="W2310">
            <v>30</v>
          </cell>
          <cell r="X2310">
            <v>180</v>
          </cell>
          <cell r="AF2310" t="e">
            <v>#DIV/0!</v>
          </cell>
          <cell r="AG2310">
            <v>0</v>
          </cell>
        </row>
        <row r="2313">
          <cell r="B2313">
            <v>38139</v>
          </cell>
          <cell r="C2313">
            <v>38140</v>
          </cell>
          <cell r="D2313">
            <v>38141</v>
          </cell>
          <cell r="G2313">
            <v>38142</v>
          </cell>
          <cell r="H2313">
            <v>38143</v>
          </cell>
          <cell r="I2313">
            <v>38144</v>
          </cell>
          <cell r="J2313">
            <v>38145</v>
          </cell>
          <cell r="K2313">
            <v>38146</v>
          </cell>
          <cell r="L2313">
            <v>38147</v>
          </cell>
          <cell r="M2313">
            <v>38148</v>
          </cell>
          <cell r="P2313">
            <v>38149</v>
          </cell>
          <cell r="Q2313">
            <v>38150</v>
          </cell>
          <cell r="R2313">
            <v>38151</v>
          </cell>
          <cell r="S2313">
            <v>38152</v>
          </cell>
          <cell r="T2313">
            <v>38153</v>
          </cell>
          <cell r="U2313">
            <v>38154</v>
          </cell>
          <cell r="V2313">
            <v>38155</v>
          </cell>
          <cell r="Y2313">
            <v>38156</v>
          </cell>
          <cell r="Z2313">
            <v>38157</v>
          </cell>
          <cell r="AA2313">
            <v>38158</v>
          </cell>
          <cell r="AB2313">
            <v>38159</v>
          </cell>
          <cell r="AC2313">
            <v>38160</v>
          </cell>
          <cell r="AD2313">
            <v>38161</v>
          </cell>
          <cell r="AE2313">
            <v>38162</v>
          </cell>
          <cell r="AH2313">
            <v>38163</v>
          </cell>
          <cell r="AI2313">
            <v>38164</v>
          </cell>
          <cell r="AJ2313">
            <v>38165</v>
          </cell>
          <cell r="AK2313">
            <v>38166</v>
          </cell>
          <cell r="AL2313">
            <v>38167</v>
          </cell>
          <cell r="AM2313">
            <v>38168</v>
          </cell>
          <cell r="AN2313">
            <v>38169</v>
          </cell>
          <cell r="AQ2313">
            <v>38170</v>
          </cell>
          <cell r="AR2313">
            <v>38171</v>
          </cell>
          <cell r="AS2313">
            <v>38172</v>
          </cell>
          <cell r="AT2313">
            <v>38173</v>
          </cell>
          <cell r="AU2313">
            <v>38174</v>
          </cell>
          <cell r="AV2313">
            <v>38175</v>
          </cell>
          <cell r="AW2313">
            <v>38176</v>
          </cell>
          <cell r="AZ2313">
            <v>38177</v>
          </cell>
          <cell r="BA2313">
            <v>38178</v>
          </cell>
          <cell r="BB2313">
            <v>38179</v>
          </cell>
          <cell r="BC2313">
            <v>38180</v>
          </cell>
          <cell r="BD2313">
            <v>38181</v>
          </cell>
          <cell r="BE2313">
            <v>38182</v>
          </cell>
          <cell r="BF2313">
            <v>38183</v>
          </cell>
          <cell r="BI2313">
            <v>38184</v>
          </cell>
          <cell r="BJ2313">
            <v>38185</v>
          </cell>
          <cell r="BK2313">
            <v>38186</v>
          </cell>
          <cell r="BL2313">
            <v>38187</v>
          </cell>
          <cell r="BM2313">
            <v>38188</v>
          </cell>
          <cell r="BN2313">
            <v>38189</v>
          </cell>
          <cell r="BO2313">
            <v>38190</v>
          </cell>
          <cell r="BR2313">
            <v>38191</v>
          </cell>
          <cell r="BS2313">
            <v>38192</v>
          </cell>
          <cell r="BT2313">
            <v>38193</v>
          </cell>
          <cell r="BU2313">
            <v>38194</v>
          </cell>
          <cell r="BV2313">
            <v>38195</v>
          </cell>
          <cell r="BW2313">
            <v>38196</v>
          </cell>
          <cell r="BX2313">
            <v>38197</v>
          </cell>
          <cell r="CA2313">
            <v>38198</v>
          </cell>
          <cell r="CB2313">
            <v>38199</v>
          </cell>
          <cell r="CC2313">
            <v>38200</v>
          </cell>
          <cell r="CD2313">
            <v>38201</v>
          </cell>
          <cell r="CE2313">
            <v>38202</v>
          </cell>
          <cell r="CF2313">
            <v>38203</v>
          </cell>
          <cell r="CG2313">
            <v>38204</v>
          </cell>
          <cell r="CJ2313">
            <v>38205</v>
          </cell>
          <cell r="CK2313">
            <v>38206</v>
          </cell>
          <cell r="CL2313">
            <v>38207</v>
          </cell>
          <cell r="CM2313">
            <v>38208</v>
          </cell>
          <cell r="CN2313">
            <v>38209</v>
          </cell>
          <cell r="CO2313">
            <v>38210</v>
          </cell>
          <cell r="CP2313">
            <v>38211</v>
          </cell>
          <cell r="CS2313">
            <v>38212</v>
          </cell>
          <cell r="CT2313">
            <v>1</v>
          </cell>
          <cell r="CU2313">
            <v>1</v>
          </cell>
          <cell r="CV2313">
            <v>38213</v>
          </cell>
          <cell r="CW2313">
            <v>2</v>
          </cell>
          <cell r="CX2313">
            <v>2</v>
          </cell>
          <cell r="CY2313">
            <v>38214</v>
          </cell>
          <cell r="DB2313">
            <v>38215</v>
          </cell>
          <cell r="DC2313">
            <v>38216</v>
          </cell>
          <cell r="DD2313">
            <v>38217</v>
          </cell>
          <cell r="DE2313">
            <v>38218</v>
          </cell>
          <cell r="DF2313">
            <v>38219</v>
          </cell>
          <cell r="DG2313">
            <v>38220</v>
          </cell>
          <cell r="DH2313">
            <v>38221</v>
          </cell>
        </row>
        <row r="2314">
          <cell r="P2314">
            <v>2</v>
          </cell>
          <cell r="Q2314">
            <v>2</v>
          </cell>
          <cell r="R2314">
            <v>2</v>
          </cell>
          <cell r="S2314">
            <v>2</v>
          </cell>
          <cell r="T2314">
            <v>2</v>
          </cell>
          <cell r="U2314">
            <v>2</v>
          </cell>
          <cell r="W2314">
            <v>2</v>
          </cell>
          <cell r="X2314">
            <v>12</v>
          </cell>
          <cell r="AF2314" t="e">
            <v>#DIV/0!</v>
          </cell>
          <cell r="AG2314">
            <v>0</v>
          </cell>
        </row>
        <row r="2315">
          <cell r="P2315">
            <v>0</v>
          </cell>
          <cell r="Q2315">
            <v>0</v>
          </cell>
          <cell r="R2315">
            <v>0</v>
          </cell>
          <cell r="S2315">
            <v>0</v>
          </cell>
          <cell r="T2315">
            <v>0</v>
          </cell>
          <cell r="U2315">
            <v>0</v>
          </cell>
          <cell r="W2315">
            <v>0</v>
          </cell>
          <cell r="X2315">
            <v>0</v>
          </cell>
          <cell r="AF2315" t="e">
            <v>#DIV/0!</v>
          </cell>
          <cell r="AG2315">
            <v>0</v>
          </cell>
        </row>
        <row r="2316">
          <cell r="P2316">
            <v>0</v>
          </cell>
          <cell r="Q2316">
            <v>0</v>
          </cell>
          <cell r="R2316">
            <v>0</v>
          </cell>
          <cell r="S2316">
            <v>0</v>
          </cell>
          <cell r="T2316">
            <v>0</v>
          </cell>
          <cell r="U2316">
            <v>0</v>
          </cell>
          <cell r="W2316">
            <v>0</v>
          </cell>
          <cell r="X2316">
            <v>0</v>
          </cell>
          <cell r="AF2316" t="e">
            <v>#DIV/0!</v>
          </cell>
          <cell r="AG2316">
            <v>0</v>
          </cell>
        </row>
        <row r="2317">
          <cell r="P2317">
            <v>2</v>
          </cell>
          <cell r="Q2317">
            <v>2</v>
          </cell>
          <cell r="R2317">
            <v>2</v>
          </cell>
          <cell r="S2317">
            <v>2</v>
          </cell>
          <cell r="T2317">
            <v>2</v>
          </cell>
          <cell r="U2317">
            <v>2</v>
          </cell>
          <cell r="W2317">
            <v>2</v>
          </cell>
          <cell r="X2317">
            <v>12</v>
          </cell>
          <cell r="AF2317" t="e">
            <v>#DIV/0!</v>
          </cell>
          <cell r="AG2317">
            <v>0</v>
          </cell>
        </row>
        <row r="2318">
          <cell r="P2318">
            <v>1</v>
          </cell>
          <cell r="Q2318">
            <v>1</v>
          </cell>
          <cell r="R2318">
            <v>1</v>
          </cell>
          <cell r="S2318">
            <v>1</v>
          </cell>
          <cell r="T2318">
            <v>1</v>
          </cell>
          <cell r="U2318">
            <v>1</v>
          </cell>
          <cell r="W2318">
            <v>1</v>
          </cell>
          <cell r="X2318">
            <v>6</v>
          </cell>
          <cell r="AF2318" t="e">
            <v>#DIV/0!</v>
          </cell>
          <cell r="AG2318">
            <v>0</v>
          </cell>
        </row>
        <row r="2319">
          <cell r="P2319">
            <v>0</v>
          </cell>
          <cell r="Q2319">
            <v>0</v>
          </cell>
          <cell r="R2319">
            <v>0</v>
          </cell>
          <cell r="S2319">
            <v>0</v>
          </cell>
          <cell r="T2319">
            <v>0</v>
          </cell>
          <cell r="U2319">
            <v>0</v>
          </cell>
          <cell r="W2319">
            <v>0</v>
          </cell>
          <cell r="X2319">
            <v>0</v>
          </cell>
          <cell r="AF2319" t="e">
            <v>#DIV/0!</v>
          </cell>
          <cell r="AG2319">
            <v>0</v>
          </cell>
        </row>
        <row r="2320">
          <cell r="P2320">
            <v>3</v>
          </cell>
          <cell r="Q2320">
            <v>3</v>
          </cell>
          <cell r="R2320">
            <v>3</v>
          </cell>
          <cell r="S2320">
            <v>3</v>
          </cell>
          <cell r="T2320">
            <v>3</v>
          </cell>
          <cell r="U2320">
            <v>3</v>
          </cell>
          <cell r="W2320">
            <v>3</v>
          </cell>
          <cell r="X2320">
            <v>18</v>
          </cell>
          <cell r="AF2320" t="e">
            <v>#DIV/0!</v>
          </cell>
          <cell r="AG2320">
            <v>0</v>
          </cell>
        </row>
        <row r="2321">
          <cell r="P2321">
            <v>1</v>
          </cell>
          <cell r="Q2321">
            <v>1</v>
          </cell>
          <cell r="R2321">
            <v>1</v>
          </cell>
          <cell r="S2321">
            <v>1</v>
          </cell>
          <cell r="T2321">
            <v>1</v>
          </cell>
          <cell r="U2321">
            <v>1</v>
          </cell>
          <cell r="W2321">
            <v>1</v>
          </cell>
          <cell r="X2321">
            <v>6</v>
          </cell>
          <cell r="AF2321" t="e">
            <v>#DIV/0!</v>
          </cell>
          <cell r="AG2321">
            <v>0</v>
          </cell>
        </row>
        <row r="2322">
          <cell r="P2322">
            <v>0</v>
          </cell>
          <cell r="Q2322">
            <v>0</v>
          </cell>
          <cell r="R2322">
            <v>0</v>
          </cell>
          <cell r="S2322">
            <v>0</v>
          </cell>
          <cell r="T2322">
            <v>0</v>
          </cell>
          <cell r="U2322">
            <v>0</v>
          </cell>
          <cell r="W2322">
            <v>0</v>
          </cell>
          <cell r="X2322">
            <v>0</v>
          </cell>
          <cell r="AF2322" t="e">
            <v>#DIV/0!</v>
          </cell>
          <cell r="AG2322">
            <v>0</v>
          </cell>
        </row>
        <row r="2323">
          <cell r="P2323">
            <v>3</v>
          </cell>
          <cell r="Q2323">
            <v>3</v>
          </cell>
          <cell r="R2323">
            <v>3</v>
          </cell>
          <cell r="S2323">
            <v>3</v>
          </cell>
          <cell r="T2323">
            <v>3</v>
          </cell>
          <cell r="U2323">
            <v>3</v>
          </cell>
          <cell r="W2323">
            <v>3</v>
          </cell>
          <cell r="X2323">
            <v>18</v>
          </cell>
          <cell r="AF2323" t="e">
            <v>#DIV/0!</v>
          </cell>
          <cell r="AG2323">
            <v>0</v>
          </cell>
        </row>
        <row r="2324">
          <cell r="P2324">
            <v>0</v>
          </cell>
          <cell r="Q2324">
            <v>0</v>
          </cell>
          <cell r="R2324">
            <v>0</v>
          </cell>
          <cell r="S2324">
            <v>0</v>
          </cell>
          <cell r="T2324">
            <v>0</v>
          </cell>
          <cell r="U2324">
            <v>0</v>
          </cell>
          <cell r="W2324">
            <v>0</v>
          </cell>
          <cell r="X2324">
            <v>0</v>
          </cell>
          <cell r="AF2324" t="e">
            <v>#DIV/0!</v>
          </cell>
          <cell r="AG2324">
            <v>0</v>
          </cell>
        </row>
        <row r="2325">
          <cell r="P2325">
            <v>2</v>
          </cell>
          <cell r="Q2325">
            <v>2</v>
          </cell>
          <cell r="R2325">
            <v>2</v>
          </cell>
          <cell r="S2325">
            <v>2</v>
          </cell>
          <cell r="T2325">
            <v>2</v>
          </cell>
          <cell r="U2325">
            <v>2</v>
          </cell>
          <cell r="W2325">
            <v>2</v>
          </cell>
          <cell r="X2325">
            <v>12</v>
          </cell>
          <cell r="AF2325" t="e">
            <v>#DIV/0!</v>
          </cell>
          <cell r="AG2325">
            <v>0</v>
          </cell>
        </row>
        <row r="2326">
          <cell r="P2326">
            <v>0</v>
          </cell>
          <cell r="Q2326">
            <v>0</v>
          </cell>
          <cell r="R2326">
            <v>0</v>
          </cell>
          <cell r="S2326">
            <v>0</v>
          </cell>
          <cell r="T2326">
            <v>0</v>
          </cell>
          <cell r="U2326">
            <v>0</v>
          </cell>
          <cell r="W2326">
            <v>0</v>
          </cell>
          <cell r="X2326">
            <v>0</v>
          </cell>
          <cell r="AF2326" t="e">
            <v>#DIV/0!</v>
          </cell>
          <cell r="AG2326">
            <v>0</v>
          </cell>
        </row>
        <row r="2327">
          <cell r="P2327">
            <v>0</v>
          </cell>
          <cell r="Q2327">
            <v>0</v>
          </cell>
          <cell r="R2327">
            <v>0</v>
          </cell>
          <cell r="S2327">
            <v>0</v>
          </cell>
          <cell r="T2327">
            <v>0</v>
          </cell>
          <cell r="U2327">
            <v>0</v>
          </cell>
          <cell r="W2327">
            <v>0</v>
          </cell>
          <cell r="X2327">
            <v>0</v>
          </cell>
          <cell r="AF2327" t="e">
            <v>#DIV/0!</v>
          </cell>
          <cell r="AG2327">
            <v>0</v>
          </cell>
        </row>
        <row r="2328">
          <cell r="P2328">
            <v>2</v>
          </cell>
          <cell r="Q2328">
            <v>2</v>
          </cell>
          <cell r="R2328">
            <v>2</v>
          </cell>
          <cell r="S2328">
            <v>2</v>
          </cell>
          <cell r="T2328">
            <v>2</v>
          </cell>
          <cell r="U2328">
            <v>2</v>
          </cell>
          <cell r="W2328">
            <v>2</v>
          </cell>
          <cell r="X2328">
            <v>12</v>
          </cell>
          <cell r="AF2328" t="e">
            <v>#DIV/0!</v>
          </cell>
          <cell r="AG2328">
            <v>0</v>
          </cell>
        </row>
        <row r="2329">
          <cell r="P2329">
            <v>0</v>
          </cell>
          <cell r="Q2329">
            <v>0</v>
          </cell>
          <cell r="R2329">
            <v>0</v>
          </cell>
          <cell r="S2329">
            <v>0</v>
          </cell>
          <cell r="T2329">
            <v>0</v>
          </cell>
          <cell r="U2329">
            <v>0</v>
          </cell>
          <cell r="W2329">
            <v>0</v>
          </cell>
          <cell r="X2329">
            <v>0</v>
          </cell>
          <cell r="AF2329" t="e">
            <v>#DIV/0!</v>
          </cell>
          <cell r="AG2329">
            <v>0</v>
          </cell>
        </row>
        <row r="2330">
          <cell r="P2330">
            <v>1</v>
          </cell>
          <cell r="Q2330">
            <v>1</v>
          </cell>
          <cell r="R2330">
            <v>1</v>
          </cell>
          <cell r="S2330">
            <v>1</v>
          </cell>
          <cell r="T2330">
            <v>1</v>
          </cell>
          <cell r="U2330">
            <v>1</v>
          </cell>
          <cell r="W2330">
            <v>1</v>
          </cell>
          <cell r="X2330">
            <v>6</v>
          </cell>
          <cell r="AF2330" t="e">
            <v>#DIV/0!</v>
          </cell>
          <cell r="AG2330">
            <v>0</v>
          </cell>
        </row>
        <row r="2331">
          <cell r="P2331">
            <v>3</v>
          </cell>
          <cell r="Q2331">
            <v>3</v>
          </cell>
          <cell r="R2331">
            <v>3</v>
          </cell>
          <cell r="S2331">
            <v>3</v>
          </cell>
          <cell r="T2331">
            <v>3</v>
          </cell>
          <cell r="U2331">
            <v>3</v>
          </cell>
          <cell r="W2331">
            <v>3</v>
          </cell>
          <cell r="X2331">
            <v>18</v>
          </cell>
          <cell r="AF2331" t="e">
            <v>#DIV/0!</v>
          </cell>
          <cell r="AG2331">
            <v>0</v>
          </cell>
        </row>
        <row r="2332">
          <cell r="P2332">
            <v>3</v>
          </cell>
          <cell r="Q2332">
            <v>3</v>
          </cell>
          <cell r="R2332">
            <v>3</v>
          </cell>
          <cell r="S2332">
            <v>3</v>
          </cell>
          <cell r="T2332">
            <v>3</v>
          </cell>
          <cell r="U2332">
            <v>3</v>
          </cell>
          <cell r="W2332">
            <v>3</v>
          </cell>
          <cell r="X2332">
            <v>18</v>
          </cell>
          <cell r="AF2332" t="e">
            <v>#DIV/0!</v>
          </cell>
          <cell r="AG2332">
            <v>0</v>
          </cell>
        </row>
        <row r="2333">
          <cell r="P2333">
            <v>0</v>
          </cell>
          <cell r="Q2333">
            <v>0</v>
          </cell>
          <cell r="R2333">
            <v>0</v>
          </cell>
          <cell r="S2333">
            <v>0</v>
          </cell>
          <cell r="T2333">
            <v>0</v>
          </cell>
          <cell r="U2333">
            <v>0</v>
          </cell>
          <cell r="W2333">
            <v>0</v>
          </cell>
          <cell r="X2333">
            <v>0</v>
          </cell>
          <cell r="AF2333" t="e">
            <v>#DIV/0!</v>
          </cell>
          <cell r="AG2333">
            <v>0</v>
          </cell>
        </row>
        <row r="2334">
          <cell r="P2334">
            <v>0</v>
          </cell>
          <cell r="Q2334">
            <v>0</v>
          </cell>
          <cell r="R2334">
            <v>0</v>
          </cell>
          <cell r="S2334">
            <v>0</v>
          </cell>
          <cell r="T2334">
            <v>0</v>
          </cell>
          <cell r="U2334">
            <v>0</v>
          </cell>
          <cell r="W2334">
            <v>0</v>
          </cell>
          <cell r="X2334">
            <v>0</v>
          </cell>
          <cell r="AF2334" t="e">
            <v>#DIV/0!</v>
          </cell>
          <cell r="AG2334">
            <v>0</v>
          </cell>
        </row>
        <row r="2335">
          <cell r="P2335">
            <v>4</v>
          </cell>
          <cell r="Q2335">
            <v>4</v>
          </cell>
          <cell r="R2335">
            <v>4</v>
          </cell>
          <cell r="S2335">
            <v>4</v>
          </cell>
          <cell r="T2335">
            <v>4</v>
          </cell>
          <cell r="U2335">
            <v>4</v>
          </cell>
          <cell r="W2335">
            <v>4</v>
          </cell>
          <cell r="X2335">
            <v>24</v>
          </cell>
          <cell r="AF2335" t="e">
            <v>#DIV/0!</v>
          </cell>
          <cell r="AG2335">
            <v>0</v>
          </cell>
        </row>
        <row r="2336">
          <cell r="P2336">
            <v>0</v>
          </cell>
          <cell r="Q2336">
            <v>0</v>
          </cell>
          <cell r="R2336">
            <v>0</v>
          </cell>
          <cell r="S2336">
            <v>0</v>
          </cell>
          <cell r="T2336">
            <v>0</v>
          </cell>
          <cell r="U2336">
            <v>0</v>
          </cell>
          <cell r="W2336">
            <v>0</v>
          </cell>
          <cell r="X2336">
            <v>0</v>
          </cell>
          <cell r="AF2336" t="e">
            <v>#DIV/0!</v>
          </cell>
          <cell r="AG2336">
            <v>0</v>
          </cell>
        </row>
        <row r="2337">
          <cell r="P2337">
            <v>3</v>
          </cell>
          <cell r="Q2337">
            <v>3</v>
          </cell>
          <cell r="R2337">
            <v>3</v>
          </cell>
          <cell r="S2337">
            <v>3</v>
          </cell>
          <cell r="T2337">
            <v>3</v>
          </cell>
          <cell r="U2337">
            <v>3</v>
          </cell>
          <cell r="W2337">
            <v>3</v>
          </cell>
          <cell r="X2337">
            <v>18</v>
          </cell>
          <cell r="AF2337" t="e">
            <v>#DIV/0!</v>
          </cell>
          <cell r="AG2337">
            <v>0</v>
          </cell>
        </row>
        <row r="2338">
          <cell r="P2338">
            <v>0</v>
          </cell>
          <cell r="Q2338">
            <v>0</v>
          </cell>
          <cell r="R2338">
            <v>0</v>
          </cell>
          <cell r="S2338">
            <v>0</v>
          </cell>
          <cell r="T2338">
            <v>0</v>
          </cell>
          <cell r="U2338">
            <v>0</v>
          </cell>
          <cell r="W2338">
            <v>0</v>
          </cell>
          <cell r="X2338">
            <v>0</v>
          </cell>
          <cell r="AF2338" t="e">
            <v>#DIV/0!</v>
          </cell>
          <cell r="AG2338">
            <v>0</v>
          </cell>
        </row>
        <row r="2339">
          <cell r="P2339">
            <v>43</v>
          </cell>
          <cell r="Q2339">
            <v>43</v>
          </cell>
          <cell r="R2339">
            <v>43</v>
          </cell>
          <cell r="S2339">
            <v>43</v>
          </cell>
          <cell r="T2339">
            <v>43</v>
          </cell>
          <cell r="U2339">
            <v>43</v>
          </cell>
          <cell r="W2339">
            <v>43</v>
          </cell>
          <cell r="X2339">
            <v>258</v>
          </cell>
          <cell r="AF2339" t="e">
            <v>#DIV/0!</v>
          </cell>
          <cell r="AG2339">
            <v>0</v>
          </cell>
        </row>
        <row r="2340">
          <cell r="P2340">
            <v>0</v>
          </cell>
          <cell r="Q2340">
            <v>0</v>
          </cell>
          <cell r="R2340">
            <v>0</v>
          </cell>
          <cell r="S2340">
            <v>0</v>
          </cell>
          <cell r="T2340">
            <v>0</v>
          </cell>
          <cell r="U2340">
            <v>0</v>
          </cell>
          <cell r="W2340">
            <v>0</v>
          </cell>
          <cell r="X2340">
            <v>0</v>
          </cell>
          <cell r="AF2340" t="e">
            <v>#DIV/0!</v>
          </cell>
          <cell r="AG2340">
            <v>0</v>
          </cell>
        </row>
        <row r="2341">
          <cell r="P2341">
            <v>7</v>
          </cell>
          <cell r="Q2341">
            <v>7</v>
          </cell>
          <cell r="R2341">
            <v>7</v>
          </cell>
          <cell r="S2341">
            <v>7</v>
          </cell>
          <cell r="T2341">
            <v>7</v>
          </cell>
          <cell r="U2341">
            <v>7</v>
          </cell>
          <cell r="W2341">
            <v>7</v>
          </cell>
          <cell r="X2341">
            <v>42</v>
          </cell>
          <cell r="AF2341" t="e">
            <v>#DIV/0!</v>
          </cell>
          <cell r="AG2341">
            <v>0</v>
          </cell>
        </row>
        <row r="2342">
          <cell r="P2342">
            <v>17</v>
          </cell>
          <cell r="Q2342">
            <v>17</v>
          </cell>
          <cell r="R2342">
            <v>17</v>
          </cell>
          <cell r="S2342">
            <v>17</v>
          </cell>
          <cell r="T2342">
            <v>17</v>
          </cell>
          <cell r="U2342">
            <v>17</v>
          </cell>
          <cell r="W2342">
            <v>17</v>
          </cell>
          <cell r="X2342">
            <v>102</v>
          </cell>
          <cell r="AF2342" t="e">
            <v>#DIV/0!</v>
          </cell>
          <cell r="AG2342">
            <v>0</v>
          </cell>
        </row>
        <row r="2343">
          <cell r="P2343">
            <v>3</v>
          </cell>
          <cell r="Q2343">
            <v>3</v>
          </cell>
          <cell r="R2343">
            <v>3</v>
          </cell>
          <cell r="S2343">
            <v>3</v>
          </cell>
          <cell r="T2343">
            <v>3</v>
          </cell>
          <cell r="U2343">
            <v>3</v>
          </cell>
          <cell r="W2343">
            <v>3</v>
          </cell>
          <cell r="X2343">
            <v>18</v>
          </cell>
          <cell r="AF2343" t="e">
            <v>#DIV/0!</v>
          </cell>
          <cell r="AG2343">
            <v>0</v>
          </cell>
        </row>
        <row r="2344">
          <cell r="P2344">
            <v>0</v>
          </cell>
          <cell r="Q2344">
            <v>0</v>
          </cell>
          <cell r="R2344">
            <v>0</v>
          </cell>
          <cell r="S2344">
            <v>0</v>
          </cell>
          <cell r="T2344">
            <v>0</v>
          </cell>
          <cell r="U2344">
            <v>0</v>
          </cell>
          <cell r="W2344">
            <v>0</v>
          </cell>
          <cell r="X2344">
            <v>0</v>
          </cell>
          <cell r="AF2344" t="e">
            <v>#DIV/0!</v>
          </cell>
          <cell r="AG2344">
            <v>0</v>
          </cell>
        </row>
        <row r="2345">
          <cell r="P2345">
            <v>2</v>
          </cell>
          <cell r="Q2345">
            <v>2</v>
          </cell>
          <cell r="R2345">
            <v>2</v>
          </cell>
          <cell r="S2345">
            <v>2</v>
          </cell>
          <cell r="T2345">
            <v>2</v>
          </cell>
          <cell r="U2345">
            <v>2</v>
          </cell>
          <cell r="W2345">
            <v>2</v>
          </cell>
          <cell r="X2345">
            <v>12</v>
          </cell>
          <cell r="AF2345" t="e">
            <v>#DIV/0!</v>
          </cell>
          <cell r="AG2345">
            <v>0</v>
          </cell>
        </row>
        <row r="2346">
          <cell r="P2346">
            <v>0</v>
          </cell>
          <cell r="Q2346">
            <v>0</v>
          </cell>
          <cell r="R2346">
            <v>0</v>
          </cell>
          <cell r="S2346">
            <v>0</v>
          </cell>
          <cell r="T2346">
            <v>0</v>
          </cell>
          <cell r="U2346">
            <v>0</v>
          </cell>
          <cell r="W2346">
            <v>0</v>
          </cell>
          <cell r="X2346">
            <v>0</v>
          </cell>
          <cell r="AF2346" t="e">
            <v>#DIV/0!</v>
          </cell>
          <cell r="AG2346">
            <v>0</v>
          </cell>
        </row>
        <row r="2347">
          <cell r="P2347">
            <v>0</v>
          </cell>
          <cell r="Q2347">
            <v>0</v>
          </cell>
          <cell r="R2347">
            <v>0</v>
          </cell>
          <cell r="S2347">
            <v>0</v>
          </cell>
          <cell r="T2347">
            <v>0</v>
          </cell>
          <cell r="U2347">
            <v>0</v>
          </cell>
          <cell r="W2347">
            <v>0</v>
          </cell>
          <cell r="X2347">
            <v>0</v>
          </cell>
          <cell r="AF2347" t="e">
            <v>#DIV/0!</v>
          </cell>
          <cell r="AG2347">
            <v>0</v>
          </cell>
        </row>
        <row r="2348">
          <cell r="P2348">
            <v>2</v>
          </cell>
          <cell r="Q2348">
            <v>2</v>
          </cell>
          <cell r="R2348">
            <v>2</v>
          </cell>
          <cell r="S2348">
            <v>2</v>
          </cell>
          <cell r="T2348">
            <v>2</v>
          </cell>
          <cell r="U2348">
            <v>2</v>
          </cell>
          <cell r="W2348">
            <v>2</v>
          </cell>
          <cell r="X2348">
            <v>12</v>
          </cell>
          <cell r="AF2348" t="e">
            <v>#DIV/0!</v>
          </cell>
          <cell r="AG2348">
            <v>0</v>
          </cell>
        </row>
        <row r="2349">
          <cell r="P2349">
            <v>4</v>
          </cell>
          <cell r="Q2349">
            <v>4</v>
          </cell>
          <cell r="R2349">
            <v>4</v>
          </cell>
          <cell r="S2349">
            <v>4</v>
          </cell>
          <cell r="T2349">
            <v>4</v>
          </cell>
          <cell r="U2349">
            <v>4</v>
          </cell>
          <cell r="W2349">
            <v>4</v>
          </cell>
          <cell r="X2349">
            <v>24</v>
          </cell>
          <cell r="AF2349" t="e">
            <v>#DIV/0!</v>
          </cell>
          <cell r="AG2349">
            <v>0</v>
          </cell>
        </row>
        <row r="2350">
          <cell r="P2350">
            <v>7</v>
          </cell>
          <cell r="Q2350">
            <v>7</v>
          </cell>
          <cell r="R2350">
            <v>7</v>
          </cell>
          <cell r="S2350">
            <v>7</v>
          </cell>
          <cell r="T2350">
            <v>7</v>
          </cell>
          <cell r="U2350">
            <v>7</v>
          </cell>
          <cell r="W2350">
            <v>7</v>
          </cell>
          <cell r="X2350">
            <v>42</v>
          </cell>
          <cell r="AF2350" t="e">
            <v>#DIV/0!</v>
          </cell>
          <cell r="AG2350">
            <v>0</v>
          </cell>
        </row>
        <row r="2351">
          <cell r="P2351">
            <v>2</v>
          </cell>
          <cell r="Q2351">
            <v>2</v>
          </cell>
          <cell r="R2351">
            <v>2</v>
          </cell>
          <cell r="S2351">
            <v>2</v>
          </cell>
          <cell r="T2351">
            <v>2</v>
          </cell>
          <cell r="U2351">
            <v>2</v>
          </cell>
          <cell r="W2351">
            <v>2</v>
          </cell>
          <cell r="X2351">
            <v>12</v>
          </cell>
          <cell r="AF2351" t="e">
            <v>#DIV/0!</v>
          </cell>
          <cell r="AG2351">
            <v>0</v>
          </cell>
        </row>
        <row r="2352">
          <cell r="P2352">
            <v>6</v>
          </cell>
          <cell r="Q2352">
            <v>6</v>
          </cell>
          <cell r="R2352">
            <v>6</v>
          </cell>
          <cell r="S2352">
            <v>6</v>
          </cell>
          <cell r="T2352">
            <v>6</v>
          </cell>
          <cell r="U2352">
            <v>6</v>
          </cell>
          <cell r="W2352">
            <v>6</v>
          </cell>
          <cell r="X2352">
            <v>36</v>
          </cell>
          <cell r="AF2352" t="e">
            <v>#DIV/0!</v>
          </cell>
          <cell r="AG2352">
            <v>0</v>
          </cell>
        </row>
        <row r="2353">
          <cell r="P2353">
            <v>3</v>
          </cell>
          <cell r="Q2353">
            <v>3</v>
          </cell>
          <cell r="R2353">
            <v>3</v>
          </cell>
          <cell r="S2353">
            <v>3</v>
          </cell>
          <cell r="T2353">
            <v>3</v>
          </cell>
          <cell r="U2353">
            <v>3</v>
          </cell>
          <cell r="W2353">
            <v>3</v>
          </cell>
          <cell r="X2353">
            <v>18</v>
          </cell>
          <cell r="AF2353" t="e">
            <v>#DIV/0!</v>
          </cell>
          <cell r="AG2353">
            <v>0</v>
          </cell>
        </row>
        <row r="2354">
          <cell r="P2354">
            <v>0</v>
          </cell>
          <cell r="Q2354">
            <v>0</v>
          </cell>
          <cell r="R2354">
            <v>0</v>
          </cell>
          <cell r="S2354">
            <v>0</v>
          </cell>
          <cell r="T2354">
            <v>0</v>
          </cell>
          <cell r="U2354">
            <v>0</v>
          </cell>
          <cell r="W2354">
            <v>0</v>
          </cell>
          <cell r="X2354">
            <v>0</v>
          </cell>
          <cell r="AF2354" t="e">
            <v>#DIV/0!</v>
          </cell>
          <cell r="AG2354">
            <v>0</v>
          </cell>
        </row>
        <row r="2355">
          <cell r="P2355">
            <v>0</v>
          </cell>
          <cell r="Q2355">
            <v>0</v>
          </cell>
          <cell r="R2355">
            <v>0</v>
          </cell>
          <cell r="S2355">
            <v>0</v>
          </cell>
          <cell r="T2355">
            <v>0</v>
          </cell>
          <cell r="U2355">
            <v>0</v>
          </cell>
          <cell r="W2355">
            <v>0</v>
          </cell>
          <cell r="X2355">
            <v>0</v>
          </cell>
          <cell r="AF2355" t="e">
            <v>#DIV/0!</v>
          </cell>
          <cell r="AG2355">
            <v>0</v>
          </cell>
        </row>
        <row r="2356">
          <cell r="P2356">
            <v>0</v>
          </cell>
          <cell r="Q2356">
            <v>0</v>
          </cell>
          <cell r="R2356">
            <v>0</v>
          </cell>
          <cell r="S2356">
            <v>0</v>
          </cell>
          <cell r="T2356">
            <v>0</v>
          </cell>
          <cell r="U2356">
            <v>0</v>
          </cell>
          <cell r="W2356">
            <v>0</v>
          </cell>
          <cell r="X2356">
            <v>0</v>
          </cell>
          <cell r="AF2356" t="e">
            <v>#DIV/0!</v>
          </cell>
          <cell r="AG2356">
            <v>0</v>
          </cell>
        </row>
        <row r="2357">
          <cell r="P2357">
            <v>0</v>
          </cell>
          <cell r="Q2357">
            <v>0</v>
          </cell>
          <cell r="R2357">
            <v>0</v>
          </cell>
          <cell r="S2357">
            <v>0</v>
          </cell>
          <cell r="T2357">
            <v>0</v>
          </cell>
          <cell r="U2357">
            <v>0</v>
          </cell>
          <cell r="W2357">
            <v>0</v>
          </cell>
          <cell r="X2357">
            <v>0</v>
          </cell>
          <cell r="AF2357" t="e">
            <v>#DIV/0!</v>
          </cell>
          <cell r="AG2357">
            <v>0</v>
          </cell>
        </row>
        <row r="2358">
          <cell r="P2358">
            <v>0</v>
          </cell>
          <cell r="Q2358">
            <v>0</v>
          </cell>
          <cell r="R2358">
            <v>0</v>
          </cell>
          <cell r="S2358">
            <v>0</v>
          </cell>
          <cell r="T2358">
            <v>0</v>
          </cell>
          <cell r="U2358">
            <v>0</v>
          </cell>
          <cell r="W2358">
            <v>0</v>
          </cell>
          <cell r="X2358">
            <v>0</v>
          </cell>
          <cell r="AF2358" t="e">
            <v>#DIV/0!</v>
          </cell>
          <cell r="AG2358">
            <v>0</v>
          </cell>
        </row>
        <row r="2359">
          <cell r="P2359">
            <v>0</v>
          </cell>
          <cell r="Q2359">
            <v>0</v>
          </cell>
          <cell r="R2359">
            <v>0</v>
          </cell>
          <cell r="S2359">
            <v>0</v>
          </cell>
          <cell r="T2359">
            <v>0</v>
          </cell>
          <cell r="U2359">
            <v>0</v>
          </cell>
          <cell r="W2359">
            <v>0</v>
          </cell>
          <cell r="X2359">
            <v>0</v>
          </cell>
          <cell r="AF2359" t="e">
            <v>#DIV/0!</v>
          </cell>
          <cell r="AG2359">
            <v>0</v>
          </cell>
        </row>
        <row r="2360">
          <cell r="P2360">
            <v>0</v>
          </cell>
          <cell r="Q2360">
            <v>0</v>
          </cell>
          <cell r="R2360">
            <v>0</v>
          </cell>
          <cell r="S2360">
            <v>0</v>
          </cell>
          <cell r="T2360">
            <v>0</v>
          </cell>
          <cell r="U2360">
            <v>0</v>
          </cell>
          <cell r="W2360">
            <v>0</v>
          </cell>
          <cell r="X2360">
            <v>0</v>
          </cell>
          <cell r="AF2360" t="e">
            <v>#DIV/0!</v>
          </cell>
          <cell r="AG2360">
            <v>0</v>
          </cell>
        </row>
        <row r="2361">
          <cell r="P2361">
            <v>0</v>
          </cell>
          <cell r="Q2361">
            <v>0</v>
          </cell>
          <cell r="R2361">
            <v>0</v>
          </cell>
          <cell r="S2361">
            <v>0</v>
          </cell>
          <cell r="T2361">
            <v>0</v>
          </cell>
          <cell r="U2361">
            <v>0</v>
          </cell>
          <cell r="W2361">
            <v>0</v>
          </cell>
          <cell r="X2361">
            <v>0</v>
          </cell>
          <cell r="AF2361" t="e">
            <v>#DIV/0!</v>
          </cell>
          <cell r="AG2361">
            <v>0</v>
          </cell>
        </row>
        <row r="2362">
          <cell r="P2362">
            <v>126</v>
          </cell>
          <cell r="Q2362">
            <v>126</v>
          </cell>
          <cell r="R2362">
            <v>126</v>
          </cell>
          <cell r="S2362">
            <v>126</v>
          </cell>
          <cell r="T2362">
            <v>126</v>
          </cell>
          <cell r="U2362">
            <v>126</v>
          </cell>
          <cell r="W2362">
            <v>126</v>
          </cell>
          <cell r="X2362">
            <v>756</v>
          </cell>
          <cell r="AF2362" t="e">
            <v>#DIV/0!</v>
          </cell>
          <cell r="AG2362">
            <v>0</v>
          </cell>
        </row>
        <row r="2364">
          <cell r="B2364">
            <v>38139</v>
          </cell>
          <cell r="C2364">
            <v>38140</v>
          </cell>
          <cell r="D2364">
            <v>38141</v>
          </cell>
          <cell r="G2364">
            <v>38142</v>
          </cell>
          <cell r="H2364">
            <v>38143</v>
          </cell>
          <cell r="I2364">
            <v>38144</v>
          </cell>
          <cell r="J2364">
            <v>38145</v>
          </cell>
          <cell r="K2364">
            <v>38146</v>
          </cell>
          <cell r="L2364">
            <v>38147</v>
          </cell>
          <cell r="M2364">
            <v>38148</v>
          </cell>
          <cell r="P2364">
            <v>38149</v>
          </cell>
          <cell r="Q2364">
            <v>38150</v>
          </cell>
          <cell r="R2364">
            <v>38151</v>
          </cell>
          <cell r="S2364">
            <v>38152</v>
          </cell>
          <cell r="T2364">
            <v>38153</v>
          </cell>
          <cell r="U2364">
            <v>38154</v>
          </cell>
          <cell r="V2364">
            <v>38155</v>
          </cell>
          <cell r="Y2364">
            <v>38156</v>
          </cell>
          <cell r="Z2364">
            <v>38157</v>
          </cell>
          <cell r="AA2364">
            <v>38158</v>
          </cell>
          <cell r="AB2364">
            <v>38159</v>
          </cell>
          <cell r="AC2364">
            <v>38160</v>
          </cell>
          <cell r="AD2364">
            <v>38161</v>
          </cell>
          <cell r="AE2364">
            <v>38162</v>
          </cell>
          <cell r="AH2364">
            <v>38163</v>
          </cell>
          <cell r="AI2364">
            <v>38164</v>
          </cell>
          <cell r="AJ2364">
            <v>38165</v>
          </cell>
          <cell r="AK2364">
            <v>38166</v>
          </cell>
          <cell r="AL2364">
            <v>38167</v>
          </cell>
          <cell r="AM2364">
            <v>38168</v>
          </cell>
          <cell r="AN2364">
            <v>38169</v>
          </cell>
          <cell r="AQ2364">
            <v>38170</v>
          </cell>
          <cell r="AR2364">
            <v>38171</v>
          </cell>
          <cell r="AS2364">
            <v>38172</v>
          </cell>
          <cell r="AT2364">
            <v>38173</v>
          </cell>
          <cell r="AU2364">
            <v>38174</v>
          </cell>
          <cell r="AV2364">
            <v>38175</v>
          </cell>
          <cell r="AW2364">
            <v>38176</v>
          </cell>
          <cell r="AZ2364">
            <v>38177</v>
          </cell>
          <cell r="BA2364">
            <v>38178</v>
          </cell>
          <cell r="BB2364">
            <v>38179</v>
          </cell>
          <cell r="BC2364">
            <v>38180</v>
          </cell>
          <cell r="BD2364">
            <v>38181</v>
          </cell>
          <cell r="BE2364">
            <v>38182</v>
          </cell>
          <cell r="BF2364">
            <v>38183</v>
          </cell>
          <cell r="BI2364">
            <v>38184</v>
          </cell>
          <cell r="BJ2364">
            <v>38185</v>
          </cell>
          <cell r="BK2364">
            <v>38186</v>
          </cell>
          <cell r="BL2364">
            <v>38187</v>
          </cell>
          <cell r="BM2364">
            <v>38188</v>
          </cell>
          <cell r="BN2364">
            <v>38189</v>
          </cell>
          <cell r="BO2364">
            <v>38190</v>
          </cell>
          <cell r="BR2364">
            <v>38191</v>
          </cell>
          <cell r="BS2364">
            <v>38192</v>
          </cell>
          <cell r="BT2364">
            <v>38193</v>
          </cell>
          <cell r="BU2364">
            <v>38194</v>
          </cell>
          <cell r="BV2364">
            <v>38195</v>
          </cell>
          <cell r="BW2364">
            <v>38196</v>
          </cell>
          <cell r="BX2364">
            <v>38197</v>
          </cell>
          <cell r="CA2364">
            <v>38198</v>
          </cell>
          <cell r="CB2364">
            <v>38199</v>
          </cell>
          <cell r="CC2364">
            <v>38200</v>
          </cell>
          <cell r="CD2364">
            <v>38201</v>
          </cell>
          <cell r="CE2364">
            <v>38202</v>
          </cell>
          <cell r="CF2364">
            <v>38203</v>
          </cell>
          <cell r="CG2364">
            <v>38204</v>
          </cell>
          <cell r="CJ2364">
            <v>38205</v>
          </cell>
          <cell r="CK2364">
            <v>38206</v>
          </cell>
          <cell r="CL2364">
            <v>38207</v>
          </cell>
          <cell r="CM2364">
            <v>38208</v>
          </cell>
          <cell r="CN2364">
            <v>38209</v>
          </cell>
          <cell r="CO2364">
            <v>38210</v>
          </cell>
          <cell r="CP2364">
            <v>38211</v>
          </cell>
          <cell r="CS2364">
            <v>38212</v>
          </cell>
          <cell r="CT2364">
            <v>1</v>
          </cell>
          <cell r="CU2364">
            <v>1</v>
          </cell>
          <cell r="CV2364">
            <v>38213</v>
          </cell>
          <cell r="CW2364">
            <v>2</v>
          </cell>
          <cell r="CX2364">
            <v>2</v>
          </cell>
          <cell r="CY2364">
            <v>38214</v>
          </cell>
          <cell r="DB2364">
            <v>38215</v>
          </cell>
          <cell r="DC2364">
            <v>38216</v>
          </cell>
          <cell r="DD2364">
            <v>38217</v>
          </cell>
          <cell r="DE2364">
            <v>38218</v>
          </cell>
          <cell r="DF2364">
            <v>38219</v>
          </cell>
          <cell r="DG2364">
            <v>38220</v>
          </cell>
          <cell r="DH2364">
            <v>38221</v>
          </cell>
        </row>
        <row r="2365">
          <cell r="P2365">
            <v>0</v>
          </cell>
          <cell r="Q2365">
            <v>0</v>
          </cell>
          <cell r="R2365">
            <v>0</v>
          </cell>
          <cell r="S2365">
            <v>0</v>
          </cell>
          <cell r="T2365">
            <v>0</v>
          </cell>
          <cell r="U2365">
            <v>0</v>
          </cell>
          <cell r="W2365">
            <v>0</v>
          </cell>
          <cell r="X2365">
            <v>0</v>
          </cell>
          <cell r="AF2365" t="e">
            <v>#DIV/0!</v>
          </cell>
          <cell r="AG2365">
            <v>0</v>
          </cell>
        </row>
        <row r="2366">
          <cell r="P2366">
            <v>0</v>
          </cell>
          <cell r="Q2366">
            <v>0</v>
          </cell>
          <cell r="R2366">
            <v>0</v>
          </cell>
          <cell r="S2366">
            <v>0</v>
          </cell>
          <cell r="T2366">
            <v>0</v>
          </cell>
          <cell r="U2366">
            <v>0</v>
          </cell>
          <cell r="W2366">
            <v>0</v>
          </cell>
          <cell r="X2366">
            <v>0</v>
          </cell>
          <cell r="AF2366" t="e">
            <v>#DIV/0!</v>
          </cell>
          <cell r="AG2366">
            <v>0</v>
          </cell>
        </row>
        <row r="2367">
          <cell r="P2367">
            <v>0</v>
          </cell>
          <cell r="Q2367">
            <v>0</v>
          </cell>
          <cell r="R2367">
            <v>0</v>
          </cell>
          <cell r="S2367">
            <v>0</v>
          </cell>
          <cell r="T2367">
            <v>0</v>
          </cell>
          <cell r="U2367">
            <v>0</v>
          </cell>
          <cell r="W2367">
            <v>0</v>
          </cell>
          <cell r="X2367">
            <v>0</v>
          </cell>
          <cell r="AF2367" t="e">
            <v>#DIV/0!</v>
          </cell>
          <cell r="AG2367">
            <v>0</v>
          </cell>
        </row>
        <row r="2368">
          <cell r="P2368">
            <v>0</v>
          </cell>
          <cell r="Q2368">
            <v>0</v>
          </cell>
          <cell r="R2368">
            <v>0</v>
          </cell>
          <cell r="S2368">
            <v>0</v>
          </cell>
          <cell r="T2368">
            <v>0</v>
          </cell>
          <cell r="U2368">
            <v>0</v>
          </cell>
          <cell r="W2368">
            <v>0</v>
          </cell>
          <cell r="X2368">
            <v>0</v>
          </cell>
          <cell r="AF2368" t="e">
            <v>#DIV/0!</v>
          </cell>
          <cell r="AG2368">
            <v>0</v>
          </cell>
        </row>
        <row r="2369">
          <cell r="P2369">
            <v>0</v>
          </cell>
          <cell r="Q2369">
            <v>0</v>
          </cell>
          <cell r="R2369">
            <v>0</v>
          </cell>
          <cell r="S2369">
            <v>0</v>
          </cell>
          <cell r="T2369">
            <v>0</v>
          </cell>
          <cell r="U2369">
            <v>0</v>
          </cell>
          <cell r="W2369">
            <v>0</v>
          </cell>
          <cell r="X2369">
            <v>0</v>
          </cell>
          <cell r="AF2369" t="e">
            <v>#DIV/0!</v>
          </cell>
          <cell r="AG2369">
            <v>0</v>
          </cell>
        </row>
        <row r="2370">
          <cell r="P2370">
            <v>0</v>
          </cell>
          <cell r="Q2370">
            <v>0</v>
          </cell>
          <cell r="R2370">
            <v>0</v>
          </cell>
          <cell r="S2370">
            <v>0</v>
          </cell>
          <cell r="T2370">
            <v>0</v>
          </cell>
          <cell r="U2370">
            <v>0</v>
          </cell>
          <cell r="W2370">
            <v>0</v>
          </cell>
          <cell r="X2370">
            <v>0</v>
          </cell>
          <cell r="AF2370" t="e">
            <v>#DIV/0!</v>
          </cell>
          <cell r="AG2370">
            <v>0</v>
          </cell>
        </row>
        <row r="2371">
          <cell r="P2371">
            <v>0</v>
          </cell>
          <cell r="Q2371">
            <v>0</v>
          </cell>
          <cell r="R2371">
            <v>0</v>
          </cell>
          <cell r="S2371">
            <v>0</v>
          </cell>
          <cell r="T2371">
            <v>0</v>
          </cell>
          <cell r="U2371">
            <v>0</v>
          </cell>
          <cell r="W2371">
            <v>0</v>
          </cell>
          <cell r="X2371">
            <v>0</v>
          </cell>
          <cell r="AF2371" t="e">
            <v>#DIV/0!</v>
          </cell>
          <cell r="AG2371">
            <v>0</v>
          </cell>
        </row>
        <row r="2372">
          <cell r="P2372">
            <v>0</v>
          </cell>
          <cell r="Q2372">
            <v>0</v>
          </cell>
          <cell r="R2372">
            <v>0</v>
          </cell>
          <cell r="S2372">
            <v>0</v>
          </cell>
          <cell r="T2372">
            <v>0</v>
          </cell>
          <cell r="U2372">
            <v>0</v>
          </cell>
          <cell r="W2372">
            <v>0</v>
          </cell>
          <cell r="X2372">
            <v>0</v>
          </cell>
          <cell r="AF2372" t="e">
            <v>#DIV/0!</v>
          </cell>
          <cell r="AG2372">
            <v>0</v>
          </cell>
        </row>
        <row r="2373">
          <cell r="P2373">
            <v>0</v>
          </cell>
          <cell r="Q2373">
            <v>0</v>
          </cell>
          <cell r="R2373">
            <v>0</v>
          </cell>
          <cell r="S2373">
            <v>0</v>
          </cell>
          <cell r="T2373">
            <v>0</v>
          </cell>
          <cell r="U2373">
            <v>0</v>
          </cell>
          <cell r="W2373">
            <v>0</v>
          </cell>
          <cell r="X2373">
            <v>0</v>
          </cell>
          <cell r="AF2373" t="e">
            <v>#DIV/0!</v>
          </cell>
          <cell r="AG2373">
            <v>0</v>
          </cell>
        </row>
        <row r="2374">
          <cell r="P2374">
            <v>0</v>
          </cell>
          <cell r="Q2374">
            <v>0</v>
          </cell>
          <cell r="R2374">
            <v>0</v>
          </cell>
          <cell r="S2374">
            <v>0</v>
          </cell>
          <cell r="T2374">
            <v>0</v>
          </cell>
          <cell r="U2374">
            <v>0</v>
          </cell>
          <cell r="W2374">
            <v>0</v>
          </cell>
          <cell r="X2374">
            <v>0</v>
          </cell>
          <cell r="AF2374" t="e">
            <v>#DIV/0!</v>
          </cell>
          <cell r="AG2374">
            <v>0</v>
          </cell>
        </row>
        <row r="2375">
          <cell r="P2375">
            <v>0</v>
          </cell>
          <cell r="Q2375">
            <v>0</v>
          </cell>
          <cell r="R2375">
            <v>0</v>
          </cell>
          <cell r="S2375">
            <v>0</v>
          </cell>
          <cell r="T2375">
            <v>0</v>
          </cell>
          <cell r="U2375">
            <v>0</v>
          </cell>
          <cell r="W2375">
            <v>0</v>
          </cell>
          <cell r="X2375">
            <v>0</v>
          </cell>
          <cell r="AF2375" t="e">
            <v>#DIV/0!</v>
          </cell>
          <cell r="AG2375">
            <v>0</v>
          </cell>
        </row>
        <row r="2376">
          <cell r="P2376">
            <v>0</v>
          </cell>
          <cell r="Q2376">
            <v>0</v>
          </cell>
          <cell r="R2376">
            <v>0</v>
          </cell>
          <cell r="S2376">
            <v>0</v>
          </cell>
          <cell r="T2376">
            <v>0</v>
          </cell>
          <cell r="U2376">
            <v>0</v>
          </cell>
          <cell r="W2376">
            <v>0</v>
          </cell>
          <cell r="X2376">
            <v>0</v>
          </cell>
          <cell r="AF2376" t="e">
            <v>#DIV/0!</v>
          </cell>
          <cell r="AG2376">
            <v>0</v>
          </cell>
        </row>
        <row r="2377">
          <cell r="P2377">
            <v>0</v>
          </cell>
          <cell r="Q2377">
            <v>0</v>
          </cell>
          <cell r="R2377">
            <v>0</v>
          </cell>
          <cell r="S2377">
            <v>0</v>
          </cell>
          <cell r="T2377">
            <v>0</v>
          </cell>
          <cell r="U2377">
            <v>0</v>
          </cell>
          <cell r="W2377">
            <v>0</v>
          </cell>
          <cell r="X2377">
            <v>0</v>
          </cell>
          <cell r="AF2377" t="e">
            <v>#DIV/0!</v>
          </cell>
          <cell r="AG2377">
            <v>0</v>
          </cell>
        </row>
        <row r="2378">
          <cell r="P2378">
            <v>0</v>
          </cell>
          <cell r="Q2378">
            <v>0</v>
          </cell>
          <cell r="R2378">
            <v>0</v>
          </cell>
          <cell r="S2378">
            <v>0</v>
          </cell>
          <cell r="T2378">
            <v>0</v>
          </cell>
          <cell r="U2378">
            <v>0</v>
          </cell>
          <cell r="W2378">
            <v>0</v>
          </cell>
          <cell r="X2378">
            <v>0</v>
          </cell>
          <cell r="AF2378" t="e">
            <v>#DIV/0!</v>
          </cell>
          <cell r="AG2378">
            <v>0</v>
          </cell>
        </row>
        <row r="2379">
          <cell r="P2379">
            <v>0</v>
          </cell>
          <cell r="Q2379">
            <v>0</v>
          </cell>
          <cell r="R2379">
            <v>0</v>
          </cell>
          <cell r="S2379">
            <v>0</v>
          </cell>
          <cell r="T2379">
            <v>0</v>
          </cell>
          <cell r="U2379">
            <v>0</v>
          </cell>
          <cell r="W2379">
            <v>0</v>
          </cell>
          <cell r="X2379">
            <v>0</v>
          </cell>
          <cell r="AF2379" t="e">
            <v>#DIV/0!</v>
          </cell>
          <cell r="AG2379">
            <v>0</v>
          </cell>
        </row>
        <row r="2380">
          <cell r="P2380">
            <v>0</v>
          </cell>
          <cell r="Q2380">
            <v>0</v>
          </cell>
          <cell r="R2380">
            <v>0</v>
          </cell>
          <cell r="S2380">
            <v>0</v>
          </cell>
          <cell r="T2380">
            <v>0</v>
          </cell>
          <cell r="U2380">
            <v>0</v>
          </cell>
          <cell r="W2380">
            <v>0</v>
          </cell>
          <cell r="X2380">
            <v>0</v>
          </cell>
          <cell r="AF2380" t="e">
            <v>#DIV/0!</v>
          </cell>
          <cell r="AG2380">
            <v>0</v>
          </cell>
        </row>
        <row r="2381">
          <cell r="P2381">
            <v>0</v>
          </cell>
          <cell r="Q2381">
            <v>0</v>
          </cell>
          <cell r="R2381">
            <v>0</v>
          </cell>
          <cell r="S2381">
            <v>0</v>
          </cell>
          <cell r="T2381">
            <v>0</v>
          </cell>
          <cell r="U2381">
            <v>0</v>
          </cell>
          <cell r="W2381">
            <v>0</v>
          </cell>
          <cell r="X2381">
            <v>0</v>
          </cell>
          <cell r="AF2381" t="e">
            <v>#DIV/0!</v>
          </cell>
          <cell r="AG2381">
            <v>0</v>
          </cell>
        </row>
        <row r="2382">
          <cell r="P2382">
            <v>0</v>
          </cell>
          <cell r="Q2382">
            <v>0</v>
          </cell>
          <cell r="R2382">
            <v>0</v>
          </cell>
          <cell r="S2382">
            <v>0</v>
          </cell>
          <cell r="T2382">
            <v>0</v>
          </cell>
          <cell r="U2382">
            <v>0</v>
          </cell>
          <cell r="W2382">
            <v>0</v>
          </cell>
          <cell r="X2382">
            <v>0</v>
          </cell>
          <cell r="AF2382" t="e">
            <v>#DIV/0!</v>
          </cell>
          <cell r="AG2382">
            <v>0</v>
          </cell>
        </row>
        <row r="2383">
          <cell r="P2383">
            <v>0</v>
          </cell>
          <cell r="Q2383">
            <v>0</v>
          </cell>
          <cell r="R2383">
            <v>0</v>
          </cell>
          <cell r="S2383">
            <v>0</v>
          </cell>
          <cell r="T2383">
            <v>0</v>
          </cell>
          <cell r="U2383">
            <v>0</v>
          </cell>
          <cell r="W2383">
            <v>0</v>
          </cell>
          <cell r="X2383">
            <v>0</v>
          </cell>
          <cell r="AF2383" t="e">
            <v>#DIV/0!</v>
          </cell>
          <cell r="AG2383">
            <v>0</v>
          </cell>
        </row>
        <row r="2384">
          <cell r="P2384">
            <v>0</v>
          </cell>
          <cell r="Q2384">
            <v>0</v>
          </cell>
          <cell r="R2384">
            <v>0</v>
          </cell>
          <cell r="S2384">
            <v>0</v>
          </cell>
          <cell r="T2384">
            <v>0</v>
          </cell>
          <cell r="U2384">
            <v>0</v>
          </cell>
          <cell r="W2384">
            <v>0</v>
          </cell>
          <cell r="X2384">
            <v>0</v>
          </cell>
          <cell r="AF2384" t="e">
            <v>#DIV/0!</v>
          </cell>
          <cell r="AG2384">
            <v>0</v>
          </cell>
        </row>
        <row r="2385">
          <cell r="P2385">
            <v>0</v>
          </cell>
          <cell r="Q2385">
            <v>0</v>
          </cell>
          <cell r="R2385">
            <v>0</v>
          </cell>
          <cell r="S2385">
            <v>0</v>
          </cell>
          <cell r="T2385">
            <v>0</v>
          </cell>
          <cell r="U2385">
            <v>0</v>
          </cell>
          <cell r="W2385">
            <v>0</v>
          </cell>
          <cell r="X2385">
            <v>0</v>
          </cell>
          <cell r="AF2385" t="e">
            <v>#DIV/0!</v>
          </cell>
          <cell r="AG2385">
            <v>0</v>
          </cell>
        </row>
        <row r="2386">
          <cell r="P2386">
            <v>0</v>
          </cell>
          <cell r="Q2386">
            <v>0</v>
          </cell>
          <cell r="R2386">
            <v>0</v>
          </cell>
          <cell r="S2386">
            <v>0</v>
          </cell>
          <cell r="T2386">
            <v>0</v>
          </cell>
          <cell r="U2386">
            <v>0</v>
          </cell>
          <cell r="W2386">
            <v>0</v>
          </cell>
          <cell r="X2386">
            <v>0</v>
          </cell>
          <cell r="AF2386" t="e">
            <v>#DIV/0!</v>
          </cell>
          <cell r="AG2386">
            <v>0</v>
          </cell>
        </row>
        <row r="2387">
          <cell r="P2387">
            <v>0</v>
          </cell>
          <cell r="Q2387">
            <v>0</v>
          </cell>
          <cell r="R2387">
            <v>0</v>
          </cell>
          <cell r="S2387">
            <v>0</v>
          </cell>
          <cell r="T2387">
            <v>0</v>
          </cell>
          <cell r="U2387">
            <v>0</v>
          </cell>
          <cell r="W2387">
            <v>0</v>
          </cell>
          <cell r="X2387">
            <v>0</v>
          </cell>
          <cell r="AF2387" t="e">
            <v>#DIV/0!</v>
          </cell>
          <cell r="AG2387">
            <v>0</v>
          </cell>
        </row>
        <row r="2388">
          <cell r="P2388">
            <v>0</v>
          </cell>
          <cell r="Q2388">
            <v>0</v>
          </cell>
          <cell r="R2388">
            <v>0</v>
          </cell>
          <cell r="S2388">
            <v>0</v>
          </cell>
          <cell r="T2388">
            <v>0</v>
          </cell>
          <cell r="U2388">
            <v>0</v>
          </cell>
          <cell r="W2388">
            <v>0</v>
          </cell>
          <cell r="X2388">
            <v>0</v>
          </cell>
          <cell r="AF2388" t="e">
            <v>#DIV/0!</v>
          </cell>
          <cell r="AG2388">
            <v>0</v>
          </cell>
        </row>
        <row r="2389">
          <cell r="P2389">
            <v>0</v>
          </cell>
          <cell r="Q2389">
            <v>0</v>
          </cell>
          <cell r="R2389">
            <v>0</v>
          </cell>
          <cell r="S2389">
            <v>0</v>
          </cell>
          <cell r="T2389">
            <v>0</v>
          </cell>
          <cell r="U2389">
            <v>0</v>
          </cell>
          <cell r="W2389">
            <v>0</v>
          </cell>
          <cell r="X2389">
            <v>0</v>
          </cell>
          <cell r="AF2389" t="e">
            <v>#DIV/0!</v>
          </cell>
          <cell r="AG2389">
            <v>0</v>
          </cell>
        </row>
        <row r="2390">
          <cell r="P2390">
            <v>0</v>
          </cell>
          <cell r="Q2390">
            <v>0</v>
          </cell>
          <cell r="R2390">
            <v>0</v>
          </cell>
          <cell r="S2390">
            <v>0</v>
          </cell>
          <cell r="T2390">
            <v>0</v>
          </cell>
          <cell r="U2390">
            <v>0</v>
          </cell>
          <cell r="W2390">
            <v>0</v>
          </cell>
          <cell r="X2390">
            <v>0</v>
          </cell>
          <cell r="AF2390" t="e">
            <v>#DIV/0!</v>
          </cell>
          <cell r="AG2390">
            <v>0</v>
          </cell>
        </row>
        <row r="2391">
          <cell r="P2391">
            <v>0</v>
          </cell>
          <cell r="Q2391">
            <v>0</v>
          </cell>
          <cell r="R2391">
            <v>0</v>
          </cell>
          <cell r="S2391">
            <v>0</v>
          </cell>
          <cell r="T2391">
            <v>0</v>
          </cell>
          <cell r="U2391">
            <v>0</v>
          </cell>
          <cell r="W2391">
            <v>0</v>
          </cell>
          <cell r="X2391">
            <v>0</v>
          </cell>
          <cell r="AF2391" t="e">
            <v>#DIV/0!</v>
          </cell>
          <cell r="AG2391">
            <v>0</v>
          </cell>
        </row>
        <row r="2392">
          <cell r="P2392">
            <v>0</v>
          </cell>
          <cell r="Q2392">
            <v>0</v>
          </cell>
          <cell r="R2392">
            <v>0</v>
          </cell>
          <cell r="S2392">
            <v>0</v>
          </cell>
          <cell r="T2392">
            <v>0</v>
          </cell>
          <cell r="U2392">
            <v>0</v>
          </cell>
          <cell r="W2392">
            <v>0</v>
          </cell>
          <cell r="X2392">
            <v>0</v>
          </cell>
          <cell r="AF2392" t="e">
            <v>#DIV/0!</v>
          </cell>
          <cell r="AG2392">
            <v>0</v>
          </cell>
        </row>
        <row r="2393">
          <cell r="P2393">
            <v>0</v>
          </cell>
          <cell r="Q2393">
            <v>0</v>
          </cell>
          <cell r="R2393">
            <v>0</v>
          </cell>
          <cell r="S2393">
            <v>0</v>
          </cell>
          <cell r="T2393">
            <v>0</v>
          </cell>
          <cell r="U2393">
            <v>0</v>
          </cell>
          <cell r="W2393">
            <v>0</v>
          </cell>
          <cell r="X2393">
            <v>0</v>
          </cell>
          <cell r="AF2393" t="e">
            <v>#DIV/0!</v>
          </cell>
          <cell r="AG2393">
            <v>0</v>
          </cell>
        </row>
        <row r="2394">
          <cell r="P2394">
            <v>0</v>
          </cell>
          <cell r="Q2394">
            <v>0</v>
          </cell>
          <cell r="R2394">
            <v>0</v>
          </cell>
          <cell r="S2394">
            <v>0</v>
          </cell>
          <cell r="T2394">
            <v>0</v>
          </cell>
          <cell r="U2394">
            <v>0</v>
          </cell>
          <cell r="W2394">
            <v>0</v>
          </cell>
          <cell r="X2394">
            <v>0</v>
          </cell>
          <cell r="AF2394" t="e">
            <v>#DIV/0!</v>
          </cell>
          <cell r="AG2394">
            <v>0</v>
          </cell>
        </row>
        <row r="2395">
          <cell r="P2395">
            <v>0</v>
          </cell>
          <cell r="Q2395">
            <v>0</v>
          </cell>
          <cell r="R2395">
            <v>0</v>
          </cell>
          <cell r="S2395">
            <v>0</v>
          </cell>
          <cell r="T2395">
            <v>0</v>
          </cell>
          <cell r="U2395">
            <v>0</v>
          </cell>
          <cell r="W2395">
            <v>0</v>
          </cell>
          <cell r="X2395">
            <v>0</v>
          </cell>
          <cell r="AF2395" t="e">
            <v>#DIV/0!</v>
          </cell>
          <cell r="AG2395">
            <v>0</v>
          </cell>
        </row>
        <row r="2396">
          <cell r="P2396">
            <v>0</v>
          </cell>
          <cell r="Q2396">
            <v>0</v>
          </cell>
          <cell r="R2396">
            <v>0</v>
          </cell>
          <cell r="S2396">
            <v>0</v>
          </cell>
          <cell r="T2396">
            <v>0</v>
          </cell>
          <cell r="U2396">
            <v>0</v>
          </cell>
          <cell r="W2396">
            <v>0</v>
          </cell>
          <cell r="X2396">
            <v>0</v>
          </cell>
          <cell r="AF2396" t="e">
            <v>#DIV/0!</v>
          </cell>
          <cell r="AG2396">
            <v>0</v>
          </cell>
        </row>
        <row r="2397">
          <cell r="P2397">
            <v>0</v>
          </cell>
          <cell r="Q2397">
            <v>0</v>
          </cell>
          <cell r="R2397">
            <v>0</v>
          </cell>
          <cell r="S2397">
            <v>0</v>
          </cell>
          <cell r="T2397">
            <v>0</v>
          </cell>
          <cell r="U2397">
            <v>0</v>
          </cell>
          <cell r="W2397">
            <v>0</v>
          </cell>
          <cell r="X2397">
            <v>0</v>
          </cell>
          <cell r="AF2397" t="e">
            <v>#DIV/0!</v>
          </cell>
          <cell r="AG2397">
            <v>0</v>
          </cell>
        </row>
        <row r="2398">
          <cell r="P2398">
            <v>0</v>
          </cell>
          <cell r="Q2398">
            <v>0</v>
          </cell>
          <cell r="R2398">
            <v>0</v>
          </cell>
          <cell r="S2398">
            <v>0</v>
          </cell>
          <cell r="T2398">
            <v>0</v>
          </cell>
          <cell r="U2398">
            <v>0</v>
          </cell>
          <cell r="W2398">
            <v>0</v>
          </cell>
          <cell r="X2398">
            <v>0</v>
          </cell>
          <cell r="AF2398" t="e">
            <v>#DIV/0!</v>
          </cell>
          <cell r="AG2398">
            <v>0</v>
          </cell>
        </row>
        <row r="2399">
          <cell r="P2399">
            <v>0</v>
          </cell>
          <cell r="Q2399">
            <v>0</v>
          </cell>
          <cell r="R2399">
            <v>0</v>
          </cell>
          <cell r="S2399">
            <v>0</v>
          </cell>
          <cell r="T2399">
            <v>0</v>
          </cell>
          <cell r="U2399">
            <v>0</v>
          </cell>
          <cell r="W2399">
            <v>0</v>
          </cell>
          <cell r="X2399">
            <v>0</v>
          </cell>
          <cell r="AF2399" t="e">
            <v>#DIV/0!</v>
          </cell>
          <cell r="AG2399">
            <v>0</v>
          </cell>
        </row>
        <row r="2400">
          <cell r="P2400">
            <v>0</v>
          </cell>
          <cell r="Q2400">
            <v>0</v>
          </cell>
          <cell r="R2400">
            <v>0</v>
          </cell>
          <cell r="S2400">
            <v>0</v>
          </cell>
          <cell r="T2400">
            <v>0</v>
          </cell>
          <cell r="U2400">
            <v>0</v>
          </cell>
          <cell r="W2400">
            <v>0</v>
          </cell>
          <cell r="X2400">
            <v>0</v>
          </cell>
          <cell r="AF2400" t="e">
            <v>#DIV/0!</v>
          </cell>
          <cell r="AG2400">
            <v>0</v>
          </cell>
        </row>
        <row r="2401">
          <cell r="P2401">
            <v>0</v>
          </cell>
          <cell r="Q2401">
            <v>0</v>
          </cell>
          <cell r="R2401">
            <v>0</v>
          </cell>
          <cell r="S2401">
            <v>0</v>
          </cell>
          <cell r="T2401">
            <v>0</v>
          </cell>
          <cell r="U2401">
            <v>0</v>
          </cell>
          <cell r="W2401">
            <v>0</v>
          </cell>
          <cell r="X2401">
            <v>0</v>
          </cell>
          <cell r="AF2401" t="e">
            <v>#DIV/0!</v>
          </cell>
          <cell r="AG2401">
            <v>0</v>
          </cell>
        </row>
        <row r="2402">
          <cell r="P2402">
            <v>0</v>
          </cell>
          <cell r="Q2402">
            <v>0</v>
          </cell>
          <cell r="R2402">
            <v>0</v>
          </cell>
          <cell r="S2402">
            <v>0</v>
          </cell>
          <cell r="T2402">
            <v>0</v>
          </cell>
          <cell r="U2402">
            <v>0</v>
          </cell>
          <cell r="W2402">
            <v>0</v>
          </cell>
          <cell r="X2402">
            <v>0</v>
          </cell>
          <cell r="AF2402" t="e">
            <v>#DIV/0!</v>
          </cell>
          <cell r="AG2402">
            <v>0</v>
          </cell>
        </row>
        <row r="2403">
          <cell r="P2403">
            <v>0</v>
          </cell>
          <cell r="Q2403">
            <v>0</v>
          </cell>
          <cell r="R2403">
            <v>0</v>
          </cell>
          <cell r="S2403">
            <v>0</v>
          </cell>
          <cell r="T2403">
            <v>0</v>
          </cell>
          <cell r="U2403">
            <v>0</v>
          </cell>
          <cell r="W2403">
            <v>0</v>
          </cell>
          <cell r="X2403">
            <v>0</v>
          </cell>
          <cell r="AF2403" t="e">
            <v>#DIV/0!</v>
          </cell>
          <cell r="AG2403">
            <v>0</v>
          </cell>
        </row>
        <row r="2404">
          <cell r="P2404">
            <v>0</v>
          </cell>
          <cell r="Q2404">
            <v>0</v>
          </cell>
          <cell r="R2404">
            <v>0</v>
          </cell>
          <cell r="S2404">
            <v>0</v>
          </cell>
          <cell r="T2404">
            <v>0</v>
          </cell>
          <cell r="U2404">
            <v>0</v>
          </cell>
          <cell r="W2404">
            <v>0</v>
          </cell>
          <cell r="X2404">
            <v>0</v>
          </cell>
          <cell r="AF2404" t="e">
            <v>#DIV/0!</v>
          </cell>
          <cell r="AG2404">
            <v>0</v>
          </cell>
        </row>
        <row r="2405">
          <cell r="P2405">
            <v>0</v>
          </cell>
          <cell r="Q2405">
            <v>0</v>
          </cell>
          <cell r="R2405">
            <v>0</v>
          </cell>
          <cell r="S2405">
            <v>0</v>
          </cell>
          <cell r="T2405">
            <v>0</v>
          </cell>
          <cell r="U2405">
            <v>0</v>
          </cell>
          <cell r="W2405">
            <v>0</v>
          </cell>
          <cell r="X2405">
            <v>0</v>
          </cell>
          <cell r="AF2405" t="e">
            <v>#DIV/0!</v>
          </cell>
          <cell r="AG2405">
            <v>0</v>
          </cell>
        </row>
        <row r="2406">
          <cell r="P2406">
            <v>0</v>
          </cell>
          <cell r="Q2406">
            <v>0</v>
          </cell>
          <cell r="R2406">
            <v>0</v>
          </cell>
          <cell r="S2406">
            <v>0</v>
          </cell>
          <cell r="T2406">
            <v>0</v>
          </cell>
          <cell r="U2406">
            <v>0</v>
          </cell>
          <cell r="W2406">
            <v>0</v>
          </cell>
          <cell r="X2406">
            <v>0</v>
          </cell>
          <cell r="AF2406" t="e">
            <v>#DIV/0!</v>
          </cell>
          <cell r="AG2406">
            <v>0</v>
          </cell>
        </row>
        <row r="2407">
          <cell r="P2407">
            <v>0</v>
          </cell>
          <cell r="Q2407">
            <v>0</v>
          </cell>
          <cell r="R2407">
            <v>0</v>
          </cell>
          <cell r="S2407">
            <v>0</v>
          </cell>
          <cell r="T2407">
            <v>0</v>
          </cell>
          <cell r="U2407">
            <v>0</v>
          </cell>
          <cell r="W2407">
            <v>0</v>
          </cell>
          <cell r="X2407">
            <v>0</v>
          </cell>
          <cell r="AF2407" t="e">
            <v>#DIV/0!</v>
          </cell>
          <cell r="AG2407">
            <v>0</v>
          </cell>
        </row>
        <row r="2408">
          <cell r="P2408">
            <v>0</v>
          </cell>
          <cell r="Q2408">
            <v>0</v>
          </cell>
          <cell r="R2408">
            <v>0</v>
          </cell>
          <cell r="S2408">
            <v>0</v>
          </cell>
          <cell r="T2408">
            <v>0</v>
          </cell>
          <cell r="U2408">
            <v>0</v>
          </cell>
          <cell r="W2408">
            <v>0</v>
          </cell>
          <cell r="X2408">
            <v>0</v>
          </cell>
          <cell r="AF2408" t="e">
            <v>#DIV/0!</v>
          </cell>
          <cell r="AG2408">
            <v>0</v>
          </cell>
        </row>
        <row r="2409">
          <cell r="P2409">
            <v>0</v>
          </cell>
          <cell r="Q2409">
            <v>0</v>
          </cell>
          <cell r="R2409">
            <v>0</v>
          </cell>
          <cell r="S2409">
            <v>0</v>
          </cell>
          <cell r="T2409">
            <v>0</v>
          </cell>
          <cell r="U2409">
            <v>0</v>
          </cell>
          <cell r="W2409">
            <v>0</v>
          </cell>
          <cell r="X2409">
            <v>0</v>
          </cell>
          <cell r="AF2409" t="e">
            <v>#DIV/0!</v>
          </cell>
          <cell r="AG2409">
            <v>0</v>
          </cell>
        </row>
        <row r="2410">
          <cell r="P2410">
            <v>0</v>
          </cell>
          <cell r="Q2410">
            <v>0</v>
          </cell>
          <cell r="R2410">
            <v>0</v>
          </cell>
          <cell r="S2410">
            <v>0</v>
          </cell>
          <cell r="T2410">
            <v>0</v>
          </cell>
          <cell r="U2410">
            <v>0</v>
          </cell>
          <cell r="W2410">
            <v>0</v>
          </cell>
          <cell r="X2410">
            <v>0</v>
          </cell>
          <cell r="AF2410" t="e">
            <v>#DIV/0!</v>
          </cell>
          <cell r="AG2410">
            <v>0</v>
          </cell>
        </row>
        <row r="2411">
          <cell r="P2411">
            <v>0</v>
          </cell>
          <cell r="Q2411">
            <v>0</v>
          </cell>
          <cell r="R2411">
            <v>0</v>
          </cell>
          <cell r="S2411">
            <v>0</v>
          </cell>
          <cell r="T2411">
            <v>0</v>
          </cell>
          <cell r="U2411">
            <v>0</v>
          </cell>
          <cell r="W2411">
            <v>0</v>
          </cell>
          <cell r="X2411">
            <v>0</v>
          </cell>
          <cell r="AF2411" t="e">
            <v>#DIV/0!</v>
          </cell>
          <cell r="AG2411">
            <v>0</v>
          </cell>
        </row>
        <row r="2412">
          <cell r="P2412">
            <v>0</v>
          </cell>
          <cell r="Q2412">
            <v>0</v>
          </cell>
          <cell r="R2412">
            <v>0</v>
          </cell>
          <cell r="S2412">
            <v>0</v>
          </cell>
          <cell r="T2412">
            <v>0</v>
          </cell>
          <cell r="U2412">
            <v>0</v>
          </cell>
          <cell r="W2412">
            <v>0</v>
          </cell>
          <cell r="X2412">
            <v>0</v>
          </cell>
          <cell r="AF2412" t="e">
            <v>#DIV/0!</v>
          </cell>
          <cell r="AG2412">
            <v>0</v>
          </cell>
        </row>
        <row r="2413">
          <cell r="P2413">
            <v>0</v>
          </cell>
          <cell r="Q2413">
            <v>0</v>
          </cell>
          <cell r="R2413">
            <v>0</v>
          </cell>
          <cell r="S2413">
            <v>0</v>
          </cell>
          <cell r="T2413">
            <v>0</v>
          </cell>
          <cell r="U2413">
            <v>0</v>
          </cell>
          <cell r="W2413">
            <v>0</v>
          </cell>
          <cell r="X2413">
            <v>0</v>
          </cell>
          <cell r="AF2413" t="e">
            <v>#DIV/0!</v>
          </cell>
          <cell r="AG2413">
            <v>0</v>
          </cell>
        </row>
        <row r="2415">
          <cell r="B2415">
            <v>38139</v>
          </cell>
          <cell r="C2415">
            <v>38140</v>
          </cell>
          <cell r="D2415">
            <v>38141</v>
          </cell>
          <cell r="G2415">
            <v>38142</v>
          </cell>
          <cell r="H2415">
            <v>38143</v>
          </cell>
          <cell r="I2415">
            <v>38144</v>
          </cell>
          <cell r="J2415">
            <v>38145</v>
          </cell>
          <cell r="K2415">
            <v>38146</v>
          </cell>
          <cell r="L2415">
            <v>38147</v>
          </cell>
          <cell r="M2415">
            <v>38148</v>
          </cell>
          <cell r="P2415">
            <v>38149</v>
          </cell>
          <cell r="Q2415">
            <v>38150</v>
          </cell>
          <cell r="R2415">
            <v>38151</v>
          </cell>
          <cell r="S2415">
            <v>38152</v>
          </cell>
          <cell r="T2415">
            <v>38153</v>
          </cell>
          <cell r="U2415">
            <v>38154</v>
          </cell>
          <cell r="V2415">
            <v>38155</v>
          </cell>
          <cell r="Y2415">
            <v>38156</v>
          </cell>
          <cell r="Z2415">
            <v>38157</v>
          </cell>
          <cell r="AA2415">
            <v>38158</v>
          </cell>
          <cell r="AB2415">
            <v>38159</v>
          </cell>
          <cell r="AC2415">
            <v>38160</v>
          </cell>
          <cell r="AD2415">
            <v>38161</v>
          </cell>
          <cell r="AE2415">
            <v>38162</v>
          </cell>
          <cell r="AH2415">
            <v>38163</v>
          </cell>
          <cell r="AI2415">
            <v>38164</v>
          </cell>
          <cell r="AJ2415">
            <v>38165</v>
          </cell>
          <cell r="AK2415">
            <v>38166</v>
          </cell>
          <cell r="AL2415">
            <v>38167</v>
          </cell>
          <cell r="AM2415">
            <v>38168</v>
          </cell>
          <cell r="AN2415">
            <v>38169</v>
          </cell>
          <cell r="AQ2415">
            <v>38170</v>
          </cell>
          <cell r="AR2415">
            <v>38171</v>
          </cell>
          <cell r="AS2415">
            <v>38172</v>
          </cell>
          <cell r="AT2415">
            <v>38173</v>
          </cell>
          <cell r="AU2415">
            <v>38174</v>
          </cell>
          <cell r="AV2415">
            <v>38175</v>
          </cell>
          <cell r="AW2415">
            <v>38176</v>
          </cell>
          <cell r="AZ2415">
            <v>38177</v>
          </cell>
          <cell r="BA2415">
            <v>38178</v>
          </cell>
          <cell r="BB2415">
            <v>38179</v>
          </cell>
          <cell r="BC2415">
            <v>38180</v>
          </cell>
          <cell r="BD2415">
            <v>38181</v>
          </cell>
          <cell r="BE2415">
            <v>38182</v>
          </cell>
          <cell r="BF2415">
            <v>38183</v>
          </cell>
          <cell r="BI2415">
            <v>38184</v>
          </cell>
          <cell r="BJ2415">
            <v>38185</v>
          </cell>
          <cell r="BK2415">
            <v>38186</v>
          </cell>
          <cell r="BL2415">
            <v>38187</v>
          </cell>
          <cell r="BM2415">
            <v>38188</v>
          </cell>
          <cell r="BN2415">
            <v>38189</v>
          </cell>
          <cell r="BO2415">
            <v>38190</v>
          </cell>
          <cell r="BR2415">
            <v>38191</v>
          </cell>
          <cell r="BS2415">
            <v>38192</v>
          </cell>
          <cell r="BT2415">
            <v>38193</v>
          </cell>
          <cell r="BU2415">
            <v>38194</v>
          </cell>
          <cell r="BV2415">
            <v>38195</v>
          </cell>
          <cell r="BW2415">
            <v>38196</v>
          </cell>
          <cell r="BX2415">
            <v>38197</v>
          </cell>
          <cell r="CA2415">
            <v>38198</v>
          </cell>
          <cell r="CB2415">
            <v>38199</v>
          </cell>
          <cell r="CC2415">
            <v>38200</v>
          </cell>
          <cell r="CD2415">
            <v>38201</v>
          </cell>
          <cell r="CE2415">
            <v>38202</v>
          </cell>
          <cell r="CF2415">
            <v>38203</v>
          </cell>
          <cell r="CG2415">
            <v>38204</v>
          </cell>
          <cell r="CJ2415">
            <v>38205</v>
          </cell>
          <cell r="CK2415">
            <v>38206</v>
          </cell>
          <cell r="CL2415">
            <v>38207</v>
          </cell>
          <cell r="CM2415">
            <v>38208</v>
          </cell>
          <cell r="CN2415">
            <v>38209</v>
          </cell>
          <cell r="CO2415">
            <v>38210</v>
          </cell>
          <cell r="CP2415">
            <v>38211</v>
          </cell>
          <cell r="CS2415">
            <v>38212</v>
          </cell>
          <cell r="CT2415">
            <v>1</v>
          </cell>
          <cell r="CU2415">
            <v>1</v>
          </cell>
          <cell r="CV2415">
            <v>38213</v>
          </cell>
          <cell r="CW2415">
            <v>2</v>
          </cell>
          <cell r="CX2415">
            <v>2</v>
          </cell>
          <cell r="CY2415">
            <v>38214</v>
          </cell>
          <cell r="DB2415">
            <v>38215</v>
          </cell>
          <cell r="DC2415">
            <v>38216</v>
          </cell>
          <cell r="DD2415">
            <v>38217</v>
          </cell>
          <cell r="DE2415">
            <v>38218</v>
          </cell>
          <cell r="DF2415">
            <v>38219</v>
          </cell>
          <cell r="DG2415">
            <v>38220</v>
          </cell>
          <cell r="DH2415">
            <v>38221</v>
          </cell>
        </row>
        <row r="2416">
          <cell r="P2416">
            <v>1</v>
          </cell>
          <cell r="Q2416">
            <v>1</v>
          </cell>
          <cell r="R2416">
            <v>1</v>
          </cell>
          <cell r="S2416">
            <v>1</v>
          </cell>
          <cell r="T2416">
            <v>1</v>
          </cell>
          <cell r="U2416">
            <v>1</v>
          </cell>
          <cell r="W2416">
            <v>1</v>
          </cell>
          <cell r="X2416">
            <v>6</v>
          </cell>
          <cell r="AF2416" t="e">
            <v>#DIV/0!</v>
          </cell>
          <cell r="AG2416">
            <v>0</v>
          </cell>
        </row>
        <row r="2417">
          <cell r="P2417">
            <v>0</v>
          </cell>
          <cell r="Q2417">
            <v>0</v>
          </cell>
          <cell r="R2417">
            <v>0</v>
          </cell>
          <cell r="S2417">
            <v>0</v>
          </cell>
          <cell r="T2417">
            <v>0</v>
          </cell>
          <cell r="U2417">
            <v>0</v>
          </cell>
          <cell r="W2417">
            <v>0</v>
          </cell>
          <cell r="X2417">
            <v>0</v>
          </cell>
          <cell r="AF2417" t="e">
            <v>#DIV/0!</v>
          </cell>
          <cell r="AG2417">
            <v>0</v>
          </cell>
        </row>
        <row r="2418">
          <cell r="P2418">
            <v>0</v>
          </cell>
          <cell r="Q2418">
            <v>0</v>
          </cell>
          <cell r="R2418">
            <v>0</v>
          </cell>
          <cell r="S2418">
            <v>0</v>
          </cell>
          <cell r="T2418">
            <v>0</v>
          </cell>
          <cell r="U2418">
            <v>0</v>
          </cell>
          <cell r="W2418">
            <v>0</v>
          </cell>
          <cell r="X2418">
            <v>0</v>
          </cell>
          <cell r="AF2418" t="e">
            <v>#DIV/0!</v>
          </cell>
          <cell r="AG2418">
            <v>0</v>
          </cell>
        </row>
        <row r="2419">
          <cell r="P2419">
            <v>0</v>
          </cell>
          <cell r="Q2419">
            <v>0</v>
          </cell>
          <cell r="R2419">
            <v>0</v>
          </cell>
          <cell r="S2419">
            <v>0</v>
          </cell>
          <cell r="T2419">
            <v>0</v>
          </cell>
          <cell r="U2419">
            <v>0</v>
          </cell>
          <cell r="W2419">
            <v>0</v>
          </cell>
          <cell r="X2419">
            <v>0</v>
          </cell>
          <cell r="AF2419" t="e">
            <v>#DIV/0!</v>
          </cell>
          <cell r="AG2419">
            <v>0</v>
          </cell>
        </row>
        <row r="2420">
          <cell r="P2420">
            <v>1</v>
          </cell>
          <cell r="Q2420">
            <v>1</v>
          </cell>
          <cell r="R2420">
            <v>1</v>
          </cell>
          <cell r="S2420">
            <v>1</v>
          </cell>
          <cell r="T2420">
            <v>1</v>
          </cell>
          <cell r="U2420">
            <v>1</v>
          </cell>
          <cell r="W2420">
            <v>1</v>
          </cell>
          <cell r="X2420">
            <v>6</v>
          </cell>
          <cell r="AF2420" t="e">
            <v>#DIV/0!</v>
          </cell>
          <cell r="AG2420">
            <v>0</v>
          </cell>
        </row>
        <row r="2421">
          <cell r="P2421">
            <v>0</v>
          </cell>
          <cell r="Q2421">
            <v>0</v>
          </cell>
          <cell r="R2421">
            <v>0</v>
          </cell>
          <cell r="S2421">
            <v>0</v>
          </cell>
          <cell r="T2421">
            <v>0</v>
          </cell>
          <cell r="U2421">
            <v>0</v>
          </cell>
          <cell r="W2421">
            <v>0</v>
          </cell>
          <cell r="X2421">
            <v>0</v>
          </cell>
          <cell r="AF2421" t="e">
            <v>#DIV/0!</v>
          </cell>
          <cell r="AG2421">
            <v>0</v>
          </cell>
        </row>
        <row r="2422">
          <cell r="P2422">
            <v>2</v>
          </cell>
          <cell r="Q2422">
            <v>2</v>
          </cell>
          <cell r="R2422">
            <v>2</v>
          </cell>
          <cell r="S2422">
            <v>2</v>
          </cell>
          <cell r="T2422">
            <v>2</v>
          </cell>
          <cell r="U2422">
            <v>2</v>
          </cell>
          <cell r="W2422">
            <v>2</v>
          </cell>
          <cell r="X2422">
            <v>12</v>
          </cell>
          <cell r="AF2422" t="e">
            <v>#DIV/0!</v>
          </cell>
          <cell r="AG2422">
            <v>0</v>
          </cell>
        </row>
        <row r="2423">
          <cell r="P2423">
            <v>1</v>
          </cell>
          <cell r="Q2423">
            <v>1</v>
          </cell>
          <cell r="R2423">
            <v>1</v>
          </cell>
          <cell r="S2423">
            <v>1</v>
          </cell>
          <cell r="T2423">
            <v>1</v>
          </cell>
          <cell r="U2423">
            <v>1</v>
          </cell>
          <cell r="W2423">
            <v>1</v>
          </cell>
          <cell r="X2423">
            <v>6</v>
          </cell>
          <cell r="AF2423" t="e">
            <v>#DIV/0!</v>
          </cell>
          <cell r="AG2423">
            <v>0</v>
          </cell>
        </row>
        <row r="2424">
          <cell r="P2424">
            <v>0</v>
          </cell>
          <cell r="Q2424">
            <v>0</v>
          </cell>
          <cell r="R2424">
            <v>0</v>
          </cell>
          <cell r="S2424">
            <v>0</v>
          </cell>
          <cell r="T2424">
            <v>0</v>
          </cell>
          <cell r="U2424">
            <v>0</v>
          </cell>
          <cell r="W2424">
            <v>0</v>
          </cell>
          <cell r="X2424">
            <v>0</v>
          </cell>
          <cell r="AF2424" t="e">
            <v>#DIV/0!</v>
          </cell>
          <cell r="AG2424">
            <v>0</v>
          </cell>
        </row>
        <row r="2425">
          <cell r="P2425">
            <v>1</v>
          </cell>
          <cell r="Q2425">
            <v>1</v>
          </cell>
          <cell r="R2425">
            <v>1</v>
          </cell>
          <cell r="S2425">
            <v>1</v>
          </cell>
          <cell r="T2425">
            <v>1</v>
          </cell>
          <cell r="U2425">
            <v>1</v>
          </cell>
          <cell r="W2425">
            <v>1</v>
          </cell>
          <cell r="X2425">
            <v>6</v>
          </cell>
          <cell r="AF2425" t="e">
            <v>#DIV/0!</v>
          </cell>
          <cell r="AG2425">
            <v>0</v>
          </cell>
        </row>
        <row r="2426">
          <cell r="P2426">
            <v>0</v>
          </cell>
          <cell r="Q2426">
            <v>0</v>
          </cell>
          <cell r="R2426">
            <v>0</v>
          </cell>
          <cell r="S2426">
            <v>0</v>
          </cell>
          <cell r="T2426">
            <v>0</v>
          </cell>
          <cell r="U2426">
            <v>0</v>
          </cell>
          <cell r="W2426">
            <v>0</v>
          </cell>
          <cell r="X2426">
            <v>0</v>
          </cell>
          <cell r="AF2426" t="e">
            <v>#DIV/0!</v>
          </cell>
          <cell r="AG2426">
            <v>0</v>
          </cell>
        </row>
        <row r="2427">
          <cell r="P2427">
            <v>1</v>
          </cell>
          <cell r="Q2427">
            <v>1</v>
          </cell>
          <cell r="R2427">
            <v>1</v>
          </cell>
          <cell r="S2427">
            <v>1</v>
          </cell>
          <cell r="T2427">
            <v>1</v>
          </cell>
          <cell r="U2427">
            <v>1</v>
          </cell>
          <cell r="W2427">
            <v>1</v>
          </cell>
          <cell r="X2427">
            <v>6</v>
          </cell>
          <cell r="AF2427" t="e">
            <v>#DIV/0!</v>
          </cell>
          <cell r="AG2427">
            <v>0</v>
          </cell>
        </row>
        <row r="2428">
          <cell r="P2428">
            <v>0</v>
          </cell>
          <cell r="Q2428">
            <v>0</v>
          </cell>
          <cell r="R2428">
            <v>0</v>
          </cell>
          <cell r="S2428">
            <v>0</v>
          </cell>
          <cell r="T2428">
            <v>0</v>
          </cell>
          <cell r="U2428">
            <v>0</v>
          </cell>
          <cell r="W2428">
            <v>0</v>
          </cell>
          <cell r="X2428">
            <v>0</v>
          </cell>
          <cell r="AF2428" t="e">
            <v>#DIV/0!</v>
          </cell>
          <cell r="AG2428">
            <v>0</v>
          </cell>
        </row>
        <row r="2429">
          <cell r="P2429">
            <v>0</v>
          </cell>
          <cell r="Q2429">
            <v>0</v>
          </cell>
          <cell r="R2429">
            <v>0</v>
          </cell>
          <cell r="S2429">
            <v>0</v>
          </cell>
          <cell r="T2429">
            <v>0</v>
          </cell>
          <cell r="U2429">
            <v>0</v>
          </cell>
          <cell r="W2429">
            <v>0</v>
          </cell>
          <cell r="X2429">
            <v>0</v>
          </cell>
          <cell r="AF2429" t="e">
            <v>#DIV/0!</v>
          </cell>
          <cell r="AG2429">
            <v>0</v>
          </cell>
        </row>
        <row r="2430">
          <cell r="P2430">
            <v>1</v>
          </cell>
          <cell r="Q2430">
            <v>1</v>
          </cell>
          <cell r="R2430">
            <v>1</v>
          </cell>
          <cell r="S2430">
            <v>1</v>
          </cell>
          <cell r="T2430">
            <v>1</v>
          </cell>
          <cell r="U2430">
            <v>1</v>
          </cell>
          <cell r="W2430">
            <v>1</v>
          </cell>
          <cell r="X2430">
            <v>6</v>
          </cell>
          <cell r="AF2430" t="e">
            <v>#DIV/0!</v>
          </cell>
          <cell r="AG2430">
            <v>0</v>
          </cell>
        </row>
        <row r="2431">
          <cell r="P2431">
            <v>0</v>
          </cell>
          <cell r="Q2431">
            <v>0</v>
          </cell>
          <cell r="R2431">
            <v>0</v>
          </cell>
          <cell r="S2431">
            <v>0</v>
          </cell>
          <cell r="T2431">
            <v>0</v>
          </cell>
          <cell r="U2431">
            <v>0</v>
          </cell>
          <cell r="W2431">
            <v>0</v>
          </cell>
          <cell r="X2431">
            <v>0</v>
          </cell>
          <cell r="AF2431" t="e">
            <v>#DIV/0!</v>
          </cell>
          <cell r="AG2431">
            <v>0</v>
          </cell>
        </row>
        <row r="2432">
          <cell r="P2432">
            <v>0</v>
          </cell>
          <cell r="Q2432">
            <v>0</v>
          </cell>
          <cell r="R2432">
            <v>0</v>
          </cell>
          <cell r="S2432">
            <v>0</v>
          </cell>
          <cell r="T2432">
            <v>0</v>
          </cell>
          <cell r="U2432">
            <v>0</v>
          </cell>
          <cell r="W2432">
            <v>0</v>
          </cell>
          <cell r="X2432">
            <v>0</v>
          </cell>
          <cell r="AF2432" t="e">
            <v>#DIV/0!</v>
          </cell>
          <cell r="AG2432">
            <v>0</v>
          </cell>
        </row>
        <row r="2433">
          <cell r="P2433">
            <v>0</v>
          </cell>
          <cell r="Q2433">
            <v>0</v>
          </cell>
          <cell r="R2433">
            <v>0</v>
          </cell>
          <cell r="S2433">
            <v>0</v>
          </cell>
          <cell r="T2433">
            <v>0</v>
          </cell>
          <cell r="U2433">
            <v>0</v>
          </cell>
          <cell r="W2433">
            <v>0</v>
          </cell>
          <cell r="X2433">
            <v>0</v>
          </cell>
          <cell r="AF2433" t="e">
            <v>#DIV/0!</v>
          </cell>
          <cell r="AG2433">
            <v>0</v>
          </cell>
        </row>
        <row r="2434">
          <cell r="P2434">
            <v>2</v>
          </cell>
          <cell r="Q2434">
            <v>2</v>
          </cell>
          <cell r="R2434">
            <v>2</v>
          </cell>
          <cell r="S2434">
            <v>2</v>
          </cell>
          <cell r="T2434">
            <v>2</v>
          </cell>
          <cell r="U2434">
            <v>2</v>
          </cell>
          <cell r="W2434">
            <v>2</v>
          </cell>
          <cell r="X2434">
            <v>12</v>
          </cell>
          <cell r="AF2434" t="e">
            <v>#DIV/0!</v>
          </cell>
          <cell r="AG2434">
            <v>0</v>
          </cell>
        </row>
        <row r="2435">
          <cell r="P2435">
            <v>0</v>
          </cell>
          <cell r="Q2435">
            <v>0</v>
          </cell>
          <cell r="R2435">
            <v>0</v>
          </cell>
          <cell r="S2435">
            <v>0</v>
          </cell>
          <cell r="T2435">
            <v>0</v>
          </cell>
          <cell r="U2435">
            <v>0</v>
          </cell>
          <cell r="W2435">
            <v>0</v>
          </cell>
          <cell r="X2435">
            <v>0</v>
          </cell>
          <cell r="AF2435" t="e">
            <v>#DIV/0!</v>
          </cell>
          <cell r="AG2435">
            <v>0</v>
          </cell>
        </row>
        <row r="2436">
          <cell r="P2436">
            <v>0</v>
          </cell>
          <cell r="Q2436">
            <v>0</v>
          </cell>
          <cell r="R2436">
            <v>0</v>
          </cell>
          <cell r="S2436">
            <v>0</v>
          </cell>
          <cell r="T2436">
            <v>0</v>
          </cell>
          <cell r="U2436">
            <v>0</v>
          </cell>
          <cell r="W2436">
            <v>0</v>
          </cell>
          <cell r="X2436">
            <v>0</v>
          </cell>
          <cell r="AF2436" t="e">
            <v>#DIV/0!</v>
          </cell>
          <cell r="AG2436">
            <v>0</v>
          </cell>
        </row>
        <row r="2437">
          <cell r="P2437">
            <v>4</v>
          </cell>
          <cell r="Q2437">
            <v>4</v>
          </cell>
          <cell r="R2437">
            <v>4</v>
          </cell>
          <cell r="S2437">
            <v>4</v>
          </cell>
          <cell r="T2437">
            <v>4</v>
          </cell>
          <cell r="U2437">
            <v>4</v>
          </cell>
          <cell r="W2437">
            <v>4</v>
          </cell>
          <cell r="X2437">
            <v>24</v>
          </cell>
          <cell r="AF2437" t="e">
            <v>#DIV/0!</v>
          </cell>
          <cell r="AG2437">
            <v>0</v>
          </cell>
        </row>
        <row r="2438">
          <cell r="P2438">
            <v>0</v>
          </cell>
          <cell r="Q2438">
            <v>0</v>
          </cell>
          <cell r="R2438">
            <v>0</v>
          </cell>
          <cell r="S2438">
            <v>0</v>
          </cell>
          <cell r="T2438">
            <v>0</v>
          </cell>
          <cell r="U2438">
            <v>0</v>
          </cell>
          <cell r="W2438">
            <v>0</v>
          </cell>
          <cell r="X2438">
            <v>0</v>
          </cell>
          <cell r="AF2438" t="e">
            <v>#DIV/0!</v>
          </cell>
          <cell r="AG2438">
            <v>0</v>
          </cell>
        </row>
        <row r="2439">
          <cell r="P2439">
            <v>0</v>
          </cell>
          <cell r="Q2439">
            <v>0</v>
          </cell>
          <cell r="R2439">
            <v>0</v>
          </cell>
          <cell r="S2439">
            <v>0</v>
          </cell>
          <cell r="T2439">
            <v>0</v>
          </cell>
          <cell r="U2439">
            <v>0</v>
          </cell>
          <cell r="W2439">
            <v>0</v>
          </cell>
          <cell r="X2439">
            <v>0</v>
          </cell>
          <cell r="AF2439" t="e">
            <v>#DIV/0!</v>
          </cell>
          <cell r="AG2439">
            <v>0</v>
          </cell>
        </row>
        <row r="2440">
          <cell r="P2440">
            <v>0</v>
          </cell>
          <cell r="Q2440">
            <v>0</v>
          </cell>
          <cell r="R2440">
            <v>0</v>
          </cell>
          <cell r="S2440">
            <v>0</v>
          </cell>
          <cell r="T2440">
            <v>0</v>
          </cell>
          <cell r="U2440">
            <v>0</v>
          </cell>
          <cell r="W2440">
            <v>0</v>
          </cell>
          <cell r="X2440">
            <v>0</v>
          </cell>
          <cell r="AF2440" t="e">
            <v>#DIV/0!</v>
          </cell>
          <cell r="AG2440">
            <v>0</v>
          </cell>
        </row>
        <row r="2441">
          <cell r="P2441">
            <v>0</v>
          </cell>
          <cell r="Q2441">
            <v>0</v>
          </cell>
          <cell r="R2441">
            <v>0</v>
          </cell>
          <cell r="S2441">
            <v>0</v>
          </cell>
          <cell r="T2441">
            <v>0</v>
          </cell>
          <cell r="U2441">
            <v>0</v>
          </cell>
          <cell r="W2441">
            <v>0</v>
          </cell>
          <cell r="X2441">
            <v>0</v>
          </cell>
          <cell r="AF2441" t="e">
            <v>#DIV/0!</v>
          </cell>
          <cell r="AG2441">
            <v>0</v>
          </cell>
        </row>
        <row r="2442">
          <cell r="P2442">
            <v>0</v>
          </cell>
          <cell r="Q2442">
            <v>0</v>
          </cell>
          <cell r="R2442">
            <v>0</v>
          </cell>
          <cell r="S2442">
            <v>0</v>
          </cell>
          <cell r="T2442">
            <v>0</v>
          </cell>
          <cell r="U2442">
            <v>0</v>
          </cell>
          <cell r="W2442">
            <v>0</v>
          </cell>
          <cell r="X2442">
            <v>0</v>
          </cell>
          <cell r="AF2442" t="e">
            <v>#DIV/0!</v>
          </cell>
          <cell r="AG2442">
            <v>0</v>
          </cell>
        </row>
        <row r="2443">
          <cell r="P2443">
            <v>0</v>
          </cell>
          <cell r="Q2443">
            <v>0</v>
          </cell>
          <cell r="R2443">
            <v>0</v>
          </cell>
          <cell r="S2443">
            <v>0</v>
          </cell>
          <cell r="T2443">
            <v>0</v>
          </cell>
          <cell r="U2443">
            <v>0</v>
          </cell>
          <cell r="W2443">
            <v>0</v>
          </cell>
          <cell r="X2443">
            <v>0</v>
          </cell>
          <cell r="AF2443" t="e">
            <v>#DIV/0!</v>
          </cell>
          <cell r="AG2443">
            <v>0</v>
          </cell>
        </row>
        <row r="2444">
          <cell r="P2444">
            <v>0</v>
          </cell>
          <cell r="Q2444">
            <v>0</v>
          </cell>
          <cell r="R2444">
            <v>0</v>
          </cell>
          <cell r="S2444">
            <v>0</v>
          </cell>
          <cell r="T2444">
            <v>0</v>
          </cell>
          <cell r="U2444">
            <v>0</v>
          </cell>
          <cell r="W2444">
            <v>0</v>
          </cell>
          <cell r="X2444">
            <v>0</v>
          </cell>
          <cell r="AF2444" t="e">
            <v>#DIV/0!</v>
          </cell>
          <cell r="AG2444">
            <v>0</v>
          </cell>
        </row>
        <row r="2445">
          <cell r="P2445">
            <v>0</v>
          </cell>
          <cell r="Q2445">
            <v>0</v>
          </cell>
          <cell r="R2445">
            <v>0</v>
          </cell>
          <cell r="S2445">
            <v>0</v>
          </cell>
          <cell r="T2445">
            <v>0</v>
          </cell>
          <cell r="U2445">
            <v>0</v>
          </cell>
          <cell r="W2445">
            <v>0</v>
          </cell>
          <cell r="X2445">
            <v>0</v>
          </cell>
          <cell r="AF2445" t="e">
            <v>#DIV/0!</v>
          </cell>
          <cell r="AG2445">
            <v>0</v>
          </cell>
        </row>
        <row r="2446">
          <cell r="P2446">
            <v>0</v>
          </cell>
          <cell r="Q2446">
            <v>0</v>
          </cell>
          <cell r="R2446">
            <v>0</v>
          </cell>
          <cell r="S2446">
            <v>0</v>
          </cell>
          <cell r="T2446">
            <v>0</v>
          </cell>
          <cell r="U2446">
            <v>0</v>
          </cell>
          <cell r="W2446">
            <v>0</v>
          </cell>
          <cell r="X2446">
            <v>0</v>
          </cell>
          <cell r="AF2446" t="e">
            <v>#DIV/0!</v>
          </cell>
          <cell r="AG2446">
            <v>0</v>
          </cell>
        </row>
        <row r="2447">
          <cell r="P2447">
            <v>3</v>
          </cell>
          <cell r="Q2447">
            <v>3</v>
          </cell>
          <cell r="R2447">
            <v>3</v>
          </cell>
          <cell r="S2447">
            <v>3</v>
          </cell>
          <cell r="T2447">
            <v>3</v>
          </cell>
          <cell r="U2447">
            <v>3</v>
          </cell>
          <cell r="W2447">
            <v>3</v>
          </cell>
          <cell r="X2447">
            <v>18</v>
          </cell>
          <cell r="AF2447" t="e">
            <v>#DIV/0!</v>
          </cell>
          <cell r="AG2447">
            <v>0</v>
          </cell>
        </row>
        <row r="2448">
          <cell r="P2448">
            <v>0</v>
          </cell>
          <cell r="Q2448">
            <v>0</v>
          </cell>
          <cell r="R2448">
            <v>0</v>
          </cell>
          <cell r="S2448">
            <v>0</v>
          </cell>
          <cell r="T2448">
            <v>0</v>
          </cell>
          <cell r="U2448">
            <v>0</v>
          </cell>
          <cell r="W2448">
            <v>0</v>
          </cell>
          <cell r="X2448">
            <v>0</v>
          </cell>
          <cell r="AF2448" t="e">
            <v>#DIV/0!</v>
          </cell>
          <cell r="AG2448">
            <v>0</v>
          </cell>
        </row>
        <row r="2449">
          <cell r="P2449">
            <v>0</v>
          </cell>
          <cell r="Q2449">
            <v>0</v>
          </cell>
          <cell r="R2449">
            <v>0</v>
          </cell>
          <cell r="S2449">
            <v>0</v>
          </cell>
          <cell r="T2449">
            <v>0</v>
          </cell>
          <cell r="U2449">
            <v>0</v>
          </cell>
          <cell r="W2449">
            <v>0</v>
          </cell>
          <cell r="X2449">
            <v>0</v>
          </cell>
          <cell r="AF2449" t="e">
            <v>#DIV/0!</v>
          </cell>
          <cell r="AG2449">
            <v>0</v>
          </cell>
        </row>
        <row r="2450">
          <cell r="P2450">
            <v>0</v>
          </cell>
          <cell r="Q2450">
            <v>0</v>
          </cell>
          <cell r="R2450">
            <v>0</v>
          </cell>
          <cell r="S2450">
            <v>0</v>
          </cell>
          <cell r="T2450">
            <v>0</v>
          </cell>
          <cell r="U2450">
            <v>0</v>
          </cell>
          <cell r="W2450">
            <v>0</v>
          </cell>
          <cell r="X2450">
            <v>0</v>
          </cell>
          <cell r="AF2450" t="e">
            <v>#DIV/0!</v>
          </cell>
          <cell r="AG2450">
            <v>0</v>
          </cell>
        </row>
        <row r="2451">
          <cell r="P2451">
            <v>0</v>
          </cell>
          <cell r="Q2451">
            <v>0</v>
          </cell>
          <cell r="R2451">
            <v>0</v>
          </cell>
          <cell r="S2451">
            <v>0</v>
          </cell>
          <cell r="T2451">
            <v>0</v>
          </cell>
          <cell r="U2451">
            <v>0</v>
          </cell>
          <cell r="W2451">
            <v>0</v>
          </cell>
          <cell r="X2451">
            <v>0</v>
          </cell>
          <cell r="AF2451" t="e">
            <v>#DIV/0!</v>
          </cell>
          <cell r="AG2451">
            <v>0</v>
          </cell>
        </row>
        <row r="2452">
          <cell r="P2452">
            <v>0</v>
          </cell>
          <cell r="Q2452">
            <v>0</v>
          </cell>
          <cell r="R2452">
            <v>0</v>
          </cell>
          <cell r="S2452">
            <v>0</v>
          </cell>
          <cell r="T2452">
            <v>0</v>
          </cell>
          <cell r="U2452">
            <v>0</v>
          </cell>
          <cell r="W2452">
            <v>0</v>
          </cell>
          <cell r="X2452">
            <v>0</v>
          </cell>
          <cell r="AF2452" t="e">
            <v>#DIV/0!</v>
          </cell>
          <cell r="AG2452">
            <v>0</v>
          </cell>
        </row>
        <row r="2453">
          <cell r="P2453">
            <v>0</v>
          </cell>
          <cell r="Q2453">
            <v>0</v>
          </cell>
          <cell r="R2453">
            <v>0</v>
          </cell>
          <cell r="S2453">
            <v>0</v>
          </cell>
          <cell r="T2453">
            <v>0</v>
          </cell>
          <cell r="U2453">
            <v>0</v>
          </cell>
          <cell r="W2453">
            <v>0</v>
          </cell>
          <cell r="X2453">
            <v>0</v>
          </cell>
          <cell r="AF2453" t="e">
            <v>#DIV/0!</v>
          </cell>
          <cell r="AG2453">
            <v>0</v>
          </cell>
        </row>
        <row r="2454">
          <cell r="P2454">
            <v>0</v>
          </cell>
          <cell r="Q2454">
            <v>0</v>
          </cell>
          <cell r="R2454">
            <v>0</v>
          </cell>
          <cell r="S2454">
            <v>0</v>
          </cell>
          <cell r="T2454">
            <v>0</v>
          </cell>
          <cell r="U2454">
            <v>0</v>
          </cell>
          <cell r="W2454">
            <v>0</v>
          </cell>
          <cell r="X2454">
            <v>0</v>
          </cell>
          <cell r="AF2454" t="e">
            <v>#DIV/0!</v>
          </cell>
          <cell r="AG2454">
            <v>0</v>
          </cell>
        </row>
        <row r="2455">
          <cell r="P2455">
            <v>0</v>
          </cell>
          <cell r="Q2455">
            <v>0</v>
          </cell>
          <cell r="R2455">
            <v>0</v>
          </cell>
          <cell r="S2455">
            <v>0</v>
          </cell>
          <cell r="T2455">
            <v>0</v>
          </cell>
          <cell r="U2455">
            <v>0</v>
          </cell>
          <cell r="W2455">
            <v>0</v>
          </cell>
          <cell r="X2455">
            <v>0</v>
          </cell>
          <cell r="AF2455" t="e">
            <v>#DIV/0!</v>
          </cell>
          <cell r="AG2455">
            <v>0</v>
          </cell>
        </row>
        <row r="2456">
          <cell r="P2456">
            <v>0</v>
          </cell>
          <cell r="Q2456">
            <v>0</v>
          </cell>
          <cell r="R2456">
            <v>0</v>
          </cell>
          <cell r="S2456">
            <v>0</v>
          </cell>
          <cell r="T2456">
            <v>0</v>
          </cell>
          <cell r="U2456">
            <v>0</v>
          </cell>
          <cell r="W2456">
            <v>0</v>
          </cell>
          <cell r="X2456">
            <v>0</v>
          </cell>
          <cell r="AF2456" t="e">
            <v>#DIV/0!</v>
          </cell>
          <cell r="AG2456">
            <v>0</v>
          </cell>
        </row>
        <row r="2457">
          <cell r="P2457">
            <v>0</v>
          </cell>
          <cell r="Q2457">
            <v>0</v>
          </cell>
          <cell r="R2457">
            <v>0</v>
          </cell>
          <cell r="S2457">
            <v>0</v>
          </cell>
          <cell r="T2457">
            <v>0</v>
          </cell>
          <cell r="U2457">
            <v>0</v>
          </cell>
          <cell r="W2457">
            <v>0</v>
          </cell>
          <cell r="X2457">
            <v>0</v>
          </cell>
          <cell r="AF2457" t="e">
            <v>#DIV/0!</v>
          </cell>
          <cell r="AG2457">
            <v>0</v>
          </cell>
        </row>
        <row r="2458">
          <cell r="P2458">
            <v>0</v>
          </cell>
          <cell r="Q2458">
            <v>0</v>
          </cell>
          <cell r="R2458">
            <v>0</v>
          </cell>
          <cell r="S2458">
            <v>0</v>
          </cell>
          <cell r="T2458">
            <v>0</v>
          </cell>
          <cell r="U2458">
            <v>0</v>
          </cell>
          <cell r="W2458">
            <v>0</v>
          </cell>
          <cell r="X2458">
            <v>0</v>
          </cell>
          <cell r="AF2458" t="e">
            <v>#DIV/0!</v>
          </cell>
          <cell r="AG2458">
            <v>0</v>
          </cell>
        </row>
        <row r="2459">
          <cell r="P2459">
            <v>0</v>
          </cell>
          <cell r="Q2459">
            <v>0</v>
          </cell>
          <cell r="R2459">
            <v>0</v>
          </cell>
          <cell r="S2459">
            <v>0</v>
          </cell>
          <cell r="T2459">
            <v>0</v>
          </cell>
          <cell r="U2459">
            <v>0</v>
          </cell>
          <cell r="W2459">
            <v>0</v>
          </cell>
          <cell r="X2459">
            <v>0</v>
          </cell>
          <cell r="AF2459" t="e">
            <v>#DIV/0!</v>
          </cell>
          <cell r="AG2459">
            <v>0</v>
          </cell>
        </row>
        <row r="2460">
          <cell r="P2460">
            <v>0</v>
          </cell>
          <cell r="Q2460">
            <v>0</v>
          </cell>
          <cell r="R2460">
            <v>0</v>
          </cell>
          <cell r="S2460">
            <v>0</v>
          </cell>
          <cell r="T2460">
            <v>0</v>
          </cell>
          <cell r="U2460">
            <v>0</v>
          </cell>
          <cell r="W2460">
            <v>0</v>
          </cell>
          <cell r="X2460">
            <v>0</v>
          </cell>
          <cell r="AF2460" t="e">
            <v>#DIV/0!</v>
          </cell>
          <cell r="AG2460">
            <v>0</v>
          </cell>
        </row>
        <row r="2461">
          <cell r="P2461">
            <v>0</v>
          </cell>
          <cell r="Q2461">
            <v>0</v>
          </cell>
          <cell r="R2461">
            <v>0</v>
          </cell>
          <cell r="S2461">
            <v>0</v>
          </cell>
          <cell r="T2461">
            <v>0</v>
          </cell>
          <cell r="U2461">
            <v>0</v>
          </cell>
          <cell r="W2461">
            <v>0</v>
          </cell>
          <cell r="X2461">
            <v>0</v>
          </cell>
          <cell r="AF2461" t="e">
            <v>#DIV/0!</v>
          </cell>
          <cell r="AG2461">
            <v>0</v>
          </cell>
        </row>
        <row r="2462">
          <cell r="P2462">
            <v>0</v>
          </cell>
          <cell r="Q2462">
            <v>0</v>
          </cell>
          <cell r="R2462">
            <v>0</v>
          </cell>
          <cell r="S2462">
            <v>0</v>
          </cell>
          <cell r="T2462">
            <v>0</v>
          </cell>
          <cell r="U2462">
            <v>0</v>
          </cell>
          <cell r="W2462">
            <v>0</v>
          </cell>
          <cell r="X2462">
            <v>0</v>
          </cell>
          <cell r="AF2462" t="e">
            <v>#DIV/0!</v>
          </cell>
          <cell r="AG2462">
            <v>0</v>
          </cell>
        </row>
        <row r="2463">
          <cell r="P2463">
            <v>0</v>
          </cell>
          <cell r="Q2463">
            <v>0</v>
          </cell>
          <cell r="R2463">
            <v>0</v>
          </cell>
          <cell r="S2463">
            <v>0</v>
          </cell>
          <cell r="T2463">
            <v>0</v>
          </cell>
          <cell r="U2463">
            <v>0</v>
          </cell>
          <cell r="W2463">
            <v>0</v>
          </cell>
          <cell r="X2463">
            <v>0</v>
          </cell>
          <cell r="AF2463" t="e">
            <v>#DIV/0!</v>
          </cell>
          <cell r="AG2463">
            <v>0</v>
          </cell>
        </row>
        <row r="2464">
          <cell r="P2464">
            <v>17</v>
          </cell>
          <cell r="Q2464">
            <v>17</v>
          </cell>
          <cell r="R2464">
            <v>17</v>
          </cell>
          <cell r="S2464">
            <v>17</v>
          </cell>
          <cell r="T2464">
            <v>17</v>
          </cell>
          <cell r="U2464">
            <v>17</v>
          </cell>
          <cell r="W2464">
            <v>17</v>
          </cell>
          <cell r="X2464">
            <v>102</v>
          </cell>
          <cell r="AF2464" t="e">
            <v>#DIV/0!</v>
          </cell>
          <cell r="AG2464">
            <v>0</v>
          </cell>
        </row>
        <row r="2467">
          <cell r="B2467">
            <v>38139</v>
          </cell>
          <cell r="C2467">
            <v>38140</v>
          </cell>
          <cell r="D2467">
            <v>38141</v>
          </cell>
          <cell r="G2467">
            <v>38142</v>
          </cell>
          <cell r="H2467">
            <v>38143</v>
          </cell>
          <cell r="I2467">
            <v>38144</v>
          </cell>
          <cell r="J2467">
            <v>38145</v>
          </cell>
          <cell r="K2467">
            <v>38146</v>
          </cell>
          <cell r="L2467">
            <v>38147</v>
          </cell>
          <cell r="M2467">
            <v>38148</v>
          </cell>
          <cell r="P2467">
            <v>38149</v>
          </cell>
          <cell r="Q2467">
            <v>38150</v>
          </cell>
          <cell r="R2467">
            <v>38151</v>
          </cell>
          <cell r="S2467">
            <v>38152</v>
          </cell>
          <cell r="T2467">
            <v>38153</v>
          </cell>
          <cell r="U2467">
            <v>38154</v>
          </cell>
          <cell r="V2467">
            <v>38155</v>
          </cell>
          <cell r="Y2467">
            <v>38156</v>
          </cell>
          <cell r="Z2467">
            <v>38157</v>
          </cell>
          <cell r="AA2467">
            <v>38158</v>
          </cell>
          <cell r="AB2467">
            <v>38159</v>
          </cell>
          <cell r="AC2467">
            <v>38160</v>
          </cell>
          <cell r="AD2467">
            <v>38161</v>
          </cell>
          <cell r="AE2467">
            <v>38162</v>
          </cell>
          <cell r="AH2467">
            <v>38163</v>
          </cell>
          <cell r="AI2467">
            <v>38164</v>
          </cell>
          <cell r="AJ2467">
            <v>38165</v>
          </cell>
          <cell r="AK2467">
            <v>38166</v>
          </cell>
          <cell r="AL2467">
            <v>38167</v>
          </cell>
          <cell r="AM2467">
            <v>38168</v>
          </cell>
          <cell r="AN2467">
            <v>38169</v>
          </cell>
          <cell r="AQ2467">
            <v>38170</v>
          </cell>
          <cell r="AR2467">
            <v>38171</v>
          </cell>
          <cell r="AS2467">
            <v>38172</v>
          </cell>
          <cell r="AT2467">
            <v>38173</v>
          </cell>
          <cell r="AU2467">
            <v>38174</v>
          </cell>
          <cell r="AV2467">
            <v>38175</v>
          </cell>
          <cell r="AW2467">
            <v>38176</v>
          </cell>
          <cell r="AZ2467">
            <v>38177</v>
          </cell>
          <cell r="BA2467">
            <v>38178</v>
          </cell>
          <cell r="BB2467">
            <v>38179</v>
          </cell>
          <cell r="BC2467">
            <v>38180</v>
          </cell>
          <cell r="BD2467">
            <v>38181</v>
          </cell>
          <cell r="BE2467">
            <v>38182</v>
          </cell>
          <cell r="BF2467">
            <v>38183</v>
          </cell>
          <cell r="BI2467">
            <v>38184</v>
          </cell>
          <cell r="BJ2467">
            <v>38185</v>
          </cell>
          <cell r="BK2467">
            <v>38186</v>
          </cell>
          <cell r="BL2467">
            <v>38187</v>
          </cell>
          <cell r="BM2467">
            <v>38188</v>
          </cell>
          <cell r="BN2467">
            <v>38189</v>
          </cell>
          <cell r="BO2467">
            <v>38190</v>
          </cell>
          <cell r="BR2467">
            <v>38191</v>
          </cell>
          <cell r="BS2467">
            <v>38192</v>
          </cell>
          <cell r="BT2467">
            <v>38193</v>
          </cell>
          <cell r="BU2467">
            <v>38194</v>
          </cell>
          <cell r="BV2467">
            <v>38195</v>
          </cell>
          <cell r="BW2467">
            <v>38196</v>
          </cell>
          <cell r="BX2467">
            <v>38197</v>
          </cell>
          <cell r="CA2467">
            <v>38198</v>
          </cell>
          <cell r="CB2467">
            <v>38199</v>
          </cell>
          <cell r="CC2467">
            <v>38200</v>
          </cell>
          <cell r="CD2467">
            <v>38201</v>
          </cell>
          <cell r="CE2467">
            <v>38202</v>
          </cell>
          <cell r="CF2467">
            <v>38203</v>
          </cell>
          <cell r="CG2467">
            <v>38204</v>
          </cell>
          <cell r="CJ2467">
            <v>38205</v>
          </cell>
          <cell r="CK2467">
            <v>38206</v>
          </cell>
          <cell r="CL2467">
            <v>38207</v>
          </cell>
          <cell r="CM2467">
            <v>38208</v>
          </cell>
          <cell r="CN2467">
            <v>38209</v>
          </cell>
          <cell r="CO2467">
            <v>38210</v>
          </cell>
          <cell r="CP2467">
            <v>38211</v>
          </cell>
          <cell r="CS2467">
            <v>38212</v>
          </cell>
          <cell r="CT2467">
            <v>1</v>
          </cell>
          <cell r="CU2467">
            <v>1</v>
          </cell>
          <cell r="CV2467">
            <v>38213</v>
          </cell>
          <cell r="CW2467">
            <v>2</v>
          </cell>
          <cell r="CX2467">
            <v>2</v>
          </cell>
          <cell r="CY2467">
            <v>38214</v>
          </cell>
          <cell r="DB2467">
            <v>38215</v>
          </cell>
          <cell r="DC2467">
            <v>38216</v>
          </cell>
          <cell r="DD2467">
            <v>38217</v>
          </cell>
          <cell r="DE2467">
            <v>38218</v>
          </cell>
          <cell r="DF2467">
            <v>38219</v>
          </cell>
          <cell r="DG2467">
            <v>38220</v>
          </cell>
          <cell r="DH2467">
            <v>38221</v>
          </cell>
        </row>
        <row r="2468">
          <cell r="B2468">
            <v>0</v>
          </cell>
          <cell r="C2468">
            <v>0</v>
          </cell>
          <cell r="P2468">
            <v>1</v>
          </cell>
          <cell r="Q2468">
            <v>1</v>
          </cell>
          <cell r="R2468">
            <v>1</v>
          </cell>
          <cell r="S2468">
            <v>1</v>
          </cell>
          <cell r="T2468">
            <v>1</v>
          </cell>
          <cell r="U2468">
            <v>1</v>
          </cell>
          <cell r="W2468">
            <v>1</v>
          </cell>
          <cell r="X2468">
            <v>6</v>
          </cell>
          <cell r="AF2468" t="e">
            <v>#DIV/0!</v>
          </cell>
          <cell r="AG2468">
            <v>0</v>
          </cell>
        </row>
        <row r="2469">
          <cell r="B2469">
            <v>0</v>
          </cell>
          <cell r="C2469">
            <v>0</v>
          </cell>
          <cell r="P2469">
            <v>0</v>
          </cell>
          <cell r="Q2469">
            <v>0</v>
          </cell>
          <cell r="R2469">
            <v>0</v>
          </cell>
          <cell r="S2469">
            <v>0</v>
          </cell>
          <cell r="T2469">
            <v>0</v>
          </cell>
          <cell r="U2469">
            <v>0</v>
          </cell>
          <cell r="W2469">
            <v>0</v>
          </cell>
          <cell r="X2469">
            <v>0</v>
          </cell>
          <cell r="AF2469" t="e">
            <v>#DIV/0!</v>
          </cell>
          <cell r="AG2469">
            <v>0</v>
          </cell>
        </row>
        <row r="2470">
          <cell r="B2470">
            <v>0</v>
          </cell>
          <cell r="C2470">
            <v>0</v>
          </cell>
          <cell r="P2470">
            <v>0</v>
          </cell>
          <cell r="Q2470">
            <v>0</v>
          </cell>
          <cell r="R2470">
            <v>0</v>
          </cell>
          <cell r="S2470">
            <v>0</v>
          </cell>
          <cell r="T2470">
            <v>0</v>
          </cell>
          <cell r="U2470">
            <v>0</v>
          </cell>
          <cell r="W2470">
            <v>0</v>
          </cell>
          <cell r="X2470">
            <v>0</v>
          </cell>
          <cell r="AF2470" t="e">
            <v>#DIV/0!</v>
          </cell>
          <cell r="AG2470">
            <v>0</v>
          </cell>
        </row>
        <row r="2471">
          <cell r="B2471">
            <v>0</v>
          </cell>
          <cell r="C2471">
            <v>0</v>
          </cell>
          <cell r="P2471">
            <v>2</v>
          </cell>
          <cell r="Q2471">
            <v>2</v>
          </cell>
          <cell r="R2471">
            <v>2</v>
          </cell>
          <cell r="S2471">
            <v>2</v>
          </cell>
          <cell r="T2471">
            <v>2</v>
          </cell>
          <cell r="U2471">
            <v>2</v>
          </cell>
          <cell r="W2471">
            <v>2</v>
          </cell>
          <cell r="X2471">
            <v>12</v>
          </cell>
          <cell r="AF2471" t="e">
            <v>#DIV/0!</v>
          </cell>
          <cell r="AG2471">
            <v>0</v>
          </cell>
        </row>
        <row r="2472">
          <cell r="B2472">
            <v>0</v>
          </cell>
          <cell r="C2472">
            <v>0</v>
          </cell>
          <cell r="P2472">
            <v>0</v>
          </cell>
          <cell r="Q2472">
            <v>0</v>
          </cell>
          <cell r="R2472">
            <v>0</v>
          </cell>
          <cell r="S2472">
            <v>0</v>
          </cell>
          <cell r="T2472">
            <v>0</v>
          </cell>
          <cell r="U2472">
            <v>0</v>
          </cell>
          <cell r="W2472">
            <v>0</v>
          </cell>
          <cell r="X2472">
            <v>0</v>
          </cell>
          <cell r="AF2472" t="e">
            <v>#DIV/0!</v>
          </cell>
          <cell r="AG2472">
            <v>0</v>
          </cell>
        </row>
        <row r="2473">
          <cell r="B2473">
            <v>0</v>
          </cell>
          <cell r="C2473">
            <v>0</v>
          </cell>
          <cell r="P2473">
            <v>0</v>
          </cell>
          <cell r="Q2473">
            <v>0</v>
          </cell>
          <cell r="R2473">
            <v>0</v>
          </cell>
          <cell r="S2473">
            <v>0</v>
          </cell>
          <cell r="T2473">
            <v>0</v>
          </cell>
          <cell r="U2473">
            <v>0</v>
          </cell>
          <cell r="W2473">
            <v>0</v>
          </cell>
          <cell r="X2473">
            <v>0</v>
          </cell>
          <cell r="AF2473" t="e">
            <v>#DIV/0!</v>
          </cell>
          <cell r="AG2473">
            <v>0</v>
          </cell>
        </row>
        <row r="2474">
          <cell r="B2474">
            <v>0</v>
          </cell>
          <cell r="C2474">
            <v>0</v>
          </cell>
          <cell r="P2474">
            <v>2</v>
          </cell>
          <cell r="Q2474">
            <v>2</v>
          </cell>
          <cell r="R2474">
            <v>2</v>
          </cell>
          <cell r="S2474">
            <v>2</v>
          </cell>
          <cell r="T2474">
            <v>2</v>
          </cell>
          <cell r="U2474">
            <v>2</v>
          </cell>
          <cell r="W2474">
            <v>2</v>
          </cell>
          <cell r="X2474">
            <v>12</v>
          </cell>
          <cell r="AF2474" t="e">
            <v>#DIV/0!</v>
          </cell>
          <cell r="AG2474">
            <v>0</v>
          </cell>
        </row>
        <row r="2475">
          <cell r="B2475">
            <v>0</v>
          </cell>
          <cell r="C2475">
            <v>0</v>
          </cell>
          <cell r="P2475">
            <v>1</v>
          </cell>
          <cell r="Q2475">
            <v>1</v>
          </cell>
          <cell r="R2475">
            <v>1</v>
          </cell>
          <cell r="S2475">
            <v>1</v>
          </cell>
          <cell r="T2475">
            <v>1</v>
          </cell>
          <cell r="U2475">
            <v>1</v>
          </cell>
          <cell r="W2475">
            <v>1</v>
          </cell>
          <cell r="X2475">
            <v>6</v>
          </cell>
          <cell r="AF2475" t="e">
            <v>#DIV/0!</v>
          </cell>
          <cell r="AG2475">
            <v>0</v>
          </cell>
        </row>
        <row r="2476">
          <cell r="B2476">
            <v>0</v>
          </cell>
          <cell r="C2476">
            <v>0</v>
          </cell>
          <cell r="P2476">
            <v>0</v>
          </cell>
          <cell r="Q2476">
            <v>0</v>
          </cell>
          <cell r="R2476">
            <v>0</v>
          </cell>
          <cell r="S2476">
            <v>0</v>
          </cell>
          <cell r="T2476">
            <v>0</v>
          </cell>
          <cell r="U2476">
            <v>0</v>
          </cell>
          <cell r="W2476">
            <v>0</v>
          </cell>
          <cell r="X2476">
            <v>0</v>
          </cell>
          <cell r="AF2476" t="e">
            <v>#DIV/0!</v>
          </cell>
          <cell r="AG2476">
            <v>0</v>
          </cell>
        </row>
        <row r="2477">
          <cell r="B2477">
            <v>0</v>
          </cell>
          <cell r="C2477">
            <v>0</v>
          </cell>
          <cell r="P2477">
            <v>2</v>
          </cell>
          <cell r="Q2477">
            <v>2</v>
          </cell>
          <cell r="R2477">
            <v>2</v>
          </cell>
          <cell r="S2477">
            <v>2</v>
          </cell>
          <cell r="T2477">
            <v>2</v>
          </cell>
          <cell r="U2477">
            <v>2</v>
          </cell>
          <cell r="W2477">
            <v>2</v>
          </cell>
          <cell r="X2477">
            <v>12</v>
          </cell>
          <cell r="AF2477" t="e">
            <v>#DIV/0!</v>
          </cell>
          <cell r="AG2477">
            <v>0</v>
          </cell>
        </row>
        <row r="2478">
          <cell r="B2478">
            <v>0</v>
          </cell>
          <cell r="C2478">
            <v>0</v>
          </cell>
          <cell r="P2478">
            <v>0</v>
          </cell>
          <cell r="Q2478">
            <v>0</v>
          </cell>
          <cell r="R2478">
            <v>0</v>
          </cell>
          <cell r="S2478">
            <v>0</v>
          </cell>
          <cell r="T2478">
            <v>0</v>
          </cell>
          <cell r="U2478">
            <v>0</v>
          </cell>
          <cell r="W2478">
            <v>0</v>
          </cell>
          <cell r="X2478">
            <v>0</v>
          </cell>
          <cell r="AF2478" t="e">
            <v>#DIV/0!</v>
          </cell>
          <cell r="AG2478">
            <v>0</v>
          </cell>
        </row>
        <row r="2479">
          <cell r="B2479">
            <v>0</v>
          </cell>
          <cell r="C2479">
            <v>0</v>
          </cell>
          <cell r="P2479">
            <v>2</v>
          </cell>
          <cell r="Q2479">
            <v>2</v>
          </cell>
          <cell r="R2479">
            <v>2</v>
          </cell>
          <cell r="S2479">
            <v>2</v>
          </cell>
          <cell r="T2479">
            <v>2</v>
          </cell>
          <cell r="U2479">
            <v>2</v>
          </cell>
          <cell r="W2479">
            <v>2</v>
          </cell>
          <cell r="X2479">
            <v>12</v>
          </cell>
          <cell r="AF2479" t="e">
            <v>#DIV/0!</v>
          </cell>
          <cell r="AG2479">
            <v>0</v>
          </cell>
        </row>
        <row r="2480">
          <cell r="B2480">
            <v>0</v>
          </cell>
          <cell r="C2480">
            <v>0</v>
          </cell>
          <cell r="P2480">
            <v>0</v>
          </cell>
          <cell r="Q2480">
            <v>0</v>
          </cell>
          <cell r="R2480">
            <v>0</v>
          </cell>
          <cell r="S2480">
            <v>0</v>
          </cell>
          <cell r="T2480">
            <v>0</v>
          </cell>
          <cell r="U2480">
            <v>0</v>
          </cell>
          <cell r="W2480">
            <v>0</v>
          </cell>
          <cell r="X2480">
            <v>0</v>
          </cell>
          <cell r="AF2480" t="e">
            <v>#DIV/0!</v>
          </cell>
          <cell r="AG2480">
            <v>0</v>
          </cell>
        </row>
        <row r="2481">
          <cell r="B2481">
            <v>0</v>
          </cell>
          <cell r="C2481">
            <v>0</v>
          </cell>
          <cell r="P2481">
            <v>2</v>
          </cell>
          <cell r="Q2481">
            <v>2</v>
          </cell>
          <cell r="R2481">
            <v>2</v>
          </cell>
          <cell r="S2481">
            <v>2</v>
          </cell>
          <cell r="T2481">
            <v>2</v>
          </cell>
          <cell r="U2481">
            <v>2</v>
          </cell>
          <cell r="W2481">
            <v>2</v>
          </cell>
          <cell r="X2481">
            <v>12</v>
          </cell>
          <cell r="AF2481" t="e">
            <v>#DIV/0!</v>
          </cell>
          <cell r="AG2481">
            <v>0</v>
          </cell>
        </row>
        <row r="2482">
          <cell r="B2482">
            <v>0</v>
          </cell>
          <cell r="C2482">
            <v>0</v>
          </cell>
          <cell r="P2482">
            <v>0</v>
          </cell>
          <cell r="Q2482">
            <v>0</v>
          </cell>
          <cell r="R2482">
            <v>0</v>
          </cell>
          <cell r="S2482">
            <v>0</v>
          </cell>
          <cell r="T2482">
            <v>0</v>
          </cell>
          <cell r="U2482">
            <v>0</v>
          </cell>
          <cell r="W2482">
            <v>0</v>
          </cell>
          <cell r="X2482">
            <v>0</v>
          </cell>
          <cell r="AF2482" t="e">
            <v>#DIV/0!</v>
          </cell>
          <cell r="AG2482">
            <v>0</v>
          </cell>
        </row>
        <row r="2483">
          <cell r="B2483">
            <v>0</v>
          </cell>
          <cell r="C2483">
            <v>0</v>
          </cell>
          <cell r="P2483">
            <v>0</v>
          </cell>
          <cell r="Q2483">
            <v>0</v>
          </cell>
          <cell r="R2483">
            <v>0</v>
          </cell>
          <cell r="S2483">
            <v>0</v>
          </cell>
          <cell r="T2483">
            <v>0</v>
          </cell>
          <cell r="U2483">
            <v>0</v>
          </cell>
          <cell r="W2483">
            <v>0</v>
          </cell>
          <cell r="X2483">
            <v>0</v>
          </cell>
          <cell r="AF2483" t="e">
            <v>#DIV/0!</v>
          </cell>
          <cell r="AG2483">
            <v>0</v>
          </cell>
        </row>
        <row r="2484">
          <cell r="B2484">
            <v>0</v>
          </cell>
          <cell r="C2484">
            <v>0</v>
          </cell>
          <cell r="P2484">
            <v>3</v>
          </cell>
          <cell r="Q2484">
            <v>3</v>
          </cell>
          <cell r="R2484">
            <v>3</v>
          </cell>
          <cell r="S2484">
            <v>3</v>
          </cell>
          <cell r="T2484">
            <v>3</v>
          </cell>
          <cell r="U2484">
            <v>3</v>
          </cell>
          <cell r="W2484">
            <v>3</v>
          </cell>
          <cell r="X2484">
            <v>18</v>
          </cell>
          <cell r="AF2484" t="e">
            <v>#DIV/0!</v>
          </cell>
          <cell r="AG2484">
            <v>0</v>
          </cell>
        </row>
        <row r="2485">
          <cell r="B2485">
            <v>0</v>
          </cell>
          <cell r="C2485">
            <v>0</v>
          </cell>
          <cell r="P2485">
            <v>5</v>
          </cell>
          <cell r="Q2485">
            <v>5</v>
          </cell>
          <cell r="R2485">
            <v>5</v>
          </cell>
          <cell r="S2485">
            <v>5</v>
          </cell>
          <cell r="T2485">
            <v>5</v>
          </cell>
          <cell r="U2485">
            <v>5</v>
          </cell>
          <cell r="W2485">
            <v>5</v>
          </cell>
          <cell r="X2485">
            <v>30</v>
          </cell>
          <cell r="AF2485" t="e">
            <v>#DIV/0!</v>
          </cell>
          <cell r="AG2485">
            <v>0</v>
          </cell>
        </row>
        <row r="2486">
          <cell r="B2486">
            <v>0</v>
          </cell>
          <cell r="C2486">
            <v>0</v>
          </cell>
          <cell r="P2486">
            <v>2</v>
          </cell>
          <cell r="Q2486">
            <v>2</v>
          </cell>
          <cell r="R2486">
            <v>2</v>
          </cell>
          <cell r="S2486">
            <v>2</v>
          </cell>
          <cell r="T2486">
            <v>2</v>
          </cell>
          <cell r="U2486">
            <v>2</v>
          </cell>
          <cell r="W2486">
            <v>2</v>
          </cell>
          <cell r="X2486">
            <v>12</v>
          </cell>
          <cell r="AF2486" t="e">
            <v>#DIV/0!</v>
          </cell>
          <cell r="AG2486">
            <v>0</v>
          </cell>
        </row>
        <row r="2487">
          <cell r="B2487">
            <v>0</v>
          </cell>
          <cell r="C2487">
            <v>0</v>
          </cell>
          <cell r="P2487">
            <v>0</v>
          </cell>
          <cell r="Q2487">
            <v>0</v>
          </cell>
          <cell r="R2487">
            <v>0</v>
          </cell>
          <cell r="S2487">
            <v>0</v>
          </cell>
          <cell r="T2487">
            <v>0</v>
          </cell>
          <cell r="U2487">
            <v>0</v>
          </cell>
          <cell r="W2487">
            <v>0</v>
          </cell>
          <cell r="X2487">
            <v>0</v>
          </cell>
          <cell r="AF2487" t="e">
            <v>#DIV/0!</v>
          </cell>
          <cell r="AG2487">
            <v>0</v>
          </cell>
        </row>
        <row r="2488">
          <cell r="B2488">
            <v>0</v>
          </cell>
          <cell r="C2488">
            <v>0</v>
          </cell>
          <cell r="P2488">
            <v>1</v>
          </cell>
          <cell r="Q2488">
            <v>1</v>
          </cell>
          <cell r="R2488">
            <v>1</v>
          </cell>
          <cell r="S2488">
            <v>1</v>
          </cell>
          <cell r="T2488">
            <v>1</v>
          </cell>
          <cell r="U2488">
            <v>1</v>
          </cell>
          <cell r="W2488">
            <v>1</v>
          </cell>
          <cell r="X2488">
            <v>6</v>
          </cell>
          <cell r="AF2488" t="e">
            <v>#DIV/0!</v>
          </cell>
          <cell r="AG2488">
            <v>0</v>
          </cell>
        </row>
        <row r="2489">
          <cell r="B2489">
            <v>0</v>
          </cell>
          <cell r="C2489">
            <v>0</v>
          </cell>
          <cell r="P2489">
            <v>0</v>
          </cell>
          <cell r="Q2489">
            <v>0</v>
          </cell>
          <cell r="R2489">
            <v>0</v>
          </cell>
          <cell r="S2489">
            <v>0</v>
          </cell>
          <cell r="T2489">
            <v>0</v>
          </cell>
          <cell r="U2489">
            <v>0</v>
          </cell>
          <cell r="W2489">
            <v>0</v>
          </cell>
          <cell r="X2489">
            <v>0</v>
          </cell>
          <cell r="AF2489" t="e">
            <v>#DIV/0!</v>
          </cell>
          <cell r="AG2489">
            <v>0</v>
          </cell>
        </row>
        <row r="2490">
          <cell r="B2490">
            <v>0</v>
          </cell>
          <cell r="C2490">
            <v>0</v>
          </cell>
          <cell r="P2490">
            <v>0</v>
          </cell>
          <cell r="Q2490">
            <v>0</v>
          </cell>
          <cell r="R2490">
            <v>0</v>
          </cell>
          <cell r="S2490">
            <v>0</v>
          </cell>
          <cell r="T2490">
            <v>0</v>
          </cell>
          <cell r="U2490">
            <v>0</v>
          </cell>
          <cell r="W2490">
            <v>0</v>
          </cell>
          <cell r="X2490">
            <v>0</v>
          </cell>
          <cell r="AF2490" t="e">
            <v>#DIV/0!</v>
          </cell>
          <cell r="AG2490">
            <v>0</v>
          </cell>
        </row>
        <row r="2491">
          <cell r="B2491">
            <v>0</v>
          </cell>
          <cell r="C2491">
            <v>0</v>
          </cell>
          <cell r="P2491">
            <v>0</v>
          </cell>
          <cell r="Q2491">
            <v>0</v>
          </cell>
          <cell r="R2491">
            <v>0</v>
          </cell>
          <cell r="S2491">
            <v>0</v>
          </cell>
          <cell r="T2491">
            <v>0</v>
          </cell>
          <cell r="U2491">
            <v>0</v>
          </cell>
          <cell r="W2491">
            <v>0</v>
          </cell>
          <cell r="X2491">
            <v>0</v>
          </cell>
          <cell r="AF2491" t="e">
            <v>#DIV/0!</v>
          </cell>
          <cell r="AG2491">
            <v>0</v>
          </cell>
        </row>
        <row r="2492">
          <cell r="B2492">
            <v>0</v>
          </cell>
          <cell r="C2492">
            <v>0</v>
          </cell>
          <cell r="P2492">
            <v>0</v>
          </cell>
          <cell r="Q2492">
            <v>0</v>
          </cell>
          <cell r="R2492">
            <v>0</v>
          </cell>
          <cell r="S2492">
            <v>0</v>
          </cell>
          <cell r="T2492">
            <v>0</v>
          </cell>
          <cell r="U2492">
            <v>0</v>
          </cell>
          <cell r="W2492">
            <v>0</v>
          </cell>
          <cell r="X2492">
            <v>0</v>
          </cell>
          <cell r="AF2492" t="e">
            <v>#DIV/0!</v>
          </cell>
          <cell r="AG2492">
            <v>0</v>
          </cell>
        </row>
        <row r="2493">
          <cell r="B2493">
            <v>0</v>
          </cell>
          <cell r="C2493">
            <v>0</v>
          </cell>
          <cell r="P2493">
            <v>0</v>
          </cell>
          <cell r="Q2493">
            <v>0</v>
          </cell>
          <cell r="R2493">
            <v>0</v>
          </cell>
          <cell r="S2493">
            <v>0</v>
          </cell>
          <cell r="T2493">
            <v>0</v>
          </cell>
          <cell r="U2493">
            <v>0</v>
          </cell>
          <cell r="W2493">
            <v>0</v>
          </cell>
          <cell r="X2493">
            <v>0</v>
          </cell>
          <cell r="AF2493" t="e">
            <v>#DIV/0!</v>
          </cell>
          <cell r="AG2493">
            <v>0</v>
          </cell>
        </row>
        <row r="2494">
          <cell r="B2494">
            <v>0</v>
          </cell>
          <cell r="C2494">
            <v>0</v>
          </cell>
          <cell r="P2494">
            <v>0</v>
          </cell>
          <cell r="Q2494">
            <v>0</v>
          </cell>
          <cell r="R2494">
            <v>0</v>
          </cell>
          <cell r="S2494">
            <v>0</v>
          </cell>
          <cell r="T2494">
            <v>0</v>
          </cell>
          <cell r="U2494">
            <v>0</v>
          </cell>
          <cell r="W2494">
            <v>0</v>
          </cell>
          <cell r="X2494">
            <v>0</v>
          </cell>
          <cell r="AF2494" t="e">
            <v>#DIV/0!</v>
          </cell>
          <cell r="AG2494">
            <v>0</v>
          </cell>
        </row>
        <row r="2495">
          <cell r="B2495">
            <v>0</v>
          </cell>
          <cell r="C2495">
            <v>0</v>
          </cell>
          <cell r="P2495">
            <v>3</v>
          </cell>
          <cell r="Q2495">
            <v>3</v>
          </cell>
          <cell r="R2495">
            <v>3</v>
          </cell>
          <cell r="S2495">
            <v>3</v>
          </cell>
          <cell r="T2495">
            <v>3</v>
          </cell>
          <cell r="U2495">
            <v>3</v>
          </cell>
          <cell r="W2495">
            <v>3</v>
          </cell>
          <cell r="X2495">
            <v>18</v>
          </cell>
          <cell r="AF2495" t="e">
            <v>#DIV/0!</v>
          </cell>
          <cell r="AG2495">
            <v>0</v>
          </cell>
        </row>
        <row r="2496">
          <cell r="B2496">
            <v>0</v>
          </cell>
          <cell r="C2496">
            <v>0</v>
          </cell>
          <cell r="P2496">
            <v>4</v>
          </cell>
          <cell r="Q2496">
            <v>4</v>
          </cell>
          <cell r="R2496">
            <v>4</v>
          </cell>
          <cell r="S2496">
            <v>4</v>
          </cell>
          <cell r="T2496">
            <v>4</v>
          </cell>
          <cell r="U2496">
            <v>4</v>
          </cell>
          <cell r="W2496">
            <v>4</v>
          </cell>
          <cell r="X2496">
            <v>24</v>
          </cell>
          <cell r="AF2496" t="e">
            <v>#DIV/0!</v>
          </cell>
          <cell r="AG2496">
            <v>0</v>
          </cell>
        </row>
        <row r="2497">
          <cell r="B2497">
            <v>0</v>
          </cell>
          <cell r="C2497">
            <v>0</v>
          </cell>
          <cell r="P2497">
            <v>1</v>
          </cell>
          <cell r="Q2497">
            <v>1</v>
          </cell>
          <cell r="R2497">
            <v>1</v>
          </cell>
          <cell r="S2497">
            <v>1</v>
          </cell>
          <cell r="T2497">
            <v>1</v>
          </cell>
          <cell r="U2497">
            <v>1</v>
          </cell>
          <cell r="W2497">
            <v>1</v>
          </cell>
          <cell r="X2497">
            <v>6</v>
          </cell>
          <cell r="AF2497" t="e">
            <v>#DIV/0!</v>
          </cell>
          <cell r="AG2497">
            <v>0</v>
          </cell>
        </row>
        <row r="2498">
          <cell r="B2498">
            <v>0</v>
          </cell>
          <cell r="C2498">
            <v>0</v>
          </cell>
          <cell r="P2498">
            <v>1</v>
          </cell>
          <cell r="Q2498">
            <v>1</v>
          </cell>
          <cell r="R2498">
            <v>1</v>
          </cell>
          <cell r="S2498">
            <v>1</v>
          </cell>
          <cell r="T2498">
            <v>1</v>
          </cell>
          <cell r="U2498">
            <v>1</v>
          </cell>
          <cell r="W2498">
            <v>1</v>
          </cell>
          <cell r="X2498">
            <v>6</v>
          </cell>
          <cell r="AF2498" t="e">
            <v>#DIV/0!</v>
          </cell>
          <cell r="AG2498">
            <v>0</v>
          </cell>
        </row>
        <row r="2499">
          <cell r="B2499">
            <v>0</v>
          </cell>
          <cell r="C2499">
            <v>0</v>
          </cell>
          <cell r="P2499">
            <v>0</v>
          </cell>
          <cell r="Q2499">
            <v>0</v>
          </cell>
          <cell r="R2499">
            <v>0</v>
          </cell>
          <cell r="S2499">
            <v>0</v>
          </cell>
          <cell r="T2499">
            <v>0</v>
          </cell>
          <cell r="U2499">
            <v>0</v>
          </cell>
          <cell r="W2499">
            <v>0</v>
          </cell>
          <cell r="X2499">
            <v>0</v>
          </cell>
          <cell r="AF2499" t="e">
            <v>#DIV/0!</v>
          </cell>
          <cell r="AG2499">
            <v>0</v>
          </cell>
        </row>
        <row r="2500">
          <cell r="B2500">
            <v>0</v>
          </cell>
          <cell r="C2500">
            <v>0</v>
          </cell>
          <cell r="P2500">
            <v>1</v>
          </cell>
          <cell r="Q2500">
            <v>1</v>
          </cell>
          <cell r="R2500">
            <v>1</v>
          </cell>
          <cell r="S2500">
            <v>1</v>
          </cell>
          <cell r="T2500">
            <v>1</v>
          </cell>
          <cell r="U2500">
            <v>1</v>
          </cell>
          <cell r="W2500">
            <v>1</v>
          </cell>
          <cell r="X2500">
            <v>6</v>
          </cell>
          <cell r="AF2500" t="e">
            <v>#DIV/0!</v>
          </cell>
          <cell r="AG2500">
            <v>0</v>
          </cell>
        </row>
        <row r="2501">
          <cell r="B2501">
            <v>0</v>
          </cell>
          <cell r="C2501">
            <v>0</v>
          </cell>
          <cell r="P2501">
            <v>0</v>
          </cell>
          <cell r="Q2501">
            <v>0</v>
          </cell>
          <cell r="R2501">
            <v>0</v>
          </cell>
          <cell r="S2501">
            <v>0</v>
          </cell>
          <cell r="T2501">
            <v>0</v>
          </cell>
          <cell r="U2501">
            <v>0</v>
          </cell>
          <cell r="W2501">
            <v>0</v>
          </cell>
          <cell r="X2501">
            <v>0</v>
          </cell>
          <cell r="AF2501" t="e">
            <v>#DIV/0!</v>
          </cell>
          <cell r="AG2501">
            <v>0</v>
          </cell>
        </row>
        <row r="2502">
          <cell r="B2502">
            <v>0</v>
          </cell>
          <cell r="C2502">
            <v>0</v>
          </cell>
          <cell r="P2502">
            <v>0</v>
          </cell>
          <cell r="Q2502">
            <v>0</v>
          </cell>
          <cell r="R2502">
            <v>0</v>
          </cell>
          <cell r="S2502">
            <v>0</v>
          </cell>
          <cell r="T2502">
            <v>0</v>
          </cell>
          <cell r="U2502">
            <v>0</v>
          </cell>
          <cell r="W2502">
            <v>0</v>
          </cell>
          <cell r="X2502">
            <v>0</v>
          </cell>
          <cell r="AF2502" t="e">
            <v>#DIV/0!</v>
          </cell>
          <cell r="AG2502">
            <v>0</v>
          </cell>
        </row>
        <row r="2503">
          <cell r="B2503">
            <v>0</v>
          </cell>
          <cell r="C2503">
            <v>0</v>
          </cell>
          <cell r="P2503">
            <v>4</v>
          </cell>
          <cell r="Q2503">
            <v>4</v>
          </cell>
          <cell r="R2503">
            <v>4</v>
          </cell>
          <cell r="S2503">
            <v>4</v>
          </cell>
          <cell r="T2503">
            <v>4</v>
          </cell>
          <cell r="U2503">
            <v>4</v>
          </cell>
          <cell r="W2503">
            <v>4</v>
          </cell>
          <cell r="X2503">
            <v>24</v>
          </cell>
          <cell r="AF2503" t="e">
            <v>#DIV/0!</v>
          </cell>
          <cell r="AG2503">
            <v>0</v>
          </cell>
        </row>
        <row r="2504">
          <cell r="B2504">
            <v>0</v>
          </cell>
          <cell r="C2504">
            <v>0</v>
          </cell>
          <cell r="P2504">
            <v>4</v>
          </cell>
          <cell r="Q2504">
            <v>4</v>
          </cell>
          <cell r="R2504">
            <v>4</v>
          </cell>
          <cell r="S2504">
            <v>4</v>
          </cell>
          <cell r="T2504">
            <v>4</v>
          </cell>
          <cell r="U2504">
            <v>4</v>
          </cell>
          <cell r="W2504">
            <v>4</v>
          </cell>
          <cell r="X2504">
            <v>24</v>
          </cell>
          <cell r="AF2504" t="e">
            <v>#DIV/0!</v>
          </cell>
          <cell r="AG2504">
            <v>0</v>
          </cell>
        </row>
        <row r="2505">
          <cell r="B2505">
            <v>0</v>
          </cell>
          <cell r="C2505">
            <v>0</v>
          </cell>
          <cell r="P2505">
            <v>1</v>
          </cell>
          <cell r="Q2505">
            <v>1</v>
          </cell>
          <cell r="R2505">
            <v>1</v>
          </cell>
          <cell r="S2505">
            <v>1</v>
          </cell>
          <cell r="T2505">
            <v>1</v>
          </cell>
          <cell r="U2505">
            <v>1</v>
          </cell>
          <cell r="W2505">
            <v>1</v>
          </cell>
          <cell r="X2505">
            <v>6</v>
          </cell>
          <cell r="AF2505" t="e">
            <v>#DIV/0!</v>
          </cell>
          <cell r="AG2505">
            <v>0</v>
          </cell>
        </row>
        <row r="2506">
          <cell r="B2506">
            <v>0</v>
          </cell>
          <cell r="C2506">
            <v>0</v>
          </cell>
          <cell r="P2506">
            <v>3</v>
          </cell>
          <cell r="Q2506">
            <v>3</v>
          </cell>
          <cell r="R2506">
            <v>3</v>
          </cell>
          <cell r="S2506">
            <v>3</v>
          </cell>
          <cell r="T2506">
            <v>3</v>
          </cell>
          <cell r="U2506">
            <v>3</v>
          </cell>
          <cell r="W2506">
            <v>3</v>
          </cell>
          <cell r="X2506">
            <v>18</v>
          </cell>
          <cell r="AF2506" t="e">
            <v>#DIV/0!</v>
          </cell>
          <cell r="AG2506">
            <v>0</v>
          </cell>
        </row>
        <row r="2507">
          <cell r="B2507">
            <v>0</v>
          </cell>
          <cell r="C2507">
            <v>0</v>
          </cell>
          <cell r="P2507">
            <v>1</v>
          </cell>
          <cell r="Q2507">
            <v>1</v>
          </cell>
          <cell r="R2507">
            <v>1</v>
          </cell>
          <cell r="S2507">
            <v>1</v>
          </cell>
          <cell r="T2507">
            <v>1</v>
          </cell>
          <cell r="U2507">
            <v>1</v>
          </cell>
          <cell r="W2507">
            <v>1</v>
          </cell>
          <cell r="X2507">
            <v>6</v>
          </cell>
          <cell r="AF2507" t="e">
            <v>#DIV/0!</v>
          </cell>
          <cell r="AG2507">
            <v>0</v>
          </cell>
        </row>
        <row r="2508">
          <cell r="B2508">
            <v>0</v>
          </cell>
          <cell r="C2508">
            <v>0</v>
          </cell>
          <cell r="P2508">
            <v>0</v>
          </cell>
          <cell r="Q2508">
            <v>0</v>
          </cell>
          <cell r="R2508">
            <v>0</v>
          </cell>
          <cell r="S2508">
            <v>0</v>
          </cell>
          <cell r="T2508">
            <v>0</v>
          </cell>
          <cell r="U2508">
            <v>0</v>
          </cell>
          <cell r="W2508">
            <v>0</v>
          </cell>
          <cell r="X2508">
            <v>0</v>
          </cell>
          <cell r="AF2508" t="e">
            <v>#DIV/0!</v>
          </cell>
          <cell r="AG2508">
            <v>0</v>
          </cell>
        </row>
        <row r="2509">
          <cell r="B2509">
            <v>0</v>
          </cell>
          <cell r="C2509">
            <v>0</v>
          </cell>
          <cell r="P2509">
            <v>0</v>
          </cell>
          <cell r="Q2509">
            <v>0</v>
          </cell>
          <cell r="R2509">
            <v>0</v>
          </cell>
          <cell r="S2509">
            <v>0</v>
          </cell>
          <cell r="T2509">
            <v>0</v>
          </cell>
          <cell r="U2509">
            <v>0</v>
          </cell>
          <cell r="W2509">
            <v>0</v>
          </cell>
          <cell r="X2509">
            <v>0</v>
          </cell>
          <cell r="AF2509" t="e">
            <v>#DIV/0!</v>
          </cell>
          <cell r="AG2509">
            <v>0</v>
          </cell>
        </row>
        <row r="2510">
          <cell r="B2510">
            <v>0</v>
          </cell>
          <cell r="C2510">
            <v>0</v>
          </cell>
          <cell r="P2510">
            <v>0</v>
          </cell>
          <cell r="Q2510">
            <v>0</v>
          </cell>
          <cell r="R2510">
            <v>0</v>
          </cell>
          <cell r="S2510">
            <v>0</v>
          </cell>
          <cell r="T2510">
            <v>0</v>
          </cell>
          <cell r="U2510">
            <v>0</v>
          </cell>
          <cell r="W2510">
            <v>0</v>
          </cell>
          <cell r="X2510">
            <v>0</v>
          </cell>
          <cell r="AF2510" t="e">
            <v>#DIV/0!</v>
          </cell>
          <cell r="AG2510">
            <v>0</v>
          </cell>
        </row>
        <row r="2511">
          <cell r="B2511">
            <v>0</v>
          </cell>
          <cell r="C2511">
            <v>0</v>
          </cell>
          <cell r="P2511">
            <v>0</v>
          </cell>
          <cell r="Q2511">
            <v>0</v>
          </cell>
          <cell r="R2511">
            <v>0</v>
          </cell>
          <cell r="S2511">
            <v>0</v>
          </cell>
          <cell r="T2511">
            <v>0</v>
          </cell>
          <cell r="U2511">
            <v>0</v>
          </cell>
          <cell r="W2511">
            <v>0</v>
          </cell>
          <cell r="X2511">
            <v>0</v>
          </cell>
          <cell r="AF2511" t="e">
            <v>#DIV/0!</v>
          </cell>
          <cell r="AG2511">
            <v>0</v>
          </cell>
        </row>
        <row r="2512">
          <cell r="B2512">
            <v>0</v>
          </cell>
          <cell r="C2512">
            <v>0</v>
          </cell>
          <cell r="P2512">
            <v>0</v>
          </cell>
          <cell r="Q2512">
            <v>0</v>
          </cell>
          <cell r="R2512">
            <v>0</v>
          </cell>
          <cell r="S2512">
            <v>0</v>
          </cell>
          <cell r="T2512">
            <v>0</v>
          </cell>
          <cell r="U2512">
            <v>0</v>
          </cell>
          <cell r="W2512">
            <v>0</v>
          </cell>
          <cell r="X2512">
            <v>0</v>
          </cell>
          <cell r="AF2512" t="e">
            <v>#DIV/0!</v>
          </cell>
          <cell r="AG2512">
            <v>0</v>
          </cell>
        </row>
        <row r="2513">
          <cell r="B2513">
            <v>0</v>
          </cell>
          <cell r="C2513">
            <v>0</v>
          </cell>
          <cell r="P2513">
            <v>2</v>
          </cell>
          <cell r="Q2513">
            <v>2</v>
          </cell>
          <cell r="R2513">
            <v>2</v>
          </cell>
          <cell r="S2513">
            <v>2</v>
          </cell>
          <cell r="T2513">
            <v>2</v>
          </cell>
          <cell r="U2513">
            <v>2</v>
          </cell>
          <cell r="W2513">
            <v>2</v>
          </cell>
          <cell r="X2513">
            <v>12</v>
          </cell>
          <cell r="AF2513" t="e">
            <v>#DIV/0!</v>
          </cell>
          <cell r="AG2513">
            <v>0</v>
          </cell>
        </row>
        <row r="2514">
          <cell r="B2514">
            <v>0</v>
          </cell>
          <cell r="C2514">
            <v>0</v>
          </cell>
          <cell r="P2514">
            <v>4</v>
          </cell>
          <cell r="Q2514">
            <v>4</v>
          </cell>
          <cell r="R2514">
            <v>4</v>
          </cell>
          <cell r="S2514">
            <v>4</v>
          </cell>
          <cell r="T2514">
            <v>4</v>
          </cell>
          <cell r="U2514">
            <v>4</v>
          </cell>
          <cell r="W2514">
            <v>4</v>
          </cell>
          <cell r="X2514">
            <v>24</v>
          </cell>
          <cell r="AF2514" t="e">
            <v>#DIV/0!</v>
          </cell>
          <cell r="AG2514">
            <v>0</v>
          </cell>
        </row>
        <row r="2515">
          <cell r="B2515">
            <v>0</v>
          </cell>
          <cell r="C2515">
            <v>0</v>
          </cell>
          <cell r="P2515">
            <v>0</v>
          </cell>
          <cell r="Q2515">
            <v>0</v>
          </cell>
          <cell r="R2515">
            <v>0</v>
          </cell>
          <cell r="S2515">
            <v>0</v>
          </cell>
          <cell r="T2515">
            <v>0</v>
          </cell>
          <cell r="U2515">
            <v>0</v>
          </cell>
          <cell r="W2515">
            <v>0</v>
          </cell>
          <cell r="X2515">
            <v>0</v>
          </cell>
          <cell r="AF2515" t="e">
            <v>#DIV/0!</v>
          </cell>
          <cell r="AG2515">
            <v>0</v>
          </cell>
        </row>
        <row r="2516">
          <cell r="B2516">
            <v>0</v>
          </cell>
          <cell r="C2516">
            <v>0</v>
          </cell>
          <cell r="P2516">
            <v>52</v>
          </cell>
          <cell r="Q2516">
            <v>52</v>
          </cell>
          <cell r="R2516">
            <v>52</v>
          </cell>
          <cell r="S2516">
            <v>52</v>
          </cell>
          <cell r="T2516">
            <v>52</v>
          </cell>
          <cell r="U2516">
            <v>52</v>
          </cell>
          <cell r="W2516">
            <v>52</v>
          </cell>
          <cell r="X2516">
            <v>312</v>
          </cell>
          <cell r="AF2516" t="e">
            <v>#DIV/0!</v>
          </cell>
          <cell r="AG2516">
            <v>0</v>
          </cell>
        </row>
        <row r="2518">
          <cell r="B2518">
            <v>38139</v>
          </cell>
          <cell r="C2518">
            <v>38140</v>
          </cell>
          <cell r="D2518">
            <v>38141</v>
          </cell>
          <cell r="G2518">
            <v>38142</v>
          </cell>
          <cell r="H2518">
            <v>38143</v>
          </cell>
          <cell r="I2518">
            <v>38144</v>
          </cell>
          <cell r="J2518">
            <v>38145</v>
          </cell>
          <cell r="K2518">
            <v>38146</v>
          </cell>
          <cell r="L2518">
            <v>38147</v>
          </cell>
          <cell r="M2518">
            <v>38148</v>
          </cell>
          <cell r="P2518">
            <v>38149</v>
          </cell>
          <cell r="Q2518">
            <v>38150</v>
          </cell>
          <cell r="R2518">
            <v>38151</v>
          </cell>
          <cell r="S2518">
            <v>38152</v>
          </cell>
          <cell r="T2518">
            <v>38153</v>
          </cell>
          <cell r="U2518">
            <v>38154</v>
          </cell>
          <cell r="V2518">
            <v>38155</v>
          </cell>
          <cell r="Y2518">
            <v>38156</v>
          </cell>
          <cell r="Z2518">
            <v>38157</v>
          </cell>
          <cell r="AA2518">
            <v>38158</v>
          </cell>
          <cell r="AB2518">
            <v>38159</v>
          </cell>
          <cell r="AC2518">
            <v>38160</v>
          </cell>
          <cell r="AD2518">
            <v>38161</v>
          </cell>
          <cell r="AE2518">
            <v>38162</v>
          </cell>
          <cell r="AH2518">
            <v>38163</v>
          </cell>
          <cell r="AI2518">
            <v>38164</v>
          </cell>
          <cell r="AJ2518">
            <v>38165</v>
          </cell>
          <cell r="AK2518">
            <v>38166</v>
          </cell>
          <cell r="AL2518">
            <v>38167</v>
          </cell>
          <cell r="AM2518">
            <v>38168</v>
          </cell>
          <cell r="AN2518">
            <v>38169</v>
          </cell>
          <cell r="AQ2518">
            <v>38170</v>
          </cell>
          <cell r="AR2518">
            <v>38171</v>
          </cell>
          <cell r="AS2518">
            <v>38172</v>
          </cell>
          <cell r="AT2518">
            <v>38173</v>
          </cell>
          <cell r="AU2518">
            <v>38174</v>
          </cell>
          <cell r="AV2518">
            <v>38175</v>
          </cell>
          <cell r="AW2518">
            <v>38176</v>
          </cell>
          <cell r="AZ2518">
            <v>38177</v>
          </cell>
          <cell r="BA2518">
            <v>38178</v>
          </cell>
          <cell r="BB2518">
            <v>38179</v>
          </cell>
          <cell r="BC2518">
            <v>38180</v>
          </cell>
          <cell r="BD2518">
            <v>38181</v>
          </cell>
          <cell r="BE2518">
            <v>38182</v>
          </cell>
          <cell r="BF2518">
            <v>38183</v>
          </cell>
          <cell r="BI2518">
            <v>38184</v>
          </cell>
          <cell r="BJ2518">
            <v>38185</v>
          </cell>
          <cell r="BK2518">
            <v>38186</v>
          </cell>
          <cell r="BL2518">
            <v>38187</v>
          </cell>
          <cell r="BM2518">
            <v>38188</v>
          </cell>
          <cell r="BN2518">
            <v>38189</v>
          </cell>
          <cell r="BO2518">
            <v>38190</v>
          </cell>
          <cell r="BR2518">
            <v>38191</v>
          </cell>
          <cell r="BS2518">
            <v>38192</v>
          </cell>
          <cell r="BT2518">
            <v>38193</v>
          </cell>
          <cell r="BU2518">
            <v>38194</v>
          </cell>
          <cell r="BV2518">
            <v>38195</v>
          </cell>
          <cell r="BW2518">
            <v>38196</v>
          </cell>
          <cell r="BX2518">
            <v>38197</v>
          </cell>
          <cell r="CA2518">
            <v>38198</v>
          </cell>
          <cell r="CB2518">
            <v>38199</v>
          </cell>
          <cell r="CC2518">
            <v>38200</v>
          </cell>
          <cell r="CD2518">
            <v>38201</v>
          </cell>
          <cell r="CE2518">
            <v>38202</v>
          </cell>
          <cell r="CF2518">
            <v>38203</v>
          </cell>
          <cell r="CG2518">
            <v>38204</v>
          </cell>
          <cell r="CJ2518">
            <v>38205</v>
          </cell>
          <cell r="CK2518">
            <v>38206</v>
          </cell>
          <cell r="CL2518">
            <v>38207</v>
          </cell>
          <cell r="CM2518">
            <v>38208</v>
          </cell>
          <cell r="CN2518">
            <v>38209</v>
          </cell>
          <cell r="CO2518">
            <v>38210</v>
          </cell>
          <cell r="CP2518">
            <v>38211</v>
          </cell>
          <cell r="CS2518">
            <v>38212</v>
          </cell>
          <cell r="CT2518">
            <v>1</v>
          </cell>
          <cell r="CU2518">
            <v>1</v>
          </cell>
          <cell r="CV2518">
            <v>38213</v>
          </cell>
          <cell r="CW2518">
            <v>2</v>
          </cell>
          <cell r="CX2518">
            <v>2</v>
          </cell>
          <cell r="CY2518">
            <v>38214</v>
          </cell>
          <cell r="DB2518">
            <v>38215</v>
          </cell>
          <cell r="DC2518">
            <v>38216</v>
          </cell>
          <cell r="DD2518">
            <v>38217</v>
          </cell>
          <cell r="DE2518">
            <v>38218</v>
          </cell>
          <cell r="DF2518">
            <v>38219</v>
          </cell>
          <cell r="DG2518">
            <v>38220</v>
          </cell>
          <cell r="DH2518">
            <v>38221</v>
          </cell>
        </row>
        <row r="2519">
          <cell r="P2519">
            <v>0</v>
          </cell>
          <cell r="Q2519">
            <v>0</v>
          </cell>
          <cell r="R2519">
            <v>0</v>
          </cell>
          <cell r="S2519">
            <v>0</v>
          </cell>
          <cell r="T2519">
            <v>0</v>
          </cell>
          <cell r="U2519">
            <v>0</v>
          </cell>
          <cell r="W2519">
            <v>0</v>
          </cell>
          <cell r="X2519">
            <v>0</v>
          </cell>
          <cell r="AF2519" t="e">
            <v>#DIV/0!</v>
          </cell>
          <cell r="AG2519">
            <v>0</v>
          </cell>
        </row>
        <row r="2520">
          <cell r="P2520">
            <v>0</v>
          </cell>
          <cell r="Q2520">
            <v>0</v>
          </cell>
          <cell r="R2520">
            <v>0</v>
          </cell>
          <cell r="S2520">
            <v>0</v>
          </cell>
          <cell r="T2520">
            <v>0</v>
          </cell>
          <cell r="U2520">
            <v>0</v>
          </cell>
          <cell r="W2520">
            <v>0</v>
          </cell>
          <cell r="X2520">
            <v>0</v>
          </cell>
          <cell r="AF2520" t="e">
            <v>#DIV/0!</v>
          </cell>
          <cell r="AG2520">
            <v>0</v>
          </cell>
        </row>
        <row r="2521">
          <cell r="P2521">
            <v>0</v>
          </cell>
          <cell r="Q2521">
            <v>0</v>
          </cell>
          <cell r="R2521">
            <v>0</v>
          </cell>
          <cell r="S2521">
            <v>0</v>
          </cell>
          <cell r="T2521">
            <v>0</v>
          </cell>
          <cell r="U2521">
            <v>0</v>
          </cell>
          <cell r="W2521">
            <v>0</v>
          </cell>
          <cell r="X2521">
            <v>0</v>
          </cell>
          <cell r="AF2521" t="e">
            <v>#DIV/0!</v>
          </cell>
          <cell r="AG2521">
            <v>0</v>
          </cell>
        </row>
        <row r="2522">
          <cell r="P2522">
            <v>0</v>
          </cell>
          <cell r="Q2522">
            <v>0</v>
          </cell>
          <cell r="R2522">
            <v>0</v>
          </cell>
          <cell r="S2522">
            <v>0</v>
          </cell>
          <cell r="T2522">
            <v>0</v>
          </cell>
          <cell r="U2522">
            <v>0</v>
          </cell>
          <cell r="W2522">
            <v>0</v>
          </cell>
          <cell r="X2522">
            <v>0</v>
          </cell>
          <cell r="AF2522" t="e">
            <v>#DIV/0!</v>
          </cell>
          <cell r="AG2522">
            <v>0</v>
          </cell>
        </row>
        <row r="2523">
          <cell r="P2523">
            <v>1</v>
          </cell>
          <cell r="Q2523">
            <v>1</v>
          </cell>
          <cell r="R2523">
            <v>1</v>
          </cell>
          <cell r="S2523">
            <v>1</v>
          </cell>
          <cell r="T2523">
            <v>1</v>
          </cell>
          <cell r="U2523">
            <v>1</v>
          </cell>
          <cell r="W2523">
            <v>1</v>
          </cell>
          <cell r="X2523">
            <v>6</v>
          </cell>
          <cell r="AF2523" t="e">
            <v>#DIV/0!</v>
          </cell>
          <cell r="AG2523">
            <v>0</v>
          </cell>
        </row>
        <row r="2524">
          <cell r="P2524">
            <v>0</v>
          </cell>
          <cell r="Q2524">
            <v>0</v>
          </cell>
          <cell r="R2524">
            <v>0</v>
          </cell>
          <cell r="S2524">
            <v>0</v>
          </cell>
          <cell r="T2524">
            <v>0</v>
          </cell>
          <cell r="U2524">
            <v>0</v>
          </cell>
          <cell r="W2524">
            <v>0</v>
          </cell>
          <cell r="X2524">
            <v>0</v>
          </cell>
          <cell r="AF2524" t="e">
            <v>#DIV/0!</v>
          </cell>
          <cell r="AG2524">
            <v>0</v>
          </cell>
        </row>
        <row r="2525">
          <cell r="P2525">
            <v>0</v>
          </cell>
          <cell r="Q2525">
            <v>0</v>
          </cell>
          <cell r="R2525">
            <v>0</v>
          </cell>
          <cell r="S2525">
            <v>0</v>
          </cell>
          <cell r="T2525">
            <v>0</v>
          </cell>
          <cell r="U2525">
            <v>0</v>
          </cell>
          <cell r="W2525">
            <v>0</v>
          </cell>
          <cell r="X2525">
            <v>0</v>
          </cell>
          <cell r="AF2525" t="e">
            <v>#DIV/0!</v>
          </cell>
          <cell r="AG2525">
            <v>0</v>
          </cell>
        </row>
        <row r="2526">
          <cell r="P2526">
            <v>0</v>
          </cell>
          <cell r="Q2526">
            <v>0</v>
          </cell>
          <cell r="R2526">
            <v>0</v>
          </cell>
          <cell r="S2526">
            <v>0</v>
          </cell>
          <cell r="T2526">
            <v>0</v>
          </cell>
          <cell r="U2526">
            <v>0</v>
          </cell>
          <cell r="W2526">
            <v>0</v>
          </cell>
          <cell r="X2526">
            <v>0</v>
          </cell>
          <cell r="AF2526" t="e">
            <v>#DIV/0!</v>
          </cell>
          <cell r="AG2526">
            <v>0</v>
          </cell>
        </row>
        <row r="2527">
          <cell r="P2527">
            <v>0</v>
          </cell>
          <cell r="Q2527">
            <v>0</v>
          </cell>
          <cell r="R2527">
            <v>0</v>
          </cell>
          <cell r="S2527">
            <v>0</v>
          </cell>
          <cell r="T2527">
            <v>0</v>
          </cell>
          <cell r="U2527">
            <v>0</v>
          </cell>
          <cell r="W2527">
            <v>0</v>
          </cell>
          <cell r="X2527">
            <v>0</v>
          </cell>
          <cell r="AF2527" t="e">
            <v>#DIV/0!</v>
          </cell>
          <cell r="AG2527">
            <v>0</v>
          </cell>
        </row>
        <row r="2528">
          <cell r="P2528">
            <v>0</v>
          </cell>
          <cell r="Q2528">
            <v>0</v>
          </cell>
          <cell r="R2528">
            <v>0</v>
          </cell>
          <cell r="S2528">
            <v>0</v>
          </cell>
          <cell r="T2528">
            <v>0</v>
          </cell>
          <cell r="U2528">
            <v>0</v>
          </cell>
          <cell r="W2528">
            <v>0</v>
          </cell>
          <cell r="X2528">
            <v>0</v>
          </cell>
          <cell r="AF2528" t="e">
            <v>#DIV/0!</v>
          </cell>
          <cell r="AG2528">
            <v>0</v>
          </cell>
        </row>
        <row r="2529">
          <cell r="P2529">
            <v>0</v>
          </cell>
          <cell r="Q2529">
            <v>0</v>
          </cell>
          <cell r="R2529">
            <v>0</v>
          </cell>
          <cell r="S2529">
            <v>0</v>
          </cell>
          <cell r="T2529">
            <v>0</v>
          </cell>
          <cell r="U2529">
            <v>0</v>
          </cell>
          <cell r="W2529">
            <v>0</v>
          </cell>
          <cell r="X2529">
            <v>0</v>
          </cell>
          <cell r="AF2529" t="e">
            <v>#DIV/0!</v>
          </cell>
          <cell r="AG2529">
            <v>0</v>
          </cell>
        </row>
        <row r="2530">
          <cell r="P2530">
            <v>0</v>
          </cell>
          <cell r="Q2530">
            <v>0</v>
          </cell>
          <cell r="R2530">
            <v>0</v>
          </cell>
          <cell r="S2530">
            <v>0</v>
          </cell>
          <cell r="T2530">
            <v>0</v>
          </cell>
          <cell r="U2530">
            <v>0</v>
          </cell>
          <cell r="W2530">
            <v>0</v>
          </cell>
          <cell r="X2530">
            <v>0</v>
          </cell>
          <cell r="AF2530" t="e">
            <v>#DIV/0!</v>
          </cell>
          <cell r="AG2530">
            <v>0</v>
          </cell>
        </row>
        <row r="2531">
          <cell r="P2531">
            <v>0</v>
          </cell>
          <cell r="Q2531">
            <v>0</v>
          </cell>
          <cell r="R2531">
            <v>0</v>
          </cell>
          <cell r="S2531">
            <v>0</v>
          </cell>
          <cell r="T2531">
            <v>0</v>
          </cell>
          <cell r="U2531">
            <v>0</v>
          </cell>
          <cell r="W2531">
            <v>0</v>
          </cell>
          <cell r="X2531">
            <v>0</v>
          </cell>
          <cell r="AF2531" t="e">
            <v>#DIV/0!</v>
          </cell>
          <cell r="AG2531">
            <v>0</v>
          </cell>
        </row>
        <row r="2532">
          <cell r="P2532">
            <v>0</v>
          </cell>
          <cell r="Q2532">
            <v>0</v>
          </cell>
          <cell r="R2532">
            <v>0</v>
          </cell>
          <cell r="S2532">
            <v>0</v>
          </cell>
          <cell r="T2532">
            <v>0</v>
          </cell>
          <cell r="U2532">
            <v>0</v>
          </cell>
          <cell r="W2532">
            <v>0</v>
          </cell>
          <cell r="X2532">
            <v>0</v>
          </cell>
          <cell r="AF2532" t="e">
            <v>#DIV/0!</v>
          </cell>
          <cell r="AG2532">
            <v>0</v>
          </cell>
        </row>
        <row r="2533">
          <cell r="P2533">
            <v>0</v>
          </cell>
          <cell r="Q2533">
            <v>0</v>
          </cell>
          <cell r="R2533">
            <v>0</v>
          </cell>
          <cell r="S2533">
            <v>0</v>
          </cell>
          <cell r="T2533">
            <v>0</v>
          </cell>
          <cell r="U2533">
            <v>0</v>
          </cell>
          <cell r="W2533">
            <v>0</v>
          </cell>
          <cell r="X2533">
            <v>0</v>
          </cell>
          <cell r="AF2533" t="e">
            <v>#DIV/0!</v>
          </cell>
          <cell r="AG2533">
            <v>0</v>
          </cell>
        </row>
        <row r="2534">
          <cell r="P2534">
            <v>0</v>
          </cell>
          <cell r="Q2534">
            <v>0</v>
          </cell>
          <cell r="R2534">
            <v>0</v>
          </cell>
          <cell r="S2534">
            <v>0</v>
          </cell>
          <cell r="T2534">
            <v>0</v>
          </cell>
          <cell r="U2534">
            <v>0</v>
          </cell>
          <cell r="W2534">
            <v>0</v>
          </cell>
          <cell r="X2534">
            <v>0</v>
          </cell>
          <cell r="AF2534" t="e">
            <v>#DIV/0!</v>
          </cell>
          <cell r="AG2534">
            <v>0</v>
          </cell>
        </row>
        <row r="2535">
          <cell r="P2535">
            <v>0</v>
          </cell>
          <cell r="Q2535">
            <v>0</v>
          </cell>
          <cell r="R2535">
            <v>0</v>
          </cell>
          <cell r="S2535">
            <v>0</v>
          </cell>
          <cell r="T2535">
            <v>0</v>
          </cell>
          <cell r="U2535">
            <v>0</v>
          </cell>
          <cell r="W2535">
            <v>0</v>
          </cell>
          <cell r="X2535">
            <v>0</v>
          </cell>
          <cell r="AF2535" t="e">
            <v>#DIV/0!</v>
          </cell>
          <cell r="AG2535">
            <v>0</v>
          </cell>
        </row>
        <row r="2536">
          <cell r="P2536">
            <v>0</v>
          </cell>
          <cell r="Q2536">
            <v>0</v>
          </cell>
          <cell r="R2536">
            <v>0</v>
          </cell>
          <cell r="S2536">
            <v>0</v>
          </cell>
          <cell r="T2536">
            <v>0</v>
          </cell>
          <cell r="U2536">
            <v>0</v>
          </cell>
          <cell r="W2536">
            <v>0</v>
          </cell>
          <cell r="X2536">
            <v>0</v>
          </cell>
          <cell r="AF2536" t="e">
            <v>#DIV/0!</v>
          </cell>
          <cell r="AG2536">
            <v>0</v>
          </cell>
        </row>
        <row r="2537">
          <cell r="P2537">
            <v>0</v>
          </cell>
          <cell r="Q2537">
            <v>0</v>
          </cell>
          <cell r="R2537">
            <v>0</v>
          </cell>
          <cell r="S2537">
            <v>0</v>
          </cell>
          <cell r="T2537">
            <v>0</v>
          </cell>
          <cell r="U2537">
            <v>0</v>
          </cell>
          <cell r="W2537">
            <v>0</v>
          </cell>
          <cell r="X2537">
            <v>0</v>
          </cell>
          <cell r="AF2537" t="e">
            <v>#DIV/0!</v>
          </cell>
          <cell r="AG2537">
            <v>0</v>
          </cell>
        </row>
        <row r="2538">
          <cell r="P2538">
            <v>0</v>
          </cell>
          <cell r="Q2538">
            <v>0</v>
          </cell>
          <cell r="R2538">
            <v>0</v>
          </cell>
          <cell r="S2538">
            <v>0</v>
          </cell>
          <cell r="T2538">
            <v>0</v>
          </cell>
          <cell r="U2538">
            <v>0</v>
          </cell>
          <cell r="W2538">
            <v>0</v>
          </cell>
          <cell r="X2538">
            <v>0</v>
          </cell>
          <cell r="AF2538" t="e">
            <v>#DIV/0!</v>
          </cell>
          <cell r="AG2538">
            <v>0</v>
          </cell>
        </row>
        <row r="2539">
          <cell r="P2539">
            <v>0</v>
          </cell>
          <cell r="Q2539">
            <v>0</v>
          </cell>
          <cell r="R2539">
            <v>0</v>
          </cell>
          <cell r="S2539">
            <v>0</v>
          </cell>
          <cell r="T2539">
            <v>0</v>
          </cell>
          <cell r="U2539">
            <v>0</v>
          </cell>
          <cell r="W2539">
            <v>0</v>
          </cell>
          <cell r="X2539">
            <v>0</v>
          </cell>
          <cell r="AF2539" t="e">
            <v>#DIV/0!</v>
          </cell>
          <cell r="AG2539">
            <v>0</v>
          </cell>
        </row>
        <row r="2540">
          <cell r="P2540">
            <v>0</v>
          </cell>
          <cell r="Q2540">
            <v>0</v>
          </cell>
          <cell r="R2540">
            <v>0</v>
          </cell>
          <cell r="S2540">
            <v>0</v>
          </cell>
          <cell r="T2540">
            <v>0</v>
          </cell>
          <cell r="U2540">
            <v>0</v>
          </cell>
          <cell r="W2540">
            <v>0</v>
          </cell>
          <cell r="X2540">
            <v>0</v>
          </cell>
          <cell r="AF2540" t="e">
            <v>#DIV/0!</v>
          </cell>
          <cell r="AG2540">
            <v>0</v>
          </cell>
        </row>
        <row r="2541">
          <cell r="P2541">
            <v>0</v>
          </cell>
          <cell r="Q2541">
            <v>0</v>
          </cell>
          <cell r="R2541">
            <v>0</v>
          </cell>
          <cell r="S2541">
            <v>0</v>
          </cell>
          <cell r="T2541">
            <v>0</v>
          </cell>
          <cell r="U2541">
            <v>0</v>
          </cell>
          <cell r="W2541">
            <v>0</v>
          </cell>
          <cell r="X2541">
            <v>0</v>
          </cell>
          <cell r="AF2541" t="e">
            <v>#DIV/0!</v>
          </cell>
          <cell r="AG2541">
            <v>0</v>
          </cell>
        </row>
        <row r="2542">
          <cell r="P2542">
            <v>0</v>
          </cell>
          <cell r="Q2542">
            <v>0</v>
          </cell>
          <cell r="R2542">
            <v>0</v>
          </cell>
          <cell r="S2542">
            <v>0</v>
          </cell>
          <cell r="T2542">
            <v>0</v>
          </cell>
          <cell r="U2542">
            <v>0</v>
          </cell>
          <cell r="W2542">
            <v>0</v>
          </cell>
          <cell r="X2542">
            <v>0</v>
          </cell>
          <cell r="AF2542" t="e">
            <v>#DIV/0!</v>
          </cell>
          <cell r="AG2542">
            <v>0</v>
          </cell>
        </row>
        <row r="2543">
          <cell r="P2543">
            <v>0</v>
          </cell>
          <cell r="Q2543">
            <v>0</v>
          </cell>
          <cell r="R2543">
            <v>0</v>
          </cell>
          <cell r="S2543">
            <v>0</v>
          </cell>
          <cell r="T2543">
            <v>0</v>
          </cell>
          <cell r="U2543">
            <v>0</v>
          </cell>
          <cell r="W2543">
            <v>0</v>
          </cell>
          <cell r="X2543">
            <v>0</v>
          </cell>
          <cell r="AF2543" t="e">
            <v>#DIV/0!</v>
          </cell>
          <cell r="AG2543">
            <v>0</v>
          </cell>
        </row>
        <row r="2544">
          <cell r="P2544">
            <v>0</v>
          </cell>
          <cell r="Q2544">
            <v>0</v>
          </cell>
          <cell r="R2544">
            <v>0</v>
          </cell>
          <cell r="S2544">
            <v>0</v>
          </cell>
          <cell r="T2544">
            <v>0</v>
          </cell>
          <cell r="U2544">
            <v>0</v>
          </cell>
          <cell r="W2544">
            <v>0</v>
          </cell>
          <cell r="X2544">
            <v>0</v>
          </cell>
          <cell r="AF2544" t="e">
            <v>#DIV/0!</v>
          </cell>
          <cell r="AG2544">
            <v>0</v>
          </cell>
        </row>
        <row r="2545">
          <cell r="P2545">
            <v>0</v>
          </cell>
          <cell r="Q2545">
            <v>0</v>
          </cell>
          <cell r="R2545">
            <v>0</v>
          </cell>
          <cell r="S2545">
            <v>0</v>
          </cell>
          <cell r="T2545">
            <v>0</v>
          </cell>
          <cell r="U2545">
            <v>0</v>
          </cell>
          <cell r="W2545">
            <v>0</v>
          </cell>
          <cell r="X2545">
            <v>0</v>
          </cell>
          <cell r="AF2545" t="e">
            <v>#DIV/0!</v>
          </cell>
          <cell r="AG2545">
            <v>0</v>
          </cell>
        </row>
        <row r="2546">
          <cell r="P2546">
            <v>0</v>
          </cell>
          <cell r="Q2546">
            <v>0</v>
          </cell>
          <cell r="R2546">
            <v>0</v>
          </cell>
          <cell r="S2546">
            <v>0</v>
          </cell>
          <cell r="T2546">
            <v>0</v>
          </cell>
          <cell r="U2546">
            <v>0</v>
          </cell>
          <cell r="W2546">
            <v>0</v>
          </cell>
          <cell r="X2546">
            <v>0</v>
          </cell>
          <cell r="AF2546" t="e">
            <v>#DIV/0!</v>
          </cell>
          <cell r="AG2546">
            <v>0</v>
          </cell>
        </row>
        <row r="2547">
          <cell r="P2547">
            <v>0</v>
          </cell>
          <cell r="Q2547">
            <v>0</v>
          </cell>
          <cell r="R2547">
            <v>0</v>
          </cell>
          <cell r="S2547">
            <v>0</v>
          </cell>
          <cell r="T2547">
            <v>0</v>
          </cell>
          <cell r="U2547">
            <v>0</v>
          </cell>
          <cell r="W2547">
            <v>0</v>
          </cell>
          <cell r="X2547">
            <v>0</v>
          </cell>
          <cell r="AF2547" t="e">
            <v>#DIV/0!</v>
          </cell>
          <cell r="AG2547">
            <v>0</v>
          </cell>
        </row>
        <row r="2548">
          <cell r="P2548">
            <v>0</v>
          </cell>
          <cell r="Q2548">
            <v>0</v>
          </cell>
          <cell r="R2548">
            <v>0</v>
          </cell>
          <cell r="S2548">
            <v>0</v>
          </cell>
          <cell r="T2548">
            <v>0</v>
          </cell>
          <cell r="U2548">
            <v>0</v>
          </cell>
          <cell r="W2548">
            <v>0</v>
          </cell>
          <cell r="X2548">
            <v>0</v>
          </cell>
          <cell r="AF2548" t="e">
            <v>#DIV/0!</v>
          </cell>
          <cell r="AG2548">
            <v>0</v>
          </cell>
        </row>
        <row r="2549">
          <cell r="P2549">
            <v>0</v>
          </cell>
          <cell r="Q2549">
            <v>0</v>
          </cell>
          <cell r="R2549">
            <v>0</v>
          </cell>
          <cell r="S2549">
            <v>0</v>
          </cell>
          <cell r="T2549">
            <v>0</v>
          </cell>
          <cell r="U2549">
            <v>0</v>
          </cell>
          <cell r="W2549">
            <v>0</v>
          </cell>
          <cell r="X2549">
            <v>0</v>
          </cell>
          <cell r="AF2549" t="e">
            <v>#DIV/0!</v>
          </cell>
          <cell r="AG2549">
            <v>0</v>
          </cell>
        </row>
        <row r="2550">
          <cell r="P2550">
            <v>0</v>
          </cell>
          <cell r="Q2550">
            <v>0</v>
          </cell>
          <cell r="R2550">
            <v>0</v>
          </cell>
          <cell r="S2550">
            <v>0</v>
          </cell>
          <cell r="T2550">
            <v>0</v>
          </cell>
          <cell r="U2550">
            <v>0</v>
          </cell>
          <cell r="W2550">
            <v>0</v>
          </cell>
          <cell r="X2550">
            <v>0</v>
          </cell>
          <cell r="AF2550" t="e">
            <v>#DIV/0!</v>
          </cell>
          <cell r="AG2550">
            <v>0</v>
          </cell>
        </row>
        <row r="2551">
          <cell r="P2551">
            <v>0</v>
          </cell>
          <cell r="Q2551">
            <v>0</v>
          </cell>
          <cell r="R2551">
            <v>0</v>
          </cell>
          <cell r="S2551">
            <v>0</v>
          </cell>
          <cell r="T2551">
            <v>0</v>
          </cell>
          <cell r="U2551">
            <v>0</v>
          </cell>
          <cell r="W2551">
            <v>0</v>
          </cell>
          <cell r="X2551">
            <v>0</v>
          </cell>
          <cell r="AF2551" t="e">
            <v>#DIV/0!</v>
          </cell>
          <cell r="AG2551">
            <v>0</v>
          </cell>
        </row>
        <row r="2552">
          <cell r="P2552">
            <v>0</v>
          </cell>
          <cell r="Q2552">
            <v>0</v>
          </cell>
          <cell r="R2552">
            <v>0</v>
          </cell>
          <cell r="S2552">
            <v>0</v>
          </cell>
          <cell r="T2552">
            <v>0</v>
          </cell>
          <cell r="U2552">
            <v>0</v>
          </cell>
          <cell r="W2552">
            <v>0</v>
          </cell>
          <cell r="X2552">
            <v>0</v>
          </cell>
          <cell r="AF2552" t="e">
            <v>#DIV/0!</v>
          </cell>
          <cell r="AG2552">
            <v>0</v>
          </cell>
        </row>
        <row r="2553">
          <cell r="P2553">
            <v>0</v>
          </cell>
          <cell r="Q2553">
            <v>0</v>
          </cell>
          <cell r="R2553">
            <v>0</v>
          </cell>
          <cell r="S2553">
            <v>0</v>
          </cell>
          <cell r="T2553">
            <v>0</v>
          </cell>
          <cell r="U2553">
            <v>0</v>
          </cell>
          <cell r="W2553">
            <v>0</v>
          </cell>
          <cell r="X2553">
            <v>0</v>
          </cell>
          <cell r="AF2553" t="e">
            <v>#DIV/0!</v>
          </cell>
          <cell r="AG2553">
            <v>0</v>
          </cell>
        </row>
        <row r="2554">
          <cell r="P2554">
            <v>0</v>
          </cell>
          <cell r="Q2554">
            <v>0</v>
          </cell>
          <cell r="R2554">
            <v>0</v>
          </cell>
          <cell r="S2554">
            <v>0</v>
          </cell>
          <cell r="T2554">
            <v>0</v>
          </cell>
          <cell r="U2554">
            <v>0</v>
          </cell>
          <cell r="W2554">
            <v>0</v>
          </cell>
          <cell r="X2554">
            <v>0</v>
          </cell>
          <cell r="AF2554" t="e">
            <v>#DIV/0!</v>
          </cell>
          <cell r="AG2554">
            <v>0</v>
          </cell>
        </row>
        <row r="2555">
          <cell r="P2555">
            <v>0</v>
          </cell>
          <cell r="Q2555">
            <v>0</v>
          </cell>
          <cell r="R2555">
            <v>0</v>
          </cell>
          <cell r="S2555">
            <v>0</v>
          </cell>
          <cell r="T2555">
            <v>0</v>
          </cell>
          <cell r="U2555">
            <v>0</v>
          </cell>
          <cell r="W2555">
            <v>0</v>
          </cell>
          <cell r="X2555">
            <v>0</v>
          </cell>
          <cell r="AF2555" t="e">
            <v>#DIV/0!</v>
          </cell>
          <cell r="AG2555">
            <v>0</v>
          </cell>
        </row>
        <row r="2556">
          <cell r="P2556">
            <v>0</v>
          </cell>
          <cell r="Q2556">
            <v>0</v>
          </cell>
          <cell r="R2556">
            <v>0</v>
          </cell>
          <cell r="S2556">
            <v>0</v>
          </cell>
          <cell r="T2556">
            <v>0</v>
          </cell>
          <cell r="U2556">
            <v>0</v>
          </cell>
          <cell r="W2556">
            <v>0</v>
          </cell>
          <cell r="X2556">
            <v>0</v>
          </cell>
          <cell r="AF2556" t="e">
            <v>#DIV/0!</v>
          </cell>
          <cell r="AG2556">
            <v>0</v>
          </cell>
        </row>
        <row r="2557">
          <cell r="P2557">
            <v>0</v>
          </cell>
          <cell r="Q2557">
            <v>0</v>
          </cell>
          <cell r="R2557">
            <v>0</v>
          </cell>
          <cell r="S2557">
            <v>0</v>
          </cell>
          <cell r="T2557">
            <v>0</v>
          </cell>
          <cell r="U2557">
            <v>0</v>
          </cell>
          <cell r="W2557">
            <v>0</v>
          </cell>
          <cell r="X2557">
            <v>0</v>
          </cell>
          <cell r="AF2557" t="e">
            <v>#DIV/0!</v>
          </cell>
          <cell r="AG2557">
            <v>0</v>
          </cell>
        </row>
        <row r="2558">
          <cell r="P2558">
            <v>0</v>
          </cell>
          <cell r="Q2558">
            <v>0</v>
          </cell>
          <cell r="R2558">
            <v>0</v>
          </cell>
          <cell r="S2558">
            <v>0</v>
          </cell>
          <cell r="T2558">
            <v>0</v>
          </cell>
          <cell r="U2558">
            <v>0</v>
          </cell>
          <cell r="W2558">
            <v>0</v>
          </cell>
          <cell r="X2558">
            <v>0</v>
          </cell>
          <cell r="AF2558" t="e">
            <v>#DIV/0!</v>
          </cell>
          <cell r="AG2558">
            <v>0</v>
          </cell>
        </row>
        <row r="2559">
          <cell r="P2559">
            <v>0</v>
          </cell>
          <cell r="Q2559">
            <v>0</v>
          </cell>
          <cell r="R2559">
            <v>0</v>
          </cell>
          <cell r="S2559">
            <v>0</v>
          </cell>
          <cell r="T2559">
            <v>0</v>
          </cell>
          <cell r="U2559">
            <v>0</v>
          </cell>
          <cell r="W2559">
            <v>0</v>
          </cell>
          <cell r="X2559">
            <v>0</v>
          </cell>
          <cell r="AF2559" t="e">
            <v>#DIV/0!</v>
          </cell>
          <cell r="AG2559">
            <v>0</v>
          </cell>
        </row>
        <row r="2560">
          <cell r="P2560">
            <v>0</v>
          </cell>
          <cell r="Q2560">
            <v>0</v>
          </cell>
          <cell r="R2560">
            <v>0</v>
          </cell>
          <cell r="S2560">
            <v>0</v>
          </cell>
          <cell r="T2560">
            <v>0</v>
          </cell>
          <cell r="U2560">
            <v>0</v>
          </cell>
          <cell r="W2560">
            <v>0</v>
          </cell>
          <cell r="X2560">
            <v>0</v>
          </cell>
          <cell r="AF2560" t="e">
            <v>#DIV/0!</v>
          </cell>
          <cell r="AG2560">
            <v>0</v>
          </cell>
        </row>
        <row r="2561">
          <cell r="P2561">
            <v>0</v>
          </cell>
          <cell r="Q2561">
            <v>0</v>
          </cell>
          <cell r="R2561">
            <v>0</v>
          </cell>
          <cell r="S2561">
            <v>0</v>
          </cell>
          <cell r="T2561">
            <v>0</v>
          </cell>
          <cell r="U2561">
            <v>0</v>
          </cell>
          <cell r="W2561">
            <v>0</v>
          </cell>
          <cell r="X2561">
            <v>0</v>
          </cell>
          <cell r="AF2561" t="e">
            <v>#DIV/0!</v>
          </cell>
          <cell r="AG2561">
            <v>0</v>
          </cell>
        </row>
        <row r="2562">
          <cell r="P2562">
            <v>0</v>
          </cell>
          <cell r="Q2562">
            <v>0</v>
          </cell>
          <cell r="R2562">
            <v>0</v>
          </cell>
          <cell r="S2562">
            <v>0</v>
          </cell>
          <cell r="T2562">
            <v>0</v>
          </cell>
          <cell r="U2562">
            <v>0</v>
          </cell>
          <cell r="W2562">
            <v>0</v>
          </cell>
          <cell r="X2562">
            <v>0</v>
          </cell>
          <cell r="AF2562" t="e">
            <v>#DIV/0!</v>
          </cell>
          <cell r="AG2562">
            <v>0</v>
          </cell>
        </row>
        <row r="2563">
          <cell r="P2563">
            <v>0</v>
          </cell>
          <cell r="Q2563">
            <v>0</v>
          </cell>
          <cell r="R2563">
            <v>0</v>
          </cell>
          <cell r="S2563">
            <v>0</v>
          </cell>
          <cell r="T2563">
            <v>0</v>
          </cell>
          <cell r="U2563">
            <v>0</v>
          </cell>
          <cell r="W2563">
            <v>0</v>
          </cell>
          <cell r="X2563">
            <v>0</v>
          </cell>
          <cell r="AF2563" t="e">
            <v>#DIV/0!</v>
          </cell>
          <cell r="AG2563">
            <v>0</v>
          </cell>
        </row>
        <row r="2564">
          <cell r="P2564">
            <v>0</v>
          </cell>
          <cell r="Q2564">
            <v>0</v>
          </cell>
          <cell r="R2564">
            <v>0</v>
          </cell>
          <cell r="S2564">
            <v>0</v>
          </cell>
          <cell r="T2564">
            <v>0</v>
          </cell>
          <cell r="U2564">
            <v>0</v>
          </cell>
          <cell r="W2564">
            <v>0</v>
          </cell>
          <cell r="X2564">
            <v>0</v>
          </cell>
          <cell r="AF2564" t="e">
            <v>#DIV/0!</v>
          </cell>
          <cell r="AG2564">
            <v>0</v>
          </cell>
        </row>
        <row r="2565">
          <cell r="P2565">
            <v>0</v>
          </cell>
          <cell r="Q2565">
            <v>0</v>
          </cell>
          <cell r="R2565">
            <v>0</v>
          </cell>
          <cell r="S2565">
            <v>0</v>
          </cell>
          <cell r="T2565">
            <v>0</v>
          </cell>
          <cell r="U2565">
            <v>0</v>
          </cell>
          <cell r="W2565">
            <v>0</v>
          </cell>
          <cell r="X2565">
            <v>0</v>
          </cell>
          <cell r="AF2565" t="e">
            <v>#DIV/0!</v>
          </cell>
          <cell r="AG2565">
            <v>0</v>
          </cell>
        </row>
        <row r="2566">
          <cell r="P2566">
            <v>0</v>
          </cell>
          <cell r="Q2566">
            <v>0</v>
          </cell>
          <cell r="R2566">
            <v>0</v>
          </cell>
          <cell r="S2566">
            <v>0</v>
          </cell>
          <cell r="T2566">
            <v>0</v>
          </cell>
          <cell r="U2566">
            <v>0</v>
          </cell>
          <cell r="W2566">
            <v>0</v>
          </cell>
          <cell r="X2566">
            <v>0</v>
          </cell>
          <cell r="AF2566" t="e">
            <v>#DIV/0!</v>
          </cell>
          <cell r="AG2566">
            <v>0</v>
          </cell>
        </row>
        <row r="2567">
          <cell r="P2567">
            <v>1</v>
          </cell>
          <cell r="Q2567">
            <v>1</v>
          </cell>
          <cell r="R2567">
            <v>1</v>
          </cell>
          <cell r="S2567">
            <v>1</v>
          </cell>
          <cell r="T2567">
            <v>1</v>
          </cell>
          <cell r="U2567">
            <v>1</v>
          </cell>
          <cell r="W2567">
            <v>1</v>
          </cell>
          <cell r="X2567">
            <v>6</v>
          </cell>
          <cell r="AF2567" t="e">
            <v>#DIV/0!</v>
          </cell>
          <cell r="AG2567">
            <v>0</v>
          </cell>
        </row>
        <row r="2569">
          <cell r="B2569">
            <v>38139</v>
          </cell>
          <cell r="C2569">
            <v>38140</v>
          </cell>
          <cell r="D2569">
            <v>38141</v>
          </cell>
          <cell r="G2569">
            <v>38142</v>
          </cell>
          <cell r="H2569">
            <v>38143</v>
          </cell>
          <cell r="I2569">
            <v>38144</v>
          </cell>
          <cell r="J2569">
            <v>38145</v>
          </cell>
          <cell r="K2569">
            <v>38146</v>
          </cell>
          <cell r="L2569">
            <v>38147</v>
          </cell>
          <cell r="M2569">
            <v>38148</v>
          </cell>
          <cell r="P2569">
            <v>38149</v>
          </cell>
          <cell r="Q2569">
            <v>38150</v>
          </cell>
          <cell r="R2569">
            <v>38151</v>
          </cell>
          <cell r="S2569">
            <v>38152</v>
          </cell>
          <cell r="T2569">
            <v>38153</v>
          </cell>
          <cell r="U2569">
            <v>38154</v>
          </cell>
          <cell r="V2569">
            <v>38155</v>
          </cell>
          <cell r="Y2569">
            <v>38156</v>
          </cell>
          <cell r="Z2569">
            <v>38157</v>
          </cell>
          <cell r="AA2569">
            <v>38158</v>
          </cell>
          <cell r="AB2569">
            <v>38159</v>
          </cell>
          <cell r="AC2569">
            <v>38160</v>
          </cell>
          <cell r="AD2569">
            <v>38161</v>
          </cell>
          <cell r="AE2569">
            <v>38162</v>
          </cell>
          <cell r="AH2569">
            <v>38163</v>
          </cell>
          <cell r="AI2569">
            <v>38164</v>
          </cell>
          <cell r="AJ2569">
            <v>38165</v>
          </cell>
          <cell r="AK2569">
            <v>38166</v>
          </cell>
          <cell r="AL2569">
            <v>38167</v>
          </cell>
          <cell r="AM2569">
            <v>38168</v>
          </cell>
          <cell r="AN2569">
            <v>38169</v>
          </cell>
          <cell r="AQ2569">
            <v>38170</v>
          </cell>
          <cell r="AR2569">
            <v>38171</v>
          </cell>
          <cell r="AS2569">
            <v>38172</v>
          </cell>
          <cell r="AT2569">
            <v>38173</v>
          </cell>
          <cell r="AU2569">
            <v>38174</v>
          </cell>
          <cell r="AV2569">
            <v>38175</v>
          </cell>
          <cell r="AW2569">
            <v>38176</v>
          </cell>
          <cell r="AZ2569">
            <v>38177</v>
          </cell>
          <cell r="BA2569">
            <v>38178</v>
          </cell>
          <cell r="BB2569">
            <v>38179</v>
          </cell>
          <cell r="BC2569">
            <v>38180</v>
          </cell>
          <cell r="BD2569">
            <v>38181</v>
          </cell>
          <cell r="BE2569">
            <v>38182</v>
          </cell>
          <cell r="BF2569">
            <v>38183</v>
          </cell>
          <cell r="BI2569">
            <v>38184</v>
          </cell>
          <cell r="BJ2569">
            <v>38185</v>
          </cell>
          <cell r="BK2569">
            <v>38186</v>
          </cell>
          <cell r="BL2569">
            <v>38187</v>
          </cell>
          <cell r="BM2569">
            <v>38188</v>
          </cell>
          <cell r="BN2569">
            <v>38189</v>
          </cell>
          <cell r="BO2569">
            <v>38190</v>
          </cell>
          <cell r="BR2569">
            <v>38191</v>
          </cell>
          <cell r="BS2569">
            <v>38192</v>
          </cell>
          <cell r="BT2569">
            <v>38193</v>
          </cell>
          <cell r="BU2569">
            <v>38194</v>
          </cell>
          <cell r="BV2569">
            <v>38195</v>
          </cell>
          <cell r="BW2569">
            <v>38196</v>
          </cell>
          <cell r="BX2569">
            <v>38197</v>
          </cell>
          <cell r="CA2569">
            <v>38198</v>
          </cell>
          <cell r="CB2569">
            <v>38199</v>
          </cell>
          <cell r="CC2569">
            <v>38200</v>
          </cell>
          <cell r="CD2569">
            <v>38201</v>
          </cell>
          <cell r="CE2569">
            <v>38202</v>
          </cell>
          <cell r="CF2569">
            <v>38203</v>
          </cell>
          <cell r="CG2569">
            <v>38204</v>
          </cell>
          <cell r="CJ2569">
            <v>38205</v>
          </cell>
          <cell r="CK2569">
            <v>38206</v>
          </cell>
          <cell r="CL2569">
            <v>38207</v>
          </cell>
          <cell r="CM2569">
            <v>38208</v>
          </cell>
          <cell r="CN2569">
            <v>38209</v>
          </cell>
          <cell r="CO2569">
            <v>38210</v>
          </cell>
          <cell r="CP2569">
            <v>38211</v>
          </cell>
          <cell r="CS2569">
            <v>38212</v>
          </cell>
          <cell r="CT2569">
            <v>1</v>
          </cell>
          <cell r="CU2569">
            <v>1</v>
          </cell>
          <cell r="CV2569">
            <v>38213</v>
          </cell>
          <cell r="CW2569">
            <v>2</v>
          </cell>
          <cell r="CX2569">
            <v>2</v>
          </cell>
          <cell r="CY2569">
            <v>38214</v>
          </cell>
          <cell r="DB2569">
            <v>38215</v>
          </cell>
          <cell r="DC2569">
            <v>38216</v>
          </cell>
          <cell r="DD2569">
            <v>38217</v>
          </cell>
          <cell r="DE2569">
            <v>38218</v>
          </cell>
          <cell r="DF2569">
            <v>38219</v>
          </cell>
          <cell r="DG2569">
            <v>38220</v>
          </cell>
          <cell r="DH2569">
            <v>38221</v>
          </cell>
        </row>
        <row r="2570">
          <cell r="P2570">
            <v>0</v>
          </cell>
          <cell r="Q2570">
            <v>0</v>
          </cell>
          <cell r="R2570">
            <v>0</v>
          </cell>
          <cell r="S2570">
            <v>0</v>
          </cell>
          <cell r="T2570">
            <v>0</v>
          </cell>
          <cell r="U2570">
            <v>0</v>
          </cell>
          <cell r="W2570">
            <v>0</v>
          </cell>
          <cell r="X2570">
            <v>0</v>
          </cell>
          <cell r="AF2570" t="e">
            <v>#DIV/0!</v>
          </cell>
          <cell r="AG2570">
            <v>0</v>
          </cell>
        </row>
        <row r="2571">
          <cell r="P2571">
            <v>0</v>
          </cell>
          <cell r="Q2571">
            <v>0</v>
          </cell>
          <cell r="R2571">
            <v>0</v>
          </cell>
          <cell r="S2571">
            <v>0</v>
          </cell>
          <cell r="T2571">
            <v>0</v>
          </cell>
          <cell r="U2571">
            <v>0</v>
          </cell>
          <cell r="W2571">
            <v>0</v>
          </cell>
          <cell r="X2571">
            <v>0</v>
          </cell>
          <cell r="AF2571" t="e">
            <v>#DIV/0!</v>
          </cell>
          <cell r="AG2571">
            <v>0</v>
          </cell>
        </row>
        <row r="2572">
          <cell r="P2572">
            <v>0</v>
          </cell>
          <cell r="Q2572">
            <v>0</v>
          </cell>
          <cell r="R2572">
            <v>0</v>
          </cell>
          <cell r="S2572">
            <v>0</v>
          </cell>
          <cell r="T2572">
            <v>0</v>
          </cell>
          <cell r="U2572">
            <v>0</v>
          </cell>
          <cell r="W2572">
            <v>0</v>
          </cell>
          <cell r="X2572">
            <v>0</v>
          </cell>
          <cell r="AF2572" t="e">
            <v>#DIV/0!</v>
          </cell>
          <cell r="AG2572">
            <v>0</v>
          </cell>
        </row>
        <row r="2573">
          <cell r="P2573">
            <v>0</v>
          </cell>
          <cell r="Q2573">
            <v>0</v>
          </cell>
          <cell r="R2573">
            <v>0</v>
          </cell>
          <cell r="S2573">
            <v>0</v>
          </cell>
          <cell r="T2573">
            <v>0</v>
          </cell>
          <cell r="U2573">
            <v>0</v>
          </cell>
          <cell r="W2573">
            <v>0</v>
          </cell>
          <cell r="X2573">
            <v>0</v>
          </cell>
          <cell r="AF2573" t="e">
            <v>#DIV/0!</v>
          </cell>
          <cell r="AG2573">
            <v>0</v>
          </cell>
        </row>
        <row r="2574">
          <cell r="P2574">
            <v>1</v>
          </cell>
          <cell r="Q2574">
            <v>1</v>
          </cell>
          <cell r="R2574">
            <v>1</v>
          </cell>
          <cell r="S2574">
            <v>1</v>
          </cell>
          <cell r="T2574">
            <v>1</v>
          </cell>
          <cell r="U2574">
            <v>1</v>
          </cell>
          <cell r="W2574">
            <v>1</v>
          </cell>
          <cell r="X2574">
            <v>6</v>
          </cell>
          <cell r="AF2574" t="e">
            <v>#DIV/0!</v>
          </cell>
          <cell r="AG2574">
            <v>0</v>
          </cell>
        </row>
        <row r="2575">
          <cell r="P2575">
            <v>0</v>
          </cell>
          <cell r="Q2575">
            <v>0</v>
          </cell>
          <cell r="R2575">
            <v>0</v>
          </cell>
          <cell r="S2575">
            <v>0</v>
          </cell>
          <cell r="T2575">
            <v>0</v>
          </cell>
          <cell r="U2575">
            <v>0</v>
          </cell>
          <cell r="W2575">
            <v>0</v>
          </cell>
          <cell r="X2575">
            <v>0</v>
          </cell>
          <cell r="AF2575" t="e">
            <v>#DIV/0!</v>
          </cell>
          <cell r="AG2575">
            <v>0</v>
          </cell>
        </row>
        <row r="2576">
          <cell r="P2576">
            <v>1</v>
          </cell>
          <cell r="Q2576">
            <v>1</v>
          </cell>
          <cell r="R2576">
            <v>1</v>
          </cell>
          <cell r="S2576">
            <v>1</v>
          </cell>
          <cell r="T2576">
            <v>1</v>
          </cell>
          <cell r="U2576">
            <v>1</v>
          </cell>
          <cell r="W2576">
            <v>1</v>
          </cell>
          <cell r="X2576">
            <v>6</v>
          </cell>
          <cell r="AF2576" t="e">
            <v>#DIV/0!</v>
          </cell>
          <cell r="AG2576">
            <v>0</v>
          </cell>
        </row>
        <row r="2577">
          <cell r="P2577">
            <v>0</v>
          </cell>
          <cell r="Q2577">
            <v>0</v>
          </cell>
          <cell r="R2577">
            <v>0</v>
          </cell>
          <cell r="S2577">
            <v>0</v>
          </cell>
          <cell r="T2577">
            <v>0</v>
          </cell>
          <cell r="U2577">
            <v>0</v>
          </cell>
          <cell r="W2577">
            <v>0</v>
          </cell>
          <cell r="X2577">
            <v>0</v>
          </cell>
          <cell r="AF2577" t="e">
            <v>#DIV/0!</v>
          </cell>
          <cell r="AG2577">
            <v>0</v>
          </cell>
        </row>
        <row r="2578">
          <cell r="P2578">
            <v>0</v>
          </cell>
          <cell r="Q2578">
            <v>0</v>
          </cell>
          <cell r="R2578">
            <v>0</v>
          </cell>
          <cell r="S2578">
            <v>0</v>
          </cell>
          <cell r="T2578">
            <v>0</v>
          </cell>
          <cell r="U2578">
            <v>0</v>
          </cell>
          <cell r="W2578">
            <v>0</v>
          </cell>
          <cell r="X2578">
            <v>0</v>
          </cell>
          <cell r="AF2578" t="e">
            <v>#DIV/0!</v>
          </cell>
          <cell r="AG2578">
            <v>0</v>
          </cell>
        </row>
        <row r="2579">
          <cell r="P2579">
            <v>0</v>
          </cell>
          <cell r="Q2579">
            <v>0</v>
          </cell>
          <cell r="R2579">
            <v>0</v>
          </cell>
          <cell r="S2579">
            <v>0</v>
          </cell>
          <cell r="T2579">
            <v>0</v>
          </cell>
          <cell r="U2579">
            <v>0</v>
          </cell>
          <cell r="W2579">
            <v>0</v>
          </cell>
          <cell r="X2579">
            <v>0</v>
          </cell>
          <cell r="AF2579" t="e">
            <v>#DIV/0!</v>
          </cell>
          <cell r="AG2579">
            <v>0</v>
          </cell>
        </row>
        <row r="2580">
          <cell r="P2580">
            <v>0</v>
          </cell>
          <cell r="Q2580">
            <v>0</v>
          </cell>
          <cell r="R2580">
            <v>0</v>
          </cell>
          <cell r="S2580">
            <v>0</v>
          </cell>
          <cell r="T2580">
            <v>0</v>
          </cell>
          <cell r="U2580">
            <v>0</v>
          </cell>
          <cell r="W2580">
            <v>0</v>
          </cell>
          <cell r="X2580">
            <v>0</v>
          </cell>
          <cell r="AF2580" t="e">
            <v>#DIV/0!</v>
          </cell>
          <cell r="AG2580">
            <v>0</v>
          </cell>
        </row>
        <row r="2581">
          <cell r="P2581">
            <v>0</v>
          </cell>
          <cell r="Q2581">
            <v>0</v>
          </cell>
          <cell r="R2581">
            <v>0</v>
          </cell>
          <cell r="S2581">
            <v>0</v>
          </cell>
          <cell r="T2581">
            <v>0</v>
          </cell>
          <cell r="U2581">
            <v>0</v>
          </cell>
          <cell r="W2581">
            <v>0</v>
          </cell>
          <cell r="X2581">
            <v>0</v>
          </cell>
          <cell r="AF2581" t="e">
            <v>#DIV/0!</v>
          </cell>
          <cell r="AG2581">
            <v>0</v>
          </cell>
        </row>
        <row r="2582">
          <cell r="P2582">
            <v>0</v>
          </cell>
          <cell r="Q2582">
            <v>0</v>
          </cell>
          <cell r="R2582">
            <v>0</v>
          </cell>
          <cell r="S2582">
            <v>0</v>
          </cell>
          <cell r="T2582">
            <v>0</v>
          </cell>
          <cell r="U2582">
            <v>0</v>
          </cell>
          <cell r="W2582">
            <v>0</v>
          </cell>
          <cell r="X2582">
            <v>0</v>
          </cell>
          <cell r="AF2582" t="e">
            <v>#DIV/0!</v>
          </cell>
          <cell r="AG2582">
            <v>0</v>
          </cell>
        </row>
        <row r="2583">
          <cell r="P2583">
            <v>0</v>
          </cell>
          <cell r="Q2583">
            <v>0</v>
          </cell>
          <cell r="R2583">
            <v>0</v>
          </cell>
          <cell r="S2583">
            <v>0</v>
          </cell>
          <cell r="T2583">
            <v>0</v>
          </cell>
          <cell r="U2583">
            <v>0</v>
          </cell>
          <cell r="W2583">
            <v>0</v>
          </cell>
          <cell r="X2583">
            <v>0</v>
          </cell>
          <cell r="AF2583" t="e">
            <v>#DIV/0!</v>
          </cell>
          <cell r="AG2583">
            <v>0</v>
          </cell>
        </row>
        <row r="2584">
          <cell r="P2584">
            <v>4</v>
          </cell>
          <cell r="Q2584">
            <v>4</v>
          </cell>
          <cell r="R2584">
            <v>4</v>
          </cell>
          <cell r="S2584">
            <v>4</v>
          </cell>
          <cell r="T2584">
            <v>4</v>
          </cell>
          <cell r="U2584">
            <v>4</v>
          </cell>
          <cell r="W2584">
            <v>4</v>
          </cell>
          <cell r="X2584">
            <v>24</v>
          </cell>
          <cell r="AF2584" t="e">
            <v>#DIV/0!</v>
          </cell>
          <cell r="AG2584">
            <v>0</v>
          </cell>
        </row>
        <row r="2585">
          <cell r="P2585">
            <v>0</v>
          </cell>
          <cell r="Q2585">
            <v>0</v>
          </cell>
          <cell r="R2585">
            <v>0</v>
          </cell>
          <cell r="S2585">
            <v>0</v>
          </cell>
          <cell r="T2585">
            <v>0</v>
          </cell>
          <cell r="U2585">
            <v>0</v>
          </cell>
          <cell r="W2585">
            <v>0</v>
          </cell>
          <cell r="X2585">
            <v>0</v>
          </cell>
          <cell r="AF2585" t="e">
            <v>#DIV/0!</v>
          </cell>
          <cell r="AG2585">
            <v>0</v>
          </cell>
        </row>
        <row r="2586">
          <cell r="P2586">
            <v>0</v>
          </cell>
          <cell r="Q2586">
            <v>0</v>
          </cell>
          <cell r="R2586">
            <v>0</v>
          </cell>
          <cell r="S2586">
            <v>0</v>
          </cell>
          <cell r="T2586">
            <v>0</v>
          </cell>
          <cell r="U2586">
            <v>0</v>
          </cell>
          <cell r="W2586">
            <v>0</v>
          </cell>
          <cell r="X2586">
            <v>0</v>
          </cell>
          <cell r="AF2586" t="e">
            <v>#DIV/0!</v>
          </cell>
          <cell r="AG2586">
            <v>0</v>
          </cell>
        </row>
        <row r="2587">
          <cell r="P2587">
            <v>0</v>
          </cell>
          <cell r="Q2587">
            <v>0</v>
          </cell>
          <cell r="R2587">
            <v>0</v>
          </cell>
          <cell r="S2587">
            <v>0</v>
          </cell>
          <cell r="T2587">
            <v>0</v>
          </cell>
          <cell r="U2587">
            <v>0</v>
          </cell>
          <cell r="W2587">
            <v>0</v>
          </cell>
          <cell r="X2587">
            <v>0</v>
          </cell>
          <cell r="AF2587" t="e">
            <v>#DIV/0!</v>
          </cell>
          <cell r="AG2587">
            <v>0</v>
          </cell>
        </row>
        <row r="2588">
          <cell r="P2588">
            <v>0</v>
          </cell>
          <cell r="Q2588">
            <v>0</v>
          </cell>
          <cell r="R2588">
            <v>0</v>
          </cell>
          <cell r="S2588">
            <v>0</v>
          </cell>
          <cell r="T2588">
            <v>0</v>
          </cell>
          <cell r="U2588">
            <v>0</v>
          </cell>
          <cell r="W2588">
            <v>0</v>
          </cell>
          <cell r="X2588">
            <v>0</v>
          </cell>
          <cell r="AF2588" t="e">
            <v>#DIV/0!</v>
          </cell>
          <cell r="AG2588">
            <v>0</v>
          </cell>
        </row>
        <row r="2589">
          <cell r="P2589">
            <v>0</v>
          </cell>
          <cell r="Q2589">
            <v>0</v>
          </cell>
          <cell r="R2589">
            <v>0</v>
          </cell>
          <cell r="S2589">
            <v>0</v>
          </cell>
          <cell r="T2589">
            <v>0</v>
          </cell>
          <cell r="U2589">
            <v>0</v>
          </cell>
          <cell r="W2589">
            <v>0</v>
          </cell>
          <cell r="X2589">
            <v>0</v>
          </cell>
          <cell r="AF2589" t="e">
            <v>#DIV/0!</v>
          </cell>
          <cell r="AG2589">
            <v>0</v>
          </cell>
        </row>
        <row r="2590">
          <cell r="P2590">
            <v>1</v>
          </cell>
          <cell r="Q2590">
            <v>1</v>
          </cell>
          <cell r="R2590">
            <v>1</v>
          </cell>
          <cell r="S2590">
            <v>1</v>
          </cell>
          <cell r="T2590">
            <v>1</v>
          </cell>
          <cell r="U2590">
            <v>1</v>
          </cell>
          <cell r="W2590">
            <v>1</v>
          </cell>
          <cell r="X2590">
            <v>6</v>
          </cell>
          <cell r="AF2590" t="e">
            <v>#DIV/0!</v>
          </cell>
          <cell r="AG2590">
            <v>0</v>
          </cell>
        </row>
        <row r="2591">
          <cell r="P2591">
            <v>0</v>
          </cell>
          <cell r="Q2591">
            <v>0</v>
          </cell>
          <cell r="R2591">
            <v>0</v>
          </cell>
          <cell r="S2591">
            <v>0</v>
          </cell>
          <cell r="T2591">
            <v>0</v>
          </cell>
          <cell r="U2591">
            <v>0</v>
          </cell>
          <cell r="W2591">
            <v>0</v>
          </cell>
          <cell r="X2591">
            <v>0</v>
          </cell>
          <cell r="AF2591" t="e">
            <v>#DIV/0!</v>
          </cell>
          <cell r="AG2591">
            <v>0</v>
          </cell>
        </row>
        <row r="2592">
          <cell r="P2592">
            <v>0</v>
          </cell>
          <cell r="Q2592">
            <v>0</v>
          </cell>
          <cell r="R2592">
            <v>0</v>
          </cell>
          <cell r="S2592">
            <v>0</v>
          </cell>
          <cell r="T2592">
            <v>0</v>
          </cell>
          <cell r="U2592">
            <v>0</v>
          </cell>
          <cell r="W2592">
            <v>0</v>
          </cell>
          <cell r="X2592">
            <v>0</v>
          </cell>
          <cell r="AF2592" t="e">
            <v>#DIV/0!</v>
          </cell>
          <cell r="AG2592">
            <v>0</v>
          </cell>
        </row>
        <row r="2593">
          <cell r="P2593">
            <v>0</v>
          </cell>
          <cell r="Q2593">
            <v>0</v>
          </cell>
          <cell r="R2593">
            <v>0</v>
          </cell>
          <cell r="S2593">
            <v>0</v>
          </cell>
          <cell r="T2593">
            <v>0</v>
          </cell>
          <cell r="U2593">
            <v>0</v>
          </cell>
          <cell r="W2593">
            <v>0</v>
          </cell>
          <cell r="X2593">
            <v>0</v>
          </cell>
          <cell r="AF2593" t="e">
            <v>#DIV/0!</v>
          </cell>
          <cell r="AG2593">
            <v>0</v>
          </cell>
        </row>
        <row r="2594">
          <cell r="P2594">
            <v>0</v>
          </cell>
          <cell r="Q2594">
            <v>0</v>
          </cell>
          <cell r="R2594">
            <v>0</v>
          </cell>
          <cell r="S2594">
            <v>0</v>
          </cell>
          <cell r="T2594">
            <v>0</v>
          </cell>
          <cell r="U2594">
            <v>0</v>
          </cell>
          <cell r="W2594">
            <v>0</v>
          </cell>
          <cell r="X2594">
            <v>0</v>
          </cell>
          <cell r="AF2594" t="e">
            <v>#DIV/0!</v>
          </cell>
          <cell r="AG2594">
            <v>0</v>
          </cell>
        </row>
        <row r="2595">
          <cell r="P2595">
            <v>0</v>
          </cell>
          <cell r="Q2595">
            <v>0</v>
          </cell>
          <cell r="R2595">
            <v>0</v>
          </cell>
          <cell r="S2595">
            <v>0</v>
          </cell>
          <cell r="T2595">
            <v>0</v>
          </cell>
          <cell r="U2595">
            <v>0</v>
          </cell>
          <cell r="W2595">
            <v>0</v>
          </cell>
          <cell r="X2595">
            <v>0</v>
          </cell>
          <cell r="AF2595" t="e">
            <v>#DIV/0!</v>
          </cell>
          <cell r="AG2595">
            <v>0</v>
          </cell>
        </row>
        <row r="2596">
          <cell r="P2596">
            <v>0</v>
          </cell>
          <cell r="Q2596">
            <v>0</v>
          </cell>
          <cell r="R2596">
            <v>0</v>
          </cell>
          <cell r="S2596">
            <v>0</v>
          </cell>
          <cell r="T2596">
            <v>0</v>
          </cell>
          <cell r="U2596">
            <v>0</v>
          </cell>
          <cell r="W2596">
            <v>0</v>
          </cell>
          <cell r="X2596">
            <v>0</v>
          </cell>
          <cell r="AF2596" t="e">
            <v>#DIV/0!</v>
          </cell>
          <cell r="AG2596">
            <v>0</v>
          </cell>
        </row>
        <row r="2597">
          <cell r="P2597">
            <v>1</v>
          </cell>
          <cell r="Q2597">
            <v>1</v>
          </cell>
          <cell r="R2597">
            <v>1</v>
          </cell>
          <cell r="S2597">
            <v>1</v>
          </cell>
          <cell r="T2597">
            <v>1</v>
          </cell>
          <cell r="U2597">
            <v>1</v>
          </cell>
          <cell r="W2597">
            <v>1</v>
          </cell>
          <cell r="X2597">
            <v>6</v>
          </cell>
          <cell r="AF2597" t="e">
            <v>#DIV/0!</v>
          </cell>
          <cell r="AG2597">
            <v>0</v>
          </cell>
        </row>
        <row r="2598">
          <cell r="P2598">
            <v>2</v>
          </cell>
          <cell r="Q2598">
            <v>2</v>
          </cell>
          <cell r="R2598">
            <v>2</v>
          </cell>
          <cell r="S2598">
            <v>2</v>
          </cell>
          <cell r="T2598">
            <v>2</v>
          </cell>
          <cell r="U2598">
            <v>2</v>
          </cell>
          <cell r="W2598">
            <v>2</v>
          </cell>
          <cell r="X2598">
            <v>12</v>
          </cell>
          <cell r="AF2598" t="e">
            <v>#DIV/0!</v>
          </cell>
          <cell r="AG2598">
            <v>0</v>
          </cell>
        </row>
        <row r="2599">
          <cell r="P2599">
            <v>1</v>
          </cell>
          <cell r="Q2599">
            <v>1</v>
          </cell>
          <cell r="R2599">
            <v>1</v>
          </cell>
          <cell r="S2599">
            <v>1</v>
          </cell>
          <cell r="T2599">
            <v>1</v>
          </cell>
          <cell r="U2599">
            <v>1</v>
          </cell>
          <cell r="W2599">
            <v>1</v>
          </cell>
          <cell r="X2599">
            <v>6</v>
          </cell>
          <cell r="AF2599" t="e">
            <v>#DIV/0!</v>
          </cell>
          <cell r="AG2599">
            <v>0</v>
          </cell>
        </row>
        <row r="2600">
          <cell r="P2600">
            <v>0</v>
          </cell>
          <cell r="Q2600">
            <v>0</v>
          </cell>
          <cell r="R2600">
            <v>0</v>
          </cell>
          <cell r="S2600">
            <v>0</v>
          </cell>
          <cell r="T2600">
            <v>0</v>
          </cell>
          <cell r="U2600">
            <v>0</v>
          </cell>
          <cell r="W2600">
            <v>0</v>
          </cell>
          <cell r="X2600">
            <v>0</v>
          </cell>
          <cell r="AF2600" t="e">
            <v>#DIV/0!</v>
          </cell>
          <cell r="AG2600">
            <v>0</v>
          </cell>
        </row>
        <row r="2601">
          <cell r="P2601">
            <v>0</v>
          </cell>
          <cell r="Q2601">
            <v>0</v>
          </cell>
          <cell r="R2601">
            <v>0</v>
          </cell>
          <cell r="S2601">
            <v>0</v>
          </cell>
          <cell r="T2601">
            <v>0</v>
          </cell>
          <cell r="U2601">
            <v>0</v>
          </cell>
          <cell r="W2601">
            <v>0</v>
          </cell>
          <cell r="X2601">
            <v>0</v>
          </cell>
          <cell r="AF2601" t="e">
            <v>#DIV/0!</v>
          </cell>
          <cell r="AG2601">
            <v>0</v>
          </cell>
        </row>
        <row r="2602">
          <cell r="P2602">
            <v>0</v>
          </cell>
          <cell r="Q2602">
            <v>0</v>
          </cell>
          <cell r="R2602">
            <v>0</v>
          </cell>
          <cell r="S2602">
            <v>0</v>
          </cell>
          <cell r="T2602">
            <v>0</v>
          </cell>
          <cell r="U2602">
            <v>0</v>
          </cell>
          <cell r="W2602">
            <v>0</v>
          </cell>
          <cell r="X2602">
            <v>0</v>
          </cell>
          <cell r="AF2602" t="e">
            <v>#DIV/0!</v>
          </cell>
          <cell r="AG2602">
            <v>0</v>
          </cell>
        </row>
        <row r="2603">
          <cell r="P2603">
            <v>0</v>
          </cell>
          <cell r="Q2603">
            <v>0</v>
          </cell>
          <cell r="R2603">
            <v>0</v>
          </cell>
          <cell r="S2603">
            <v>0</v>
          </cell>
          <cell r="T2603">
            <v>0</v>
          </cell>
          <cell r="U2603">
            <v>0</v>
          </cell>
          <cell r="W2603">
            <v>0</v>
          </cell>
          <cell r="X2603">
            <v>0</v>
          </cell>
          <cell r="AF2603" t="e">
            <v>#DIV/0!</v>
          </cell>
          <cell r="AG2603">
            <v>0</v>
          </cell>
        </row>
        <row r="2604">
          <cell r="P2604">
            <v>0</v>
          </cell>
          <cell r="Q2604">
            <v>0</v>
          </cell>
          <cell r="R2604">
            <v>0</v>
          </cell>
          <cell r="S2604">
            <v>0</v>
          </cell>
          <cell r="T2604">
            <v>0</v>
          </cell>
          <cell r="U2604">
            <v>0</v>
          </cell>
          <cell r="W2604">
            <v>0</v>
          </cell>
          <cell r="X2604">
            <v>0</v>
          </cell>
          <cell r="AF2604" t="e">
            <v>#DIV/0!</v>
          </cell>
          <cell r="AG2604">
            <v>0</v>
          </cell>
        </row>
        <row r="2605">
          <cell r="P2605">
            <v>0</v>
          </cell>
          <cell r="Q2605">
            <v>0</v>
          </cell>
          <cell r="R2605">
            <v>0</v>
          </cell>
          <cell r="S2605">
            <v>0</v>
          </cell>
          <cell r="T2605">
            <v>0</v>
          </cell>
          <cell r="U2605">
            <v>0</v>
          </cell>
          <cell r="W2605">
            <v>0</v>
          </cell>
          <cell r="X2605">
            <v>0</v>
          </cell>
          <cell r="AF2605" t="e">
            <v>#DIV/0!</v>
          </cell>
          <cell r="AG2605">
            <v>0</v>
          </cell>
        </row>
        <row r="2606">
          <cell r="P2606">
            <v>0</v>
          </cell>
          <cell r="Q2606">
            <v>0</v>
          </cell>
          <cell r="R2606">
            <v>0</v>
          </cell>
          <cell r="S2606">
            <v>0</v>
          </cell>
          <cell r="T2606">
            <v>0</v>
          </cell>
          <cell r="U2606">
            <v>0</v>
          </cell>
          <cell r="W2606">
            <v>0</v>
          </cell>
          <cell r="X2606">
            <v>0</v>
          </cell>
          <cell r="AF2606" t="e">
            <v>#DIV/0!</v>
          </cell>
          <cell r="AG2606">
            <v>0</v>
          </cell>
        </row>
        <row r="2607">
          <cell r="P2607">
            <v>6</v>
          </cell>
          <cell r="Q2607">
            <v>6</v>
          </cell>
          <cell r="R2607">
            <v>6</v>
          </cell>
          <cell r="S2607">
            <v>6</v>
          </cell>
          <cell r="T2607">
            <v>6</v>
          </cell>
          <cell r="U2607">
            <v>6</v>
          </cell>
          <cell r="W2607">
            <v>6</v>
          </cell>
          <cell r="X2607">
            <v>36</v>
          </cell>
          <cell r="AF2607" t="e">
            <v>#DIV/0!</v>
          </cell>
          <cell r="AG2607">
            <v>0</v>
          </cell>
        </row>
        <row r="2608">
          <cell r="P2608">
            <v>0</v>
          </cell>
          <cell r="Q2608">
            <v>0</v>
          </cell>
          <cell r="R2608">
            <v>0</v>
          </cell>
          <cell r="S2608">
            <v>0</v>
          </cell>
          <cell r="T2608">
            <v>0</v>
          </cell>
          <cell r="U2608">
            <v>0</v>
          </cell>
          <cell r="W2608">
            <v>0</v>
          </cell>
          <cell r="X2608">
            <v>0</v>
          </cell>
          <cell r="AF2608" t="e">
            <v>#DIV/0!</v>
          </cell>
          <cell r="AG2608">
            <v>0</v>
          </cell>
        </row>
        <row r="2609">
          <cell r="P2609">
            <v>1</v>
          </cell>
          <cell r="Q2609">
            <v>1</v>
          </cell>
          <cell r="R2609">
            <v>1</v>
          </cell>
          <cell r="S2609">
            <v>1</v>
          </cell>
          <cell r="T2609">
            <v>1</v>
          </cell>
          <cell r="U2609">
            <v>1</v>
          </cell>
          <cell r="W2609">
            <v>1</v>
          </cell>
          <cell r="X2609">
            <v>6</v>
          </cell>
          <cell r="AF2609" t="e">
            <v>#DIV/0!</v>
          </cell>
          <cell r="AG2609">
            <v>0</v>
          </cell>
        </row>
        <row r="2610">
          <cell r="P2610">
            <v>0</v>
          </cell>
          <cell r="Q2610">
            <v>0</v>
          </cell>
          <cell r="R2610">
            <v>0</v>
          </cell>
          <cell r="S2610">
            <v>0</v>
          </cell>
          <cell r="T2610">
            <v>0</v>
          </cell>
          <cell r="U2610">
            <v>0</v>
          </cell>
          <cell r="W2610">
            <v>0</v>
          </cell>
          <cell r="X2610">
            <v>0</v>
          </cell>
          <cell r="AF2610" t="e">
            <v>#DIV/0!</v>
          </cell>
          <cell r="AG2610">
            <v>0</v>
          </cell>
        </row>
        <row r="2611">
          <cell r="P2611">
            <v>0</v>
          </cell>
          <cell r="Q2611">
            <v>0</v>
          </cell>
          <cell r="R2611">
            <v>0</v>
          </cell>
          <cell r="S2611">
            <v>0</v>
          </cell>
          <cell r="T2611">
            <v>0</v>
          </cell>
          <cell r="U2611">
            <v>0</v>
          </cell>
          <cell r="W2611">
            <v>0</v>
          </cell>
          <cell r="X2611">
            <v>0</v>
          </cell>
          <cell r="AF2611" t="e">
            <v>#DIV/0!</v>
          </cell>
          <cell r="AG2611">
            <v>0</v>
          </cell>
        </row>
        <row r="2612">
          <cell r="P2612">
            <v>0</v>
          </cell>
          <cell r="Q2612">
            <v>0</v>
          </cell>
          <cell r="R2612">
            <v>0</v>
          </cell>
          <cell r="S2612">
            <v>0</v>
          </cell>
          <cell r="T2612">
            <v>0</v>
          </cell>
          <cell r="U2612">
            <v>0</v>
          </cell>
          <cell r="W2612">
            <v>0</v>
          </cell>
          <cell r="X2612">
            <v>0</v>
          </cell>
          <cell r="AF2612" t="e">
            <v>#DIV/0!</v>
          </cell>
          <cell r="AG2612">
            <v>0</v>
          </cell>
        </row>
        <row r="2613">
          <cell r="P2613">
            <v>0</v>
          </cell>
          <cell r="Q2613">
            <v>0</v>
          </cell>
          <cell r="R2613">
            <v>0</v>
          </cell>
          <cell r="S2613">
            <v>0</v>
          </cell>
          <cell r="T2613">
            <v>0</v>
          </cell>
          <cell r="U2613">
            <v>0</v>
          </cell>
          <cell r="W2613">
            <v>0</v>
          </cell>
          <cell r="X2613">
            <v>0</v>
          </cell>
          <cell r="AF2613" t="e">
            <v>#DIV/0!</v>
          </cell>
          <cell r="AG2613">
            <v>0</v>
          </cell>
        </row>
        <row r="2614">
          <cell r="P2614">
            <v>0</v>
          </cell>
          <cell r="Q2614">
            <v>0</v>
          </cell>
          <cell r="R2614">
            <v>0</v>
          </cell>
          <cell r="S2614">
            <v>0</v>
          </cell>
          <cell r="T2614">
            <v>0</v>
          </cell>
          <cell r="U2614">
            <v>0</v>
          </cell>
          <cell r="W2614">
            <v>0</v>
          </cell>
          <cell r="X2614">
            <v>0</v>
          </cell>
          <cell r="AF2614" t="e">
            <v>#DIV/0!</v>
          </cell>
          <cell r="AG2614">
            <v>0</v>
          </cell>
        </row>
        <row r="2615">
          <cell r="P2615">
            <v>0</v>
          </cell>
          <cell r="Q2615">
            <v>0</v>
          </cell>
          <cell r="R2615">
            <v>0</v>
          </cell>
          <cell r="S2615">
            <v>0</v>
          </cell>
          <cell r="T2615">
            <v>0</v>
          </cell>
          <cell r="U2615">
            <v>0</v>
          </cell>
          <cell r="W2615">
            <v>0</v>
          </cell>
          <cell r="X2615">
            <v>0</v>
          </cell>
          <cell r="AF2615" t="e">
            <v>#DIV/0!</v>
          </cell>
          <cell r="AG2615">
            <v>0</v>
          </cell>
        </row>
        <row r="2616">
          <cell r="P2616">
            <v>0</v>
          </cell>
          <cell r="Q2616">
            <v>0</v>
          </cell>
          <cell r="R2616">
            <v>0</v>
          </cell>
          <cell r="S2616">
            <v>0</v>
          </cell>
          <cell r="T2616">
            <v>0</v>
          </cell>
          <cell r="U2616">
            <v>0</v>
          </cell>
          <cell r="W2616">
            <v>0</v>
          </cell>
          <cell r="X2616">
            <v>0</v>
          </cell>
          <cell r="AF2616" t="e">
            <v>#DIV/0!</v>
          </cell>
          <cell r="AG2616">
            <v>0</v>
          </cell>
        </row>
        <row r="2617">
          <cell r="P2617">
            <v>0</v>
          </cell>
          <cell r="Q2617">
            <v>0</v>
          </cell>
          <cell r="R2617">
            <v>0</v>
          </cell>
          <cell r="S2617">
            <v>0</v>
          </cell>
          <cell r="T2617">
            <v>0</v>
          </cell>
          <cell r="U2617">
            <v>0</v>
          </cell>
          <cell r="W2617">
            <v>0</v>
          </cell>
          <cell r="X2617">
            <v>0</v>
          </cell>
          <cell r="AF2617" t="e">
            <v>#DIV/0!</v>
          </cell>
          <cell r="AG2617">
            <v>0</v>
          </cell>
        </row>
        <row r="2618">
          <cell r="P2618">
            <v>18</v>
          </cell>
          <cell r="Q2618">
            <v>18</v>
          </cell>
          <cell r="R2618">
            <v>18</v>
          </cell>
          <cell r="S2618">
            <v>18</v>
          </cell>
          <cell r="T2618">
            <v>18</v>
          </cell>
          <cell r="U2618">
            <v>18</v>
          </cell>
          <cell r="W2618">
            <v>18</v>
          </cell>
          <cell r="X2618">
            <v>108</v>
          </cell>
          <cell r="AF2618" t="e">
            <v>#DIV/0!</v>
          </cell>
          <cell r="AG2618">
            <v>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OC"/>
      <sheetName val="PIVOT"/>
      <sheetName val="STATUS"/>
      <sheetName val="UNIT_ VISE"/>
    </sheetNames>
    <sheetDataSet>
      <sheetData sheetId="0"/>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0.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V115"/>
  <sheetViews>
    <sheetView showGridLines="0" rightToLeft="1" view="pageBreakPreview" zoomScaleNormal="60" zoomScaleSheetLayoutView="100" workbookViewId="0">
      <selection activeCell="B49" sqref="B49:P50"/>
    </sheetView>
  </sheetViews>
  <sheetFormatPr defaultColWidth="6.1796875" defaultRowHeight="15.5"/>
  <cols>
    <col min="1" max="1" width="1.81640625" style="2" customWidth="1"/>
    <col min="2" max="2" width="6.81640625" style="2" customWidth="1"/>
    <col min="3" max="3" width="8.453125" style="2" customWidth="1"/>
    <col min="4" max="4" width="9.1796875" style="2" bestFit="1" customWidth="1"/>
    <col min="5" max="5" width="6.81640625" style="2" customWidth="1"/>
    <col min="6" max="6" width="8" style="2" customWidth="1"/>
    <col min="7" max="8" width="6.81640625" style="2" customWidth="1"/>
    <col min="9" max="9" width="7.453125" style="2" customWidth="1"/>
    <col min="10" max="15" width="6.81640625" style="2" customWidth="1"/>
    <col min="16" max="17" width="7.7265625" style="2" customWidth="1"/>
    <col min="18" max="18" width="8.453125" style="2" customWidth="1"/>
    <col min="19" max="21" width="6.81640625" style="2" customWidth="1"/>
    <col min="22" max="22" width="1.453125" style="2" customWidth="1"/>
    <col min="23" max="159" width="6.1796875" style="2"/>
    <col min="160" max="160" width="5.453125" style="2" customWidth="1"/>
    <col min="161" max="161" width="3" style="2" customWidth="1"/>
    <col min="162" max="163" width="7.7265625" style="2" customWidth="1"/>
    <col min="164" max="164" width="6.26953125" style="2" customWidth="1"/>
    <col min="165" max="165" width="7.7265625" style="2" customWidth="1"/>
    <col min="166" max="166" width="12.1796875" style="2" customWidth="1"/>
    <col min="167" max="167" width="2.1796875" style="2" customWidth="1"/>
    <col min="168" max="168" width="6.54296875" style="2" customWidth="1"/>
    <col min="169" max="169" width="7" style="2" customWidth="1"/>
    <col min="170" max="170" width="6.81640625" style="2" customWidth="1"/>
    <col min="171" max="171" width="7" style="2" customWidth="1"/>
    <col min="172" max="172" width="8.1796875" style="2" customWidth="1"/>
    <col min="173" max="173" width="6.81640625" style="2" customWidth="1"/>
    <col min="174" max="174" width="1.7265625" style="2" customWidth="1"/>
    <col min="175" max="176" width="6.453125" style="2" customWidth="1"/>
    <col min="177" max="177" width="6.1796875" style="2" customWidth="1"/>
    <col min="178" max="178" width="14" style="2" customWidth="1"/>
    <col min="179" max="179" width="3.1796875" style="2" customWidth="1"/>
    <col min="180" max="415" width="6.1796875" style="2"/>
    <col min="416" max="416" width="5.453125" style="2" customWidth="1"/>
    <col min="417" max="417" width="3" style="2" customWidth="1"/>
    <col min="418" max="419" width="7.7265625" style="2" customWidth="1"/>
    <col min="420" max="420" width="6.26953125" style="2" customWidth="1"/>
    <col min="421" max="421" width="7.7265625" style="2" customWidth="1"/>
    <col min="422" max="422" width="12.1796875" style="2" customWidth="1"/>
    <col min="423" max="423" width="2.1796875" style="2" customWidth="1"/>
    <col min="424" max="424" width="6.54296875" style="2" customWidth="1"/>
    <col min="425" max="425" width="7" style="2" customWidth="1"/>
    <col min="426" max="426" width="6.81640625" style="2" customWidth="1"/>
    <col min="427" max="427" width="7" style="2" customWidth="1"/>
    <col min="428" max="428" width="8.1796875" style="2" customWidth="1"/>
    <col min="429" max="429" width="6.81640625" style="2" customWidth="1"/>
    <col min="430" max="430" width="1.7265625" style="2" customWidth="1"/>
    <col min="431" max="432" width="6.453125" style="2" customWidth="1"/>
    <col min="433" max="433" width="6.1796875" style="2" customWidth="1"/>
    <col min="434" max="434" width="14" style="2" customWidth="1"/>
    <col min="435" max="435" width="3.1796875" style="2" customWidth="1"/>
    <col min="436" max="671" width="6.1796875" style="2"/>
    <col min="672" max="672" width="5.453125" style="2" customWidth="1"/>
    <col min="673" max="673" width="3" style="2" customWidth="1"/>
    <col min="674" max="675" width="7.7265625" style="2" customWidth="1"/>
    <col min="676" max="676" width="6.26953125" style="2" customWidth="1"/>
    <col min="677" max="677" width="7.7265625" style="2" customWidth="1"/>
    <col min="678" max="678" width="12.1796875" style="2" customWidth="1"/>
    <col min="679" max="679" width="2.1796875" style="2" customWidth="1"/>
    <col min="680" max="680" width="6.54296875" style="2" customWidth="1"/>
    <col min="681" max="681" width="7" style="2" customWidth="1"/>
    <col min="682" max="682" width="6.81640625" style="2" customWidth="1"/>
    <col min="683" max="683" width="7" style="2" customWidth="1"/>
    <col min="684" max="684" width="8.1796875" style="2" customWidth="1"/>
    <col min="685" max="685" width="6.81640625" style="2" customWidth="1"/>
    <col min="686" max="686" width="1.7265625" style="2" customWidth="1"/>
    <col min="687" max="688" width="6.453125" style="2" customWidth="1"/>
    <col min="689" max="689" width="6.1796875" style="2" customWidth="1"/>
    <col min="690" max="690" width="14" style="2" customWidth="1"/>
    <col min="691" max="691" width="3.1796875" style="2" customWidth="1"/>
    <col min="692" max="927" width="6.1796875" style="2"/>
    <col min="928" max="928" width="5.453125" style="2" customWidth="1"/>
    <col min="929" max="929" width="3" style="2" customWidth="1"/>
    <col min="930" max="931" width="7.7265625" style="2" customWidth="1"/>
    <col min="932" max="932" width="6.26953125" style="2" customWidth="1"/>
    <col min="933" max="933" width="7.7265625" style="2" customWidth="1"/>
    <col min="934" max="934" width="12.1796875" style="2" customWidth="1"/>
    <col min="935" max="935" width="2.1796875" style="2" customWidth="1"/>
    <col min="936" max="936" width="6.54296875" style="2" customWidth="1"/>
    <col min="937" max="937" width="7" style="2" customWidth="1"/>
    <col min="938" max="938" width="6.81640625" style="2" customWidth="1"/>
    <col min="939" max="939" width="7" style="2" customWidth="1"/>
    <col min="940" max="940" width="8.1796875" style="2" customWidth="1"/>
    <col min="941" max="941" width="6.81640625" style="2" customWidth="1"/>
    <col min="942" max="942" width="1.7265625" style="2" customWidth="1"/>
    <col min="943" max="944" width="6.453125" style="2" customWidth="1"/>
    <col min="945" max="945" width="6.1796875" style="2" customWidth="1"/>
    <col min="946" max="946" width="14" style="2" customWidth="1"/>
    <col min="947" max="947" width="3.1796875" style="2" customWidth="1"/>
    <col min="948" max="1183" width="6.1796875" style="2"/>
    <col min="1184" max="1184" width="5.453125" style="2" customWidth="1"/>
    <col min="1185" max="1185" width="3" style="2" customWidth="1"/>
    <col min="1186" max="1187" width="7.7265625" style="2" customWidth="1"/>
    <col min="1188" max="1188" width="6.26953125" style="2" customWidth="1"/>
    <col min="1189" max="1189" width="7.7265625" style="2" customWidth="1"/>
    <col min="1190" max="1190" width="12.1796875" style="2" customWidth="1"/>
    <col min="1191" max="1191" width="2.1796875" style="2" customWidth="1"/>
    <col min="1192" max="1192" width="6.54296875" style="2" customWidth="1"/>
    <col min="1193" max="1193" width="7" style="2" customWidth="1"/>
    <col min="1194" max="1194" width="6.81640625" style="2" customWidth="1"/>
    <col min="1195" max="1195" width="7" style="2" customWidth="1"/>
    <col min="1196" max="1196" width="8.1796875" style="2" customWidth="1"/>
    <col min="1197" max="1197" width="6.81640625" style="2" customWidth="1"/>
    <col min="1198" max="1198" width="1.7265625" style="2" customWidth="1"/>
    <col min="1199" max="1200" width="6.453125" style="2" customWidth="1"/>
    <col min="1201" max="1201" width="6.1796875" style="2" customWidth="1"/>
    <col min="1202" max="1202" width="14" style="2" customWidth="1"/>
    <col min="1203" max="1203" width="3.1796875" style="2" customWidth="1"/>
    <col min="1204" max="1439" width="6.1796875" style="2"/>
    <col min="1440" max="1440" width="5.453125" style="2" customWidth="1"/>
    <col min="1441" max="1441" width="3" style="2" customWidth="1"/>
    <col min="1442" max="1443" width="7.7265625" style="2" customWidth="1"/>
    <col min="1444" max="1444" width="6.26953125" style="2" customWidth="1"/>
    <col min="1445" max="1445" width="7.7265625" style="2" customWidth="1"/>
    <col min="1446" max="1446" width="12.1796875" style="2" customWidth="1"/>
    <col min="1447" max="1447" width="2.1796875" style="2" customWidth="1"/>
    <col min="1448" max="1448" width="6.54296875" style="2" customWidth="1"/>
    <col min="1449" max="1449" width="7" style="2" customWidth="1"/>
    <col min="1450" max="1450" width="6.81640625" style="2" customWidth="1"/>
    <col min="1451" max="1451" width="7" style="2" customWidth="1"/>
    <col min="1452" max="1452" width="8.1796875" style="2" customWidth="1"/>
    <col min="1453" max="1453" width="6.81640625" style="2" customWidth="1"/>
    <col min="1454" max="1454" width="1.7265625" style="2" customWidth="1"/>
    <col min="1455" max="1456" width="6.453125" style="2" customWidth="1"/>
    <col min="1457" max="1457" width="6.1796875" style="2" customWidth="1"/>
    <col min="1458" max="1458" width="14" style="2" customWidth="1"/>
    <col min="1459" max="1459" width="3.1796875" style="2" customWidth="1"/>
    <col min="1460" max="1695" width="6.1796875" style="2"/>
    <col min="1696" max="1696" width="5.453125" style="2" customWidth="1"/>
    <col min="1697" max="1697" width="3" style="2" customWidth="1"/>
    <col min="1698" max="1699" width="7.7265625" style="2" customWidth="1"/>
    <col min="1700" max="1700" width="6.26953125" style="2" customWidth="1"/>
    <col min="1701" max="1701" width="7.7265625" style="2" customWidth="1"/>
    <col min="1702" max="1702" width="12.1796875" style="2" customWidth="1"/>
    <col min="1703" max="1703" width="2.1796875" style="2" customWidth="1"/>
    <col min="1704" max="1704" width="6.54296875" style="2" customWidth="1"/>
    <col min="1705" max="1705" width="7" style="2" customWidth="1"/>
    <col min="1706" max="1706" width="6.81640625" style="2" customWidth="1"/>
    <col min="1707" max="1707" width="7" style="2" customWidth="1"/>
    <col min="1708" max="1708" width="8.1796875" style="2" customWidth="1"/>
    <col min="1709" max="1709" width="6.81640625" style="2" customWidth="1"/>
    <col min="1710" max="1710" width="1.7265625" style="2" customWidth="1"/>
    <col min="1711" max="1712" width="6.453125" style="2" customWidth="1"/>
    <col min="1713" max="1713" width="6.1796875" style="2" customWidth="1"/>
    <col min="1714" max="1714" width="14" style="2" customWidth="1"/>
    <col min="1715" max="1715" width="3.1796875" style="2" customWidth="1"/>
    <col min="1716" max="1951" width="6.1796875" style="2"/>
    <col min="1952" max="1952" width="5.453125" style="2" customWidth="1"/>
    <col min="1953" max="1953" width="3" style="2" customWidth="1"/>
    <col min="1954" max="1955" width="7.7265625" style="2" customWidth="1"/>
    <col min="1956" max="1956" width="6.26953125" style="2" customWidth="1"/>
    <col min="1957" max="1957" width="7.7265625" style="2" customWidth="1"/>
    <col min="1958" max="1958" width="12.1796875" style="2" customWidth="1"/>
    <col min="1959" max="1959" width="2.1796875" style="2" customWidth="1"/>
    <col min="1960" max="1960" width="6.54296875" style="2" customWidth="1"/>
    <col min="1961" max="1961" width="7" style="2" customWidth="1"/>
    <col min="1962" max="1962" width="6.81640625" style="2" customWidth="1"/>
    <col min="1963" max="1963" width="7" style="2" customWidth="1"/>
    <col min="1964" max="1964" width="8.1796875" style="2" customWidth="1"/>
    <col min="1965" max="1965" width="6.81640625" style="2" customWidth="1"/>
    <col min="1966" max="1966" width="1.7265625" style="2" customWidth="1"/>
    <col min="1967" max="1968" width="6.453125" style="2" customWidth="1"/>
    <col min="1969" max="1969" width="6.1796875" style="2" customWidth="1"/>
    <col min="1970" max="1970" width="14" style="2" customWidth="1"/>
    <col min="1971" max="1971" width="3.1796875" style="2" customWidth="1"/>
    <col min="1972" max="2207" width="6.1796875" style="2"/>
    <col min="2208" max="2208" width="5.453125" style="2" customWidth="1"/>
    <col min="2209" max="2209" width="3" style="2" customWidth="1"/>
    <col min="2210" max="2211" width="7.7265625" style="2" customWidth="1"/>
    <col min="2212" max="2212" width="6.26953125" style="2" customWidth="1"/>
    <col min="2213" max="2213" width="7.7265625" style="2" customWidth="1"/>
    <col min="2214" max="2214" width="12.1796875" style="2" customWidth="1"/>
    <col min="2215" max="2215" width="2.1796875" style="2" customWidth="1"/>
    <col min="2216" max="2216" width="6.54296875" style="2" customWidth="1"/>
    <col min="2217" max="2217" width="7" style="2" customWidth="1"/>
    <col min="2218" max="2218" width="6.81640625" style="2" customWidth="1"/>
    <col min="2219" max="2219" width="7" style="2" customWidth="1"/>
    <col min="2220" max="2220" width="8.1796875" style="2" customWidth="1"/>
    <col min="2221" max="2221" width="6.81640625" style="2" customWidth="1"/>
    <col min="2222" max="2222" width="1.7265625" style="2" customWidth="1"/>
    <col min="2223" max="2224" width="6.453125" style="2" customWidth="1"/>
    <col min="2225" max="2225" width="6.1796875" style="2" customWidth="1"/>
    <col min="2226" max="2226" width="14" style="2" customWidth="1"/>
    <col min="2227" max="2227" width="3.1796875" style="2" customWidth="1"/>
    <col min="2228" max="2463" width="6.1796875" style="2"/>
    <col min="2464" max="2464" width="5.453125" style="2" customWidth="1"/>
    <col min="2465" max="2465" width="3" style="2" customWidth="1"/>
    <col min="2466" max="2467" width="7.7265625" style="2" customWidth="1"/>
    <col min="2468" max="2468" width="6.26953125" style="2" customWidth="1"/>
    <col min="2469" max="2469" width="7.7265625" style="2" customWidth="1"/>
    <col min="2470" max="2470" width="12.1796875" style="2" customWidth="1"/>
    <col min="2471" max="2471" width="2.1796875" style="2" customWidth="1"/>
    <col min="2472" max="2472" width="6.54296875" style="2" customWidth="1"/>
    <col min="2473" max="2473" width="7" style="2" customWidth="1"/>
    <col min="2474" max="2474" width="6.81640625" style="2" customWidth="1"/>
    <col min="2475" max="2475" width="7" style="2" customWidth="1"/>
    <col min="2476" max="2476" width="8.1796875" style="2" customWidth="1"/>
    <col min="2477" max="2477" width="6.81640625" style="2" customWidth="1"/>
    <col min="2478" max="2478" width="1.7265625" style="2" customWidth="1"/>
    <col min="2479" max="2480" width="6.453125" style="2" customWidth="1"/>
    <col min="2481" max="2481" width="6.1796875" style="2" customWidth="1"/>
    <col min="2482" max="2482" width="14" style="2" customWidth="1"/>
    <col min="2483" max="2483" width="3.1796875" style="2" customWidth="1"/>
    <col min="2484" max="2719" width="6.1796875" style="2"/>
    <col min="2720" max="2720" width="5.453125" style="2" customWidth="1"/>
    <col min="2721" max="2721" width="3" style="2" customWidth="1"/>
    <col min="2722" max="2723" width="7.7265625" style="2" customWidth="1"/>
    <col min="2724" max="2724" width="6.26953125" style="2" customWidth="1"/>
    <col min="2725" max="2725" width="7.7265625" style="2" customWidth="1"/>
    <col min="2726" max="2726" width="12.1796875" style="2" customWidth="1"/>
    <col min="2727" max="2727" width="2.1796875" style="2" customWidth="1"/>
    <col min="2728" max="2728" width="6.54296875" style="2" customWidth="1"/>
    <col min="2729" max="2729" width="7" style="2" customWidth="1"/>
    <col min="2730" max="2730" width="6.81640625" style="2" customWidth="1"/>
    <col min="2731" max="2731" width="7" style="2" customWidth="1"/>
    <col min="2732" max="2732" width="8.1796875" style="2" customWidth="1"/>
    <col min="2733" max="2733" width="6.81640625" style="2" customWidth="1"/>
    <col min="2734" max="2734" width="1.7265625" style="2" customWidth="1"/>
    <col min="2735" max="2736" width="6.453125" style="2" customWidth="1"/>
    <col min="2737" max="2737" width="6.1796875" style="2" customWidth="1"/>
    <col min="2738" max="2738" width="14" style="2" customWidth="1"/>
    <col min="2739" max="2739" width="3.1796875" style="2" customWidth="1"/>
    <col min="2740" max="2975" width="6.1796875" style="2"/>
    <col min="2976" max="2976" width="5.453125" style="2" customWidth="1"/>
    <col min="2977" max="2977" width="3" style="2" customWidth="1"/>
    <col min="2978" max="2979" width="7.7265625" style="2" customWidth="1"/>
    <col min="2980" max="2980" width="6.26953125" style="2" customWidth="1"/>
    <col min="2981" max="2981" width="7.7265625" style="2" customWidth="1"/>
    <col min="2982" max="2982" width="12.1796875" style="2" customWidth="1"/>
    <col min="2983" max="2983" width="2.1796875" style="2" customWidth="1"/>
    <col min="2984" max="2984" width="6.54296875" style="2" customWidth="1"/>
    <col min="2985" max="2985" width="7" style="2" customWidth="1"/>
    <col min="2986" max="2986" width="6.81640625" style="2" customWidth="1"/>
    <col min="2987" max="2987" width="7" style="2" customWidth="1"/>
    <col min="2988" max="2988" width="8.1796875" style="2" customWidth="1"/>
    <col min="2989" max="2989" width="6.81640625" style="2" customWidth="1"/>
    <col min="2990" max="2990" width="1.7265625" style="2" customWidth="1"/>
    <col min="2991" max="2992" width="6.453125" style="2" customWidth="1"/>
    <col min="2993" max="2993" width="6.1796875" style="2" customWidth="1"/>
    <col min="2994" max="2994" width="14" style="2" customWidth="1"/>
    <col min="2995" max="2995" width="3.1796875" style="2" customWidth="1"/>
    <col min="2996" max="3231" width="6.1796875" style="2"/>
    <col min="3232" max="3232" width="5.453125" style="2" customWidth="1"/>
    <col min="3233" max="3233" width="3" style="2" customWidth="1"/>
    <col min="3234" max="3235" width="7.7265625" style="2" customWidth="1"/>
    <col min="3236" max="3236" width="6.26953125" style="2" customWidth="1"/>
    <col min="3237" max="3237" width="7.7265625" style="2" customWidth="1"/>
    <col min="3238" max="3238" width="12.1796875" style="2" customWidth="1"/>
    <col min="3239" max="3239" width="2.1796875" style="2" customWidth="1"/>
    <col min="3240" max="3240" width="6.54296875" style="2" customWidth="1"/>
    <col min="3241" max="3241" width="7" style="2" customWidth="1"/>
    <col min="3242" max="3242" width="6.81640625" style="2" customWidth="1"/>
    <col min="3243" max="3243" width="7" style="2" customWidth="1"/>
    <col min="3244" max="3244" width="8.1796875" style="2" customWidth="1"/>
    <col min="3245" max="3245" width="6.81640625" style="2" customWidth="1"/>
    <col min="3246" max="3246" width="1.7265625" style="2" customWidth="1"/>
    <col min="3247" max="3248" width="6.453125" style="2" customWidth="1"/>
    <col min="3249" max="3249" width="6.1796875" style="2" customWidth="1"/>
    <col min="3250" max="3250" width="14" style="2" customWidth="1"/>
    <col min="3251" max="3251" width="3.1796875" style="2" customWidth="1"/>
    <col min="3252" max="3487" width="6.1796875" style="2"/>
    <col min="3488" max="3488" width="5.453125" style="2" customWidth="1"/>
    <col min="3489" max="3489" width="3" style="2" customWidth="1"/>
    <col min="3490" max="3491" width="7.7265625" style="2" customWidth="1"/>
    <col min="3492" max="3492" width="6.26953125" style="2" customWidth="1"/>
    <col min="3493" max="3493" width="7.7265625" style="2" customWidth="1"/>
    <col min="3494" max="3494" width="12.1796875" style="2" customWidth="1"/>
    <col min="3495" max="3495" width="2.1796875" style="2" customWidth="1"/>
    <col min="3496" max="3496" width="6.54296875" style="2" customWidth="1"/>
    <col min="3497" max="3497" width="7" style="2" customWidth="1"/>
    <col min="3498" max="3498" width="6.81640625" style="2" customWidth="1"/>
    <col min="3499" max="3499" width="7" style="2" customWidth="1"/>
    <col min="3500" max="3500" width="8.1796875" style="2" customWidth="1"/>
    <col min="3501" max="3501" width="6.81640625" style="2" customWidth="1"/>
    <col min="3502" max="3502" width="1.7265625" style="2" customWidth="1"/>
    <col min="3503" max="3504" width="6.453125" style="2" customWidth="1"/>
    <col min="3505" max="3505" width="6.1796875" style="2" customWidth="1"/>
    <col min="3506" max="3506" width="14" style="2" customWidth="1"/>
    <col min="3507" max="3507" width="3.1796875" style="2" customWidth="1"/>
    <col min="3508" max="3743" width="6.1796875" style="2"/>
    <col min="3744" max="3744" width="5.453125" style="2" customWidth="1"/>
    <col min="3745" max="3745" width="3" style="2" customWidth="1"/>
    <col min="3746" max="3747" width="7.7265625" style="2" customWidth="1"/>
    <col min="3748" max="3748" width="6.26953125" style="2" customWidth="1"/>
    <col min="3749" max="3749" width="7.7265625" style="2" customWidth="1"/>
    <col min="3750" max="3750" width="12.1796875" style="2" customWidth="1"/>
    <col min="3751" max="3751" width="2.1796875" style="2" customWidth="1"/>
    <col min="3752" max="3752" width="6.54296875" style="2" customWidth="1"/>
    <col min="3753" max="3753" width="7" style="2" customWidth="1"/>
    <col min="3754" max="3754" width="6.81640625" style="2" customWidth="1"/>
    <col min="3755" max="3755" width="7" style="2" customWidth="1"/>
    <col min="3756" max="3756" width="8.1796875" style="2" customWidth="1"/>
    <col min="3757" max="3757" width="6.81640625" style="2" customWidth="1"/>
    <col min="3758" max="3758" width="1.7265625" style="2" customWidth="1"/>
    <col min="3759" max="3760" width="6.453125" style="2" customWidth="1"/>
    <col min="3761" max="3761" width="6.1796875" style="2" customWidth="1"/>
    <col min="3762" max="3762" width="14" style="2" customWidth="1"/>
    <col min="3763" max="3763" width="3.1796875" style="2" customWidth="1"/>
    <col min="3764" max="3999" width="6.1796875" style="2"/>
    <col min="4000" max="4000" width="5.453125" style="2" customWidth="1"/>
    <col min="4001" max="4001" width="3" style="2" customWidth="1"/>
    <col min="4002" max="4003" width="7.7265625" style="2" customWidth="1"/>
    <col min="4004" max="4004" width="6.26953125" style="2" customWidth="1"/>
    <col min="4005" max="4005" width="7.7265625" style="2" customWidth="1"/>
    <col min="4006" max="4006" width="12.1796875" style="2" customWidth="1"/>
    <col min="4007" max="4007" width="2.1796875" style="2" customWidth="1"/>
    <col min="4008" max="4008" width="6.54296875" style="2" customWidth="1"/>
    <col min="4009" max="4009" width="7" style="2" customWidth="1"/>
    <col min="4010" max="4010" width="6.81640625" style="2" customWidth="1"/>
    <col min="4011" max="4011" width="7" style="2" customWidth="1"/>
    <col min="4012" max="4012" width="8.1796875" style="2" customWidth="1"/>
    <col min="4013" max="4013" width="6.81640625" style="2" customWidth="1"/>
    <col min="4014" max="4014" width="1.7265625" style="2" customWidth="1"/>
    <col min="4015" max="4016" width="6.453125" style="2" customWidth="1"/>
    <col min="4017" max="4017" width="6.1796875" style="2" customWidth="1"/>
    <col min="4018" max="4018" width="14" style="2" customWidth="1"/>
    <col min="4019" max="4019" width="3.1796875" style="2" customWidth="1"/>
    <col min="4020" max="4255" width="6.1796875" style="2"/>
    <col min="4256" max="4256" width="5.453125" style="2" customWidth="1"/>
    <col min="4257" max="4257" width="3" style="2" customWidth="1"/>
    <col min="4258" max="4259" width="7.7265625" style="2" customWidth="1"/>
    <col min="4260" max="4260" width="6.26953125" style="2" customWidth="1"/>
    <col min="4261" max="4261" width="7.7265625" style="2" customWidth="1"/>
    <col min="4262" max="4262" width="12.1796875" style="2" customWidth="1"/>
    <col min="4263" max="4263" width="2.1796875" style="2" customWidth="1"/>
    <col min="4264" max="4264" width="6.54296875" style="2" customWidth="1"/>
    <col min="4265" max="4265" width="7" style="2" customWidth="1"/>
    <col min="4266" max="4266" width="6.81640625" style="2" customWidth="1"/>
    <col min="4267" max="4267" width="7" style="2" customWidth="1"/>
    <col min="4268" max="4268" width="8.1796875" style="2" customWidth="1"/>
    <col min="4269" max="4269" width="6.81640625" style="2" customWidth="1"/>
    <col min="4270" max="4270" width="1.7265625" style="2" customWidth="1"/>
    <col min="4271" max="4272" width="6.453125" style="2" customWidth="1"/>
    <col min="4273" max="4273" width="6.1796875" style="2" customWidth="1"/>
    <col min="4274" max="4274" width="14" style="2" customWidth="1"/>
    <col min="4275" max="4275" width="3.1796875" style="2" customWidth="1"/>
    <col min="4276" max="4511" width="6.1796875" style="2"/>
    <col min="4512" max="4512" width="5.453125" style="2" customWidth="1"/>
    <col min="4513" max="4513" width="3" style="2" customWidth="1"/>
    <col min="4514" max="4515" width="7.7265625" style="2" customWidth="1"/>
    <col min="4516" max="4516" width="6.26953125" style="2" customWidth="1"/>
    <col min="4517" max="4517" width="7.7265625" style="2" customWidth="1"/>
    <col min="4518" max="4518" width="12.1796875" style="2" customWidth="1"/>
    <col min="4519" max="4519" width="2.1796875" style="2" customWidth="1"/>
    <col min="4520" max="4520" width="6.54296875" style="2" customWidth="1"/>
    <col min="4521" max="4521" width="7" style="2" customWidth="1"/>
    <col min="4522" max="4522" width="6.81640625" style="2" customWidth="1"/>
    <col min="4523" max="4523" width="7" style="2" customWidth="1"/>
    <col min="4524" max="4524" width="8.1796875" style="2" customWidth="1"/>
    <col min="4525" max="4525" width="6.81640625" style="2" customWidth="1"/>
    <col min="4526" max="4526" width="1.7265625" style="2" customWidth="1"/>
    <col min="4527" max="4528" width="6.453125" style="2" customWidth="1"/>
    <col min="4529" max="4529" width="6.1796875" style="2" customWidth="1"/>
    <col min="4530" max="4530" width="14" style="2" customWidth="1"/>
    <col min="4531" max="4531" width="3.1796875" style="2" customWidth="1"/>
    <col min="4532" max="4767" width="6.1796875" style="2"/>
    <col min="4768" max="4768" width="5.453125" style="2" customWidth="1"/>
    <col min="4769" max="4769" width="3" style="2" customWidth="1"/>
    <col min="4770" max="4771" width="7.7265625" style="2" customWidth="1"/>
    <col min="4772" max="4772" width="6.26953125" style="2" customWidth="1"/>
    <col min="4773" max="4773" width="7.7265625" style="2" customWidth="1"/>
    <col min="4774" max="4774" width="12.1796875" style="2" customWidth="1"/>
    <col min="4775" max="4775" width="2.1796875" style="2" customWidth="1"/>
    <col min="4776" max="4776" width="6.54296875" style="2" customWidth="1"/>
    <col min="4777" max="4777" width="7" style="2" customWidth="1"/>
    <col min="4778" max="4778" width="6.81640625" style="2" customWidth="1"/>
    <col min="4779" max="4779" width="7" style="2" customWidth="1"/>
    <col min="4780" max="4780" width="8.1796875" style="2" customWidth="1"/>
    <col min="4781" max="4781" width="6.81640625" style="2" customWidth="1"/>
    <col min="4782" max="4782" width="1.7265625" style="2" customWidth="1"/>
    <col min="4783" max="4784" width="6.453125" style="2" customWidth="1"/>
    <col min="4785" max="4785" width="6.1796875" style="2" customWidth="1"/>
    <col min="4786" max="4786" width="14" style="2" customWidth="1"/>
    <col min="4787" max="4787" width="3.1796875" style="2" customWidth="1"/>
    <col min="4788" max="5023" width="6.1796875" style="2"/>
    <col min="5024" max="5024" width="5.453125" style="2" customWidth="1"/>
    <col min="5025" max="5025" width="3" style="2" customWidth="1"/>
    <col min="5026" max="5027" width="7.7265625" style="2" customWidth="1"/>
    <col min="5028" max="5028" width="6.26953125" style="2" customWidth="1"/>
    <col min="5029" max="5029" width="7.7265625" style="2" customWidth="1"/>
    <col min="5030" max="5030" width="12.1796875" style="2" customWidth="1"/>
    <col min="5031" max="5031" width="2.1796875" style="2" customWidth="1"/>
    <col min="5032" max="5032" width="6.54296875" style="2" customWidth="1"/>
    <col min="5033" max="5033" width="7" style="2" customWidth="1"/>
    <col min="5034" max="5034" width="6.81640625" style="2" customWidth="1"/>
    <col min="5035" max="5035" width="7" style="2" customWidth="1"/>
    <col min="5036" max="5036" width="8.1796875" style="2" customWidth="1"/>
    <col min="5037" max="5037" width="6.81640625" style="2" customWidth="1"/>
    <col min="5038" max="5038" width="1.7265625" style="2" customWidth="1"/>
    <col min="5039" max="5040" width="6.453125" style="2" customWidth="1"/>
    <col min="5041" max="5041" width="6.1796875" style="2" customWidth="1"/>
    <col min="5042" max="5042" width="14" style="2" customWidth="1"/>
    <col min="5043" max="5043" width="3.1796875" style="2" customWidth="1"/>
    <col min="5044" max="5279" width="6.1796875" style="2"/>
    <col min="5280" max="5280" width="5.453125" style="2" customWidth="1"/>
    <col min="5281" max="5281" width="3" style="2" customWidth="1"/>
    <col min="5282" max="5283" width="7.7265625" style="2" customWidth="1"/>
    <col min="5284" max="5284" width="6.26953125" style="2" customWidth="1"/>
    <col min="5285" max="5285" width="7.7265625" style="2" customWidth="1"/>
    <col min="5286" max="5286" width="12.1796875" style="2" customWidth="1"/>
    <col min="5287" max="5287" width="2.1796875" style="2" customWidth="1"/>
    <col min="5288" max="5288" width="6.54296875" style="2" customWidth="1"/>
    <col min="5289" max="5289" width="7" style="2" customWidth="1"/>
    <col min="5290" max="5290" width="6.81640625" style="2" customWidth="1"/>
    <col min="5291" max="5291" width="7" style="2" customWidth="1"/>
    <col min="5292" max="5292" width="8.1796875" style="2" customWidth="1"/>
    <col min="5293" max="5293" width="6.81640625" style="2" customWidth="1"/>
    <col min="5294" max="5294" width="1.7265625" style="2" customWidth="1"/>
    <col min="5295" max="5296" width="6.453125" style="2" customWidth="1"/>
    <col min="5297" max="5297" width="6.1796875" style="2" customWidth="1"/>
    <col min="5298" max="5298" width="14" style="2" customWidth="1"/>
    <col min="5299" max="5299" width="3.1796875" style="2" customWidth="1"/>
    <col min="5300" max="5535" width="6.1796875" style="2"/>
    <col min="5536" max="5536" width="5.453125" style="2" customWidth="1"/>
    <col min="5537" max="5537" width="3" style="2" customWidth="1"/>
    <col min="5538" max="5539" width="7.7265625" style="2" customWidth="1"/>
    <col min="5540" max="5540" width="6.26953125" style="2" customWidth="1"/>
    <col min="5541" max="5541" width="7.7265625" style="2" customWidth="1"/>
    <col min="5542" max="5542" width="12.1796875" style="2" customWidth="1"/>
    <col min="5543" max="5543" width="2.1796875" style="2" customWidth="1"/>
    <col min="5544" max="5544" width="6.54296875" style="2" customWidth="1"/>
    <col min="5545" max="5545" width="7" style="2" customWidth="1"/>
    <col min="5546" max="5546" width="6.81640625" style="2" customWidth="1"/>
    <col min="5547" max="5547" width="7" style="2" customWidth="1"/>
    <col min="5548" max="5548" width="8.1796875" style="2" customWidth="1"/>
    <col min="5549" max="5549" width="6.81640625" style="2" customWidth="1"/>
    <col min="5550" max="5550" width="1.7265625" style="2" customWidth="1"/>
    <col min="5551" max="5552" width="6.453125" style="2" customWidth="1"/>
    <col min="5553" max="5553" width="6.1796875" style="2" customWidth="1"/>
    <col min="5554" max="5554" width="14" style="2" customWidth="1"/>
    <col min="5555" max="5555" width="3.1796875" style="2" customWidth="1"/>
    <col min="5556" max="5791" width="6.1796875" style="2"/>
    <col min="5792" max="5792" width="5.453125" style="2" customWidth="1"/>
    <col min="5793" max="5793" width="3" style="2" customWidth="1"/>
    <col min="5794" max="5795" width="7.7265625" style="2" customWidth="1"/>
    <col min="5796" max="5796" width="6.26953125" style="2" customWidth="1"/>
    <col min="5797" max="5797" width="7.7265625" style="2" customWidth="1"/>
    <col min="5798" max="5798" width="12.1796875" style="2" customWidth="1"/>
    <col min="5799" max="5799" width="2.1796875" style="2" customWidth="1"/>
    <col min="5800" max="5800" width="6.54296875" style="2" customWidth="1"/>
    <col min="5801" max="5801" width="7" style="2" customWidth="1"/>
    <col min="5802" max="5802" width="6.81640625" style="2" customWidth="1"/>
    <col min="5803" max="5803" width="7" style="2" customWidth="1"/>
    <col min="5804" max="5804" width="8.1796875" style="2" customWidth="1"/>
    <col min="5805" max="5805" width="6.81640625" style="2" customWidth="1"/>
    <col min="5806" max="5806" width="1.7265625" style="2" customWidth="1"/>
    <col min="5807" max="5808" width="6.453125" style="2" customWidth="1"/>
    <col min="5809" max="5809" width="6.1796875" style="2" customWidth="1"/>
    <col min="5810" max="5810" width="14" style="2" customWidth="1"/>
    <col min="5811" max="5811" width="3.1796875" style="2" customWidth="1"/>
    <col min="5812" max="6047" width="6.1796875" style="2"/>
    <col min="6048" max="6048" width="5.453125" style="2" customWidth="1"/>
    <col min="6049" max="6049" width="3" style="2" customWidth="1"/>
    <col min="6050" max="6051" width="7.7265625" style="2" customWidth="1"/>
    <col min="6052" max="6052" width="6.26953125" style="2" customWidth="1"/>
    <col min="6053" max="6053" width="7.7265625" style="2" customWidth="1"/>
    <col min="6054" max="6054" width="12.1796875" style="2" customWidth="1"/>
    <col min="6055" max="6055" width="2.1796875" style="2" customWidth="1"/>
    <col min="6056" max="6056" width="6.54296875" style="2" customWidth="1"/>
    <col min="6057" max="6057" width="7" style="2" customWidth="1"/>
    <col min="6058" max="6058" width="6.81640625" style="2" customWidth="1"/>
    <col min="6059" max="6059" width="7" style="2" customWidth="1"/>
    <col min="6060" max="6060" width="8.1796875" style="2" customWidth="1"/>
    <col min="6061" max="6061" width="6.81640625" style="2" customWidth="1"/>
    <col min="6062" max="6062" width="1.7265625" style="2" customWidth="1"/>
    <col min="6063" max="6064" width="6.453125" style="2" customWidth="1"/>
    <col min="6065" max="6065" width="6.1796875" style="2" customWidth="1"/>
    <col min="6066" max="6066" width="14" style="2" customWidth="1"/>
    <col min="6067" max="6067" width="3.1796875" style="2" customWidth="1"/>
    <col min="6068" max="6303" width="6.1796875" style="2"/>
    <col min="6304" max="6304" width="5.453125" style="2" customWidth="1"/>
    <col min="6305" max="6305" width="3" style="2" customWidth="1"/>
    <col min="6306" max="6307" width="7.7265625" style="2" customWidth="1"/>
    <col min="6308" max="6308" width="6.26953125" style="2" customWidth="1"/>
    <col min="6309" max="6309" width="7.7265625" style="2" customWidth="1"/>
    <col min="6310" max="6310" width="12.1796875" style="2" customWidth="1"/>
    <col min="6311" max="6311" width="2.1796875" style="2" customWidth="1"/>
    <col min="6312" max="6312" width="6.54296875" style="2" customWidth="1"/>
    <col min="6313" max="6313" width="7" style="2" customWidth="1"/>
    <col min="6314" max="6314" width="6.81640625" style="2" customWidth="1"/>
    <col min="6315" max="6315" width="7" style="2" customWidth="1"/>
    <col min="6316" max="6316" width="8.1796875" style="2" customWidth="1"/>
    <col min="6317" max="6317" width="6.81640625" style="2" customWidth="1"/>
    <col min="6318" max="6318" width="1.7265625" style="2" customWidth="1"/>
    <col min="6319" max="6320" width="6.453125" style="2" customWidth="1"/>
    <col min="6321" max="6321" width="6.1796875" style="2" customWidth="1"/>
    <col min="6322" max="6322" width="14" style="2" customWidth="1"/>
    <col min="6323" max="6323" width="3.1796875" style="2" customWidth="1"/>
    <col min="6324" max="6559" width="6.1796875" style="2"/>
    <col min="6560" max="6560" width="5.453125" style="2" customWidth="1"/>
    <col min="6561" max="6561" width="3" style="2" customWidth="1"/>
    <col min="6562" max="6563" width="7.7265625" style="2" customWidth="1"/>
    <col min="6564" max="6564" width="6.26953125" style="2" customWidth="1"/>
    <col min="6565" max="6565" width="7.7265625" style="2" customWidth="1"/>
    <col min="6566" max="6566" width="12.1796875" style="2" customWidth="1"/>
    <col min="6567" max="6567" width="2.1796875" style="2" customWidth="1"/>
    <col min="6568" max="6568" width="6.54296875" style="2" customWidth="1"/>
    <col min="6569" max="6569" width="7" style="2" customWidth="1"/>
    <col min="6570" max="6570" width="6.81640625" style="2" customWidth="1"/>
    <col min="6571" max="6571" width="7" style="2" customWidth="1"/>
    <col min="6572" max="6572" width="8.1796875" style="2" customWidth="1"/>
    <col min="6573" max="6573" width="6.81640625" style="2" customWidth="1"/>
    <col min="6574" max="6574" width="1.7265625" style="2" customWidth="1"/>
    <col min="6575" max="6576" width="6.453125" style="2" customWidth="1"/>
    <col min="6577" max="6577" width="6.1796875" style="2" customWidth="1"/>
    <col min="6578" max="6578" width="14" style="2" customWidth="1"/>
    <col min="6579" max="6579" width="3.1796875" style="2" customWidth="1"/>
    <col min="6580" max="6815" width="6.1796875" style="2"/>
    <col min="6816" max="6816" width="5.453125" style="2" customWidth="1"/>
    <col min="6817" max="6817" width="3" style="2" customWidth="1"/>
    <col min="6818" max="6819" width="7.7265625" style="2" customWidth="1"/>
    <col min="6820" max="6820" width="6.26953125" style="2" customWidth="1"/>
    <col min="6821" max="6821" width="7.7265625" style="2" customWidth="1"/>
    <col min="6822" max="6822" width="12.1796875" style="2" customWidth="1"/>
    <col min="6823" max="6823" width="2.1796875" style="2" customWidth="1"/>
    <col min="6824" max="6824" width="6.54296875" style="2" customWidth="1"/>
    <col min="6825" max="6825" width="7" style="2" customWidth="1"/>
    <col min="6826" max="6826" width="6.81640625" style="2" customWidth="1"/>
    <col min="6827" max="6827" width="7" style="2" customWidth="1"/>
    <col min="6828" max="6828" width="8.1796875" style="2" customWidth="1"/>
    <col min="6829" max="6829" width="6.81640625" style="2" customWidth="1"/>
    <col min="6830" max="6830" width="1.7265625" style="2" customWidth="1"/>
    <col min="6831" max="6832" width="6.453125" style="2" customWidth="1"/>
    <col min="6833" max="6833" width="6.1796875" style="2" customWidth="1"/>
    <col min="6834" max="6834" width="14" style="2" customWidth="1"/>
    <col min="6835" max="6835" width="3.1796875" style="2" customWidth="1"/>
    <col min="6836" max="7071" width="6.1796875" style="2"/>
    <col min="7072" max="7072" width="5.453125" style="2" customWidth="1"/>
    <col min="7073" max="7073" width="3" style="2" customWidth="1"/>
    <col min="7074" max="7075" width="7.7265625" style="2" customWidth="1"/>
    <col min="7076" max="7076" width="6.26953125" style="2" customWidth="1"/>
    <col min="7077" max="7077" width="7.7265625" style="2" customWidth="1"/>
    <col min="7078" max="7078" width="12.1796875" style="2" customWidth="1"/>
    <col min="7079" max="7079" width="2.1796875" style="2" customWidth="1"/>
    <col min="7080" max="7080" width="6.54296875" style="2" customWidth="1"/>
    <col min="7081" max="7081" width="7" style="2" customWidth="1"/>
    <col min="7082" max="7082" width="6.81640625" style="2" customWidth="1"/>
    <col min="7083" max="7083" width="7" style="2" customWidth="1"/>
    <col min="7084" max="7084" width="8.1796875" style="2" customWidth="1"/>
    <col min="7085" max="7085" width="6.81640625" style="2" customWidth="1"/>
    <col min="7086" max="7086" width="1.7265625" style="2" customWidth="1"/>
    <col min="7087" max="7088" width="6.453125" style="2" customWidth="1"/>
    <col min="7089" max="7089" width="6.1796875" style="2" customWidth="1"/>
    <col min="7090" max="7090" width="14" style="2" customWidth="1"/>
    <col min="7091" max="7091" width="3.1796875" style="2" customWidth="1"/>
    <col min="7092" max="7327" width="6.1796875" style="2"/>
    <col min="7328" max="7328" width="5.453125" style="2" customWidth="1"/>
    <col min="7329" max="7329" width="3" style="2" customWidth="1"/>
    <col min="7330" max="7331" width="7.7265625" style="2" customWidth="1"/>
    <col min="7332" max="7332" width="6.26953125" style="2" customWidth="1"/>
    <col min="7333" max="7333" width="7.7265625" style="2" customWidth="1"/>
    <col min="7334" max="7334" width="12.1796875" style="2" customWidth="1"/>
    <col min="7335" max="7335" width="2.1796875" style="2" customWidth="1"/>
    <col min="7336" max="7336" width="6.54296875" style="2" customWidth="1"/>
    <col min="7337" max="7337" width="7" style="2" customWidth="1"/>
    <col min="7338" max="7338" width="6.81640625" style="2" customWidth="1"/>
    <col min="7339" max="7339" width="7" style="2" customWidth="1"/>
    <col min="7340" max="7340" width="8.1796875" style="2" customWidth="1"/>
    <col min="7341" max="7341" width="6.81640625" style="2" customWidth="1"/>
    <col min="7342" max="7342" width="1.7265625" style="2" customWidth="1"/>
    <col min="7343" max="7344" width="6.453125" style="2" customWidth="1"/>
    <col min="7345" max="7345" width="6.1796875" style="2" customWidth="1"/>
    <col min="7346" max="7346" width="14" style="2" customWidth="1"/>
    <col min="7347" max="7347" width="3.1796875" style="2" customWidth="1"/>
    <col min="7348" max="7583" width="6.1796875" style="2"/>
    <col min="7584" max="7584" width="5.453125" style="2" customWidth="1"/>
    <col min="7585" max="7585" width="3" style="2" customWidth="1"/>
    <col min="7586" max="7587" width="7.7265625" style="2" customWidth="1"/>
    <col min="7588" max="7588" width="6.26953125" style="2" customWidth="1"/>
    <col min="7589" max="7589" width="7.7265625" style="2" customWidth="1"/>
    <col min="7590" max="7590" width="12.1796875" style="2" customWidth="1"/>
    <col min="7591" max="7591" width="2.1796875" style="2" customWidth="1"/>
    <col min="7592" max="7592" width="6.54296875" style="2" customWidth="1"/>
    <col min="7593" max="7593" width="7" style="2" customWidth="1"/>
    <col min="7594" max="7594" width="6.81640625" style="2" customWidth="1"/>
    <col min="7595" max="7595" width="7" style="2" customWidth="1"/>
    <col min="7596" max="7596" width="8.1796875" style="2" customWidth="1"/>
    <col min="7597" max="7597" width="6.81640625" style="2" customWidth="1"/>
    <col min="7598" max="7598" width="1.7265625" style="2" customWidth="1"/>
    <col min="7599" max="7600" width="6.453125" style="2" customWidth="1"/>
    <col min="7601" max="7601" width="6.1796875" style="2" customWidth="1"/>
    <col min="7602" max="7602" width="14" style="2" customWidth="1"/>
    <col min="7603" max="7603" width="3.1796875" style="2" customWidth="1"/>
    <col min="7604" max="7839" width="6.1796875" style="2"/>
    <col min="7840" max="7840" width="5.453125" style="2" customWidth="1"/>
    <col min="7841" max="7841" width="3" style="2" customWidth="1"/>
    <col min="7842" max="7843" width="7.7265625" style="2" customWidth="1"/>
    <col min="7844" max="7844" width="6.26953125" style="2" customWidth="1"/>
    <col min="7845" max="7845" width="7.7265625" style="2" customWidth="1"/>
    <col min="7846" max="7846" width="12.1796875" style="2" customWidth="1"/>
    <col min="7847" max="7847" width="2.1796875" style="2" customWidth="1"/>
    <col min="7848" max="7848" width="6.54296875" style="2" customWidth="1"/>
    <col min="7849" max="7849" width="7" style="2" customWidth="1"/>
    <col min="7850" max="7850" width="6.81640625" style="2" customWidth="1"/>
    <col min="7851" max="7851" width="7" style="2" customWidth="1"/>
    <col min="7852" max="7852" width="8.1796875" style="2" customWidth="1"/>
    <col min="7853" max="7853" width="6.81640625" style="2" customWidth="1"/>
    <col min="7854" max="7854" width="1.7265625" style="2" customWidth="1"/>
    <col min="7855" max="7856" width="6.453125" style="2" customWidth="1"/>
    <col min="7857" max="7857" width="6.1796875" style="2" customWidth="1"/>
    <col min="7858" max="7858" width="14" style="2" customWidth="1"/>
    <col min="7859" max="7859" width="3.1796875" style="2" customWidth="1"/>
    <col min="7860" max="8095" width="6.1796875" style="2"/>
    <col min="8096" max="8096" width="5.453125" style="2" customWidth="1"/>
    <col min="8097" max="8097" width="3" style="2" customWidth="1"/>
    <col min="8098" max="8099" width="7.7265625" style="2" customWidth="1"/>
    <col min="8100" max="8100" width="6.26953125" style="2" customWidth="1"/>
    <col min="8101" max="8101" width="7.7265625" style="2" customWidth="1"/>
    <col min="8102" max="8102" width="12.1796875" style="2" customWidth="1"/>
    <col min="8103" max="8103" width="2.1796875" style="2" customWidth="1"/>
    <col min="8104" max="8104" width="6.54296875" style="2" customWidth="1"/>
    <col min="8105" max="8105" width="7" style="2" customWidth="1"/>
    <col min="8106" max="8106" width="6.81640625" style="2" customWidth="1"/>
    <col min="8107" max="8107" width="7" style="2" customWidth="1"/>
    <col min="8108" max="8108" width="8.1796875" style="2" customWidth="1"/>
    <col min="8109" max="8109" width="6.81640625" style="2" customWidth="1"/>
    <col min="8110" max="8110" width="1.7265625" style="2" customWidth="1"/>
    <col min="8111" max="8112" width="6.453125" style="2" customWidth="1"/>
    <col min="8113" max="8113" width="6.1796875" style="2" customWidth="1"/>
    <col min="8114" max="8114" width="14" style="2" customWidth="1"/>
    <col min="8115" max="8115" width="3.1796875" style="2" customWidth="1"/>
    <col min="8116" max="8351" width="6.1796875" style="2"/>
    <col min="8352" max="8352" width="5.453125" style="2" customWidth="1"/>
    <col min="8353" max="8353" width="3" style="2" customWidth="1"/>
    <col min="8354" max="8355" width="7.7265625" style="2" customWidth="1"/>
    <col min="8356" max="8356" width="6.26953125" style="2" customWidth="1"/>
    <col min="8357" max="8357" width="7.7265625" style="2" customWidth="1"/>
    <col min="8358" max="8358" width="12.1796875" style="2" customWidth="1"/>
    <col min="8359" max="8359" width="2.1796875" style="2" customWidth="1"/>
    <col min="8360" max="8360" width="6.54296875" style="2" customWidth="1"/>
    <col min="8361" max="8361" width="7" style="2" customWidth="1"/>
    <col min="8362" max="8362" width="6.81640625" style="2" customWidth="1"/>
    <col min="8363" max="8363" width="7" style="2" customWidth="1"/>
    <col min="8364" max="8364" width="8.1796875" style="2" customWidth="1"/>
    <col min="8365" max="8365" width="6.81640625" style="2" customWidth="1"/>
    <col min="8366" max="8366" width="1.7265625" style="2" customWidth="1"/>
    <col min="8367" max="8368" width="6.453125" style="2" customWidth="1"/>
    <col min="8369" max="8369" width="6.1796875" style="2" customWidth="1"/>
    <col min="8370" max="8370" width="14" style="2" customWidth="1"/>
    <col min="8371" max="8371" width="3.1796875" style="2" customWidth="1"/>
    <col min="8372" max="8607" width="6.1796875" style="2"/>
    <col min="8608" max="8608" width="5.453125" style="2" customWidth="1"/>
    <col min="8609" max="8609" width="3" style="2" customWidth="1"/>
    <col min="8610" max="8611" width="7.7265625" style="2" customWidth="1"/>
    <col min="8612" max="8612" width="6.26953125" style="2" customWidth="1"/>
    <col min="8613" max="8613" width="7.7265625" style="2" customWidth="1"/>
    <col min="8614" max="8614" width="12.1796875" style="2" customWidth="1"/>
    <col min="8615" max="8615" width="2.1796875" style="2" customWidth="1"/>
    <col min="8616" max="8616" width="6.54296875" style="2" customWidth="1"/>
    <col min="8617" max="8617" width="7" style="2" customWidth="1"/>
    <col min="8618" max="8618" width="6.81640625" style="2" customWidth="1"/>
    <col min="8619" max="8619" width="7" style="2" customWidth="1"/>
    <col min="8620" max="8620" width="8.1796875" style="2" customWidth="1"/>
    <col min="8621" max="8621" width="6.81640625" style="2" customWidth="1"/>
    <col min="8622" max="8622" width="1.7265625" style="2" customWidth="1"/>
    <col min="8623" max="8624" width="6.453125" style="2" customWidth="1"/>
    <col min="8625" max="8625" width="6.1796875" style="2" customWidth="1"/>
    <col min="8626" max="8626" width="14" style="2" customWidth="1"/>
    <col min="8627" max="8627" width="3.1796875" style="2" customWidth="1"/>
    <col min="8628" max="8863" width="6.1796875" style="2"/>
    <col min="8864" max="8864" width="5.453125" style="2" customWidth="1"/>
    <col min="8865" max="8865" width="3" style="2" customWidth="1"/>
    <col min="8866" max="8867" width="7.7265625" style="2" customWidth="1"/>
    <col min="8868" max="8868" width="6.26953125" style="2" customWidth="1"/>
    <col min="8869" max="8869" width="7.7265625" style="2" customWidth="1"/>
    <col min="8870" max="8870" width="12.1796875" style="2" customWidth="1"/>
    <col min="8871" max="8871" width="2.1796875" style="2" customWidth="1"/>
    <col min="8872" max="8872" width="6.54296875" style="2" customWidth="1"/>
    <col min="8873" max="8873" width="7" style="2" customWidth="1"/>
    <col min="8874" max="8874" width="6.81640625" style="2" customWidth="1"/>
    <col min="8875" max="8875" width="7" style="2" customWidth="1"/>
    <col min="8876" max="8876" width="8.1796875" style="2" customWidth="1"/>
    <col min="8877" max="8877" width="6.81640625" style="2" customWidth="1"/>
    <col min="8878" max="8878" width="1.7265625" style="2" customWidth="1"/>
    <col min="8879" max="8880" width="6.453125" style="2" customWidth="1"/>
    <col min="8881" max="8881" width="6.1796875" style="2" customWidth="1"/>
    <col min="8882" max="8882" width="14" style="2" customWidth="1"/>
    <col min="8883" max="8883" width="3.1796875" style="2" customWidth="1"/>
    <col min="8884" max="9119" width="6.1796875" style="2"/>
    <col min="9120" max="9120" width="5.453125" style="2" customWidth="1"/>
    <col min="9121" max="9121" width="3" style="2" customWidth="1"/>
    <col min="9122" max="9123" width="7.7265625" style="2" customWidth="1"/>
    <col min="9124" max="9124" width="6.26953125" style="2" customWidth="1"/>
    <col min="9125" max="9125" width="7.7265625" style="2" customWidth="1"/>
    <col min="9126" max="9126" width="12.1796875" style="2" customWidth="1"/>
    <col min="9127" max="9127" width="2.1796875" style="2" customWidth="1"/>
    <col min="9128" max="9128" width="6.54296875" style="2" customWidth="1"/>
    <col min="9129" max="9129" width="7" style="2" customWidth="1"/>
    <col min="9130" max="9130" width="6.81640625" style="2" customWidth="1"/>
    <col min="9131" max="9131" width="7" style="2" customWidth="1"/>
    <col min="9132" max="9132" width="8.1796875" style="2" customWidth="1"/>
    <col min="9133" max="9133" width="6.81640625" style="2" customWidth="1"/>
    <col min="9134" max="9134" width="1.7265625" style="2" customWidth="1"/>
    <col min="9135" max="9136" width="6.453125" style="2" customWidth="1"/>
    <col min="9137" max="9137" width="6.1796875" style="2" customWidth="1"/>
    <col min="9138" max="9138" width="14" style="2" customWidth="1"/>
    <col min="9139" max="9139" width="3.1796875" style="2" customWidth="1"/>
    <col min="9140" max="9375" width="6.1796875" style="2"/>
    <col min="9376" max="9376" width="5.453125" style="2" customWidth="1"/>
    <col min="9377" max="9377" width="3" style="2" customWidth="1"/>
    <col min="9378" max="9379" width="7.7265625" style="2" customWidth="1"/>
    <col min="9380" max="9380" width="6.26953125" style="2" customWidth="1"/>
    <col min="9381" max="9381" width="7.7265625" style="2" customWidth="1"/>
    <col min="9382" max="9382" width="12.1796875" style="2" customWidth="1"/>
    <col min="9383" max="9383" width="2.1796875" style="2" customWidth="1"/>
    <col min="9384" max="9384" width="6.54296875" style="2" customWidth="1"/>
    <col min="9385" max="9385" width="7" style="2" customWidth="1"/>
    <col min="9386" max="9386" width="6.81640625" style="2" customWidth="1"/>
    <col min="9387" max="9387" width="7" style="2" customWidth="1"/>
    <col min="9388" max="9388" width="8.1796875" style="2" customWidth="1"/>
    <col min="9389" max="9389" width="6.81640625" style="2" customWidth="1"/>
    <col min="9390" max="9390" width="1.7265625" style="2" customWidth="1"/>
    <col min="9391" max="9392" width="6.453125" style="2" customWidth="1"/>
    <col min="9393" max="9393" width="6.1796875" style="2" customWidth="1"/>
    <col min="9394" max="9394" width="14" style="2" customWidth="1"/>
    <col min="9395" max="9395" width="3.1796875" style="2" customWidth="1"/>
    <col min="9396" max="9631" width="6.1796875" style="2"/>
    <col min="9632" max="9632" width="5.453125" style="2" customWidth="1"/>
    <col min="9633" max="9633" width="3" style="2" customWidth="1"/>
    <col min="9634" max="9635" width="7.7265625" style="2" customWidth="1"/>
    <col min="9636" max="9636" width="6.26953125" style="2" customWidth="1"/>
    <col min="9637" max="9637" width="7.7265625" style="2" customWidth="1"/>
    <col min="9638" max="9638" width="12.1796875" style="2" customWidth="1"/>
    <col min="9639" max="9639" width="2.1796875" style="2" customWidth="1"/>
    <col min="9640" max="9640" width="6.54296875" style="2" customWidth="1"/>
    <col min="9641" max="9641" width="7" style="2" customWidth="1"/>
    <col min="9642" max="9642" width="6.81640625" style="2" customWidth="1"/>
    <col min="9643" max="9643" width="7" style="2" customWidth="1"/>
    <col min="9644" max="9644" width="8.1796875" style="2" customWidth="1"/>
    <col min="9645" max="9645" width="6.81640625" style="2" customWidth="1"/>
    <col min="9646" max="9646" width="1.7265625" style="2" customWidth="1"/>
    <col min="9647" max="9648" width="6.453125" style="2" customWidth="1"/>
    <col min="9649" max="9649" width="6.1796875" style="2" customWidth="1"/>
    <col min="9650" max="9650" width="14" style="2" customWidth="1"/>
    <col min="9651" max="9651" width="3.1796875" style="2" customWidth="1"/>
    <col min="9652" max="9887" width="6.1796875" style="2"/>
    <col min="9888" max="9888" width="5.453125" style="2" customWidth="1"/>
    <col min="9889" max="9889" width="3" style="2" customWidth="1"/>
    <col min="9890" max="9891" width="7.7265625" style="2" customWidth="1"/>
    <col min="9892" max="9892" width="6.26953125" style="2" customWidth="1"/>
    <col min="9893" max="9893" width="7.7265625" style="2" customWidth="1"/>
    <col min="9894" max="9894" width="12.1796875" style="2" customWidth="1"/>
    <col min="9895" max="9895" width="2.1796875" style="2" customWidth="1"/>
    <col min="9896" max="9896" width="6.54296875" style="2" customWidth="1"/>
    <col min="9897" max="9897" width="7" style="2" customWidth="1"/>
    <col min="9898" max="9898" width="6.81640625" style="2" customWidth="1"/>
    <col min="9899" max="9899" width="7" style="2" customWidth="1"/>
    <col min="9900" max="9900" width="8.1796875" style="2" customWidth="1"/>
    <col min="9901" max="9901" width="6.81640625" style="2" customWidth="1"/>
    <col min="9902" max="9902" width="1.7265625" style="2" customWidth="1"/>
    <col min="9903" max="9904" width="6.453125" style="2" customWidth="1"/>
    <col min="9905" max="9905" width="6.1796875" style="2" customWidth="1"/>
    <col min="9906" max="9906" width="14" style="2" customWidth="1"/>
    <col min="9907" max="9907" width="3.1796875" style="2" customWidth="1"/>
    <col min="9908" max="10143" width="6.1796875" style="2"/>
    <col min="10144" max="10144" width="5.453125" style="2" customWidth="1"/>
    <col min="10145" max="10145" width="3" style="2" customWidth="1"/>
    <col min="10146" max="10147" width="7.7265625" style="2" customWidth="1"/>
    <col min="10148" max="10148" width="6.26953125" style="2" customWidth="1"/>
    <col min="10149" max="10149" width="7.7265625" style="2" customWidth="1"/>
    <col min="10150" max="10150" width="12.1796875" style="2" customWidth="1"/>
    <col min="10151" max="10151" width="2.1796875" style="2" customWidth="1"/>
    <col min="10152" max="10152" width="6.54296875" style="2" customWidth="1"/>
    <col min="10153" max="10153" width="7" style="2" customWidth="1"/>
    <col min="10154" max="10154" width="6.81640625" style="2" customWidth="1"/>
    <col min="10155" max="10155" width="7" style="2" customWidth="1"/>
    <col min="10156" max="10156" width="8.1796875" style="2" customWidth="1"/>
    <col min="10157" max="10157" width="6.81640625" style="2" customWidth="1"/>
    <col min="10158" max="10158" width="1.7265625" style="2" customWidth="1"/>
    <col min="10159" max="10160" width="6.453125" style="2" customWidth="1"/>
    <col min="10161" max="10161" width="6.1796875" style="2" customWidth="1"/>
    <col min="10162" max="10162" width="14" style="2" customWidth="1"/>
    <col min="10163" max="10163" width="3.1796875" style="2" customWidth="1"/>
    <col min="10164" max="10399" width="6.1796875" style="2"/>
    <col min="10400" max="10400" width="5.453125" style="2" customWidth="1"/>
    <col min="10401" max="10401" width="3" style="2" customWidth="1"/>
    <col min="10402" max="10403" width="7.7265625" style="2" customWidth="1"/>
    <col min="10404" max="10404" width="6.26953125" style="2" customWidth="1"/>
    <col min="10405" max="10405" width="7.7265625" style="2" customWidth="1"/>
    <col min="10406" max="10406" width="12.1796875" style="2" customWidth="1"/>
    <col min="10407" max="10407" width="2.1796875" style="2" customWidth="1"/>
    <col min="10408" max="10408" width="6.54296875" style="2" customWidth="1"/>
    <col min="10409" max="10409" width="7" style="2" customWidth="1"/>
    <col min="10410" max="10410" width="6.81640625" style="2" customWidth="1"/>
    <col min="10411" max="10411" width="7" style="2" customWidth="1"/>
    <col min="10412" max="10412" width="8.1796875" style="2" customWidth="1"/>
    <col min="10413" max="10413" width="6.81640625" style="2" customWidth="1"/>
    <col min="10414" max="10414" width="1.7265625" style="2" customWidth="1"/>
    <col min="10415" max="10416" width="6.453125" style="2" customWidth="1"/>
    <col min="10417" max="10417" width="6.1796875" style="2" customWidth="1"/>
    <col min="10418" max="10418" width="14" style="2" customWidth="1"/>
    <col min="10419" max="10419" width="3.1796875" style="2" customWidth="1"/>
    <col min="10420" max="10655" width="6.1796875" style="2"/>
    <col min="10656" max="10656" width="5.453125" style="2" customWidth="1"/>
    <col min="10657" max="10657" width="3" style="2" customWidth="1"/>
    <col min="10658" max="10659" width="7.7265625" style="2" customWidth="1"/>
    <col min="10660" max="10660" width="6.26953125" style="2" customWidth="1"/>
    <col min="10661" max="10661" width="7.7265625" style="2" customWidth="1"/>
    <col min="10662" max="10662" width="12.1796875" style="2" customWidth="1"/>
    <col min="10663" max="10663" width="2.1796875" style="2" customWidth="1"/>
    <col min="10664" max="10664" width="6.54296875" style="2" customWidth="1"/>
    <col min="10665" max="10665" width="7" style="2" customWidth="1"/>
    <col min="10666" max="10666" width="6.81640625" style="2" customWidth="1"/>
    <col min="10667" max="10667" width="7" style="2" customWidth="1"/>
    <col min="10668" max="10668" width="8.1796875" style="2" customWidth="1"/>
    <col min="10669" max="10669" width="6.81640625" style="2" customWidth="1"/>
    <col min="10670" max="10670" width="1.7265625" style="2" customWidth="1"/>
    <col min="10671" max="10672" width="6.453125" style="2" customWidth="1"/>
    <col min="10673" max="10673" width="6.1796875" style="2" customWidth="1"/>
    <col min="10674" max="10674" width="14" style="2" customWidth="1"/>
    <col min="10675" max="10675" width="3.1796875" style="2" customWidth="1"/>
    <col min="10676" max="10911" width="6.1796875" style="2"/>
    <col min="10912" max="10912" width="5.453125" style="2" customWidth="1"/>
    <col min="10913" max="10913" width="3" style="2" customWidth="1"/>
    <col min="10914" max="10915" width="7.7265625" style="2" customWidth="1"/>
    <col min="10916" max="10916" width="6.26953125" style="2" customWidth="1"/>
    <col min="10917" max="10917" width="7.7265625" style="2" customWidth="1"/>
    <col min="10918" max="10918" width="12.1796875" style="2" customWidth="1"/>
    <col min="10919" max="10919" width="2.1796875" style="2" customWidth="1"/>
    <col min="10920" max="10920" width="6.54296875" style="2" customWidth="1"/>
    <col min="10921" max="10921" width="7" style="2" customWidth="1"/>
    <col min="10922" max="10922" width="6.81640625" style="2" customWidth="1"/>
    <col min="10923" max="10923" width="7" style="2" customWidth="1"/>
    <col min="10924" max="10924" width="8.1796875" style="2" customWidth="1"/>
    <col min="10925" max="10925" width="6.81640625" style="2" customWidth="1"/>
    <col min="10926" max="10926" width="1.7265625" style="2" customWidth="1"/>
    <col min="10927" max="10928" width="6.453125" style="2" customWidth="1"/>
    <col min="10929" max="10929" width="6.1796875" style="2" customWidth="1"/>
    <col min="10930" max="10930" width="14" style="2" customWidth="1"/>
    <col min="10931" max="10931" width="3.1796875" style="2" customWidth="1"/>
    <col min="10932" max="11167" width="6.1796875" style="2"/>
    <col min="11168" max="11168" width="5.453125" style="2" customWidth="1"/>
    <col min="11169" max="11169" width="3" style="2" customWidth="1"/>
    <col min="11170" max="11171" width="7.7265625" style="2" customWidth="1"/>
    <col min="11172" max="11172" width="6.26953125" style="2" customWidth="1"/>
    <col min="11173" max="11173" width="7.7265625" style="2" customWidth="1"/>
    <col min="11174" max="11174" width="12.1796875" style="2" customWidth="1"/>
    <col min="11175" max="11175" width="2.1796875" style="2" customWidth="1"/>
    <col min="11176" max="11176" width="6.54296875" style="2" customWidth="1"/>
    <col min="11177" max="11177" width="7" style="2" customWidth="1"/>
    <col min="11178" max="11178" width="6.81640625" style="2" customWidth="1"/>
    <col min="11179" max="11179" width="7" style="2" customWidth="1"/>
    <col min="11180" max="11180" width="8.1796875" style="2" customWidth="1"/>
    <col min="11181" max="11181" width="6.81640625" style="2" customWidth="1"/>
    <col min="11182" max="11182" width="1.7265625" style="2" customWidth="1"/>
    <col min="11183" max="11184" width="6.453125" style="2" customWidth="1"/>
    <col min="11185" max="11185" width="6.1796875" style="2" customWidth="1"/>
    <col min="11186" max="11186" width="14" style="2" customWidth="1"/>
    <col min="11187" max="11187" width="3.1796875" style="2" customWidth="1"/>
    <col min="11188" max="11423" width="6.1796875" style="2"/>
    <col min="11424" max="11424" width="5.453125" style="2" customWidth="1"/>
    <col min="11425" max="11425" width="3" style="2" customWidth="1"/>
    <col min="11426" max="11427" width="7.7265625" style="2" customWidth="1"/>
    <col min="11428" max="11428" width="6.26953125" style="2" customWidth="1"/>
    <col min="11429" max="11429" width="7.7265625" style="2" customWidth="1"/>
    <col min="11430" max="11430" width="12.1796875" style="2" customWidth="1"/>
    <col min="11431" max="11431" width="2.1796875" style="2" customWidth="1"/>
    <col min="11432" max="11432" width="6.54296875" style="2" customWidth="1"/>
    <col min="11433" max="11433" width="7" style="2" customWidth="1"/>
    <col min="11434" max="11434" width="6.81640625" style="2" customWidth="1"/>
    <col min="11435" max="11435" width="7" style="2" customWidth="1"/>
    <col min="11436" max="11436" width="8.1796875" style="2" customWidth="1"/>
    <col min="11437" max="11437" width="6.81640625" style="2" customWidth="1"/>
    <col min="11438" max="11438" width="1.7265625" style="2" customWidth="1"/>
    <col min="11439" max="11440" width="6.453125" style="2" customWidth="1"/>
    <col min="11441" max="11441" width="6.1796875" style="2" customWidth="1"/>
    <col min="11442" max="11442" width="14" style="2" customWidth="1"/>
    <col min="11443" max="11443" width="3.1796875" style="2" customWidth="1"/>
    <col min="11444" max="11679" width="6.1796875" style="2"/>
    <col min="11680" max="11680" width="5.453125" style="2" customWidth="1"/>
    <col min="11681" max="11681" width="3" style="2" customWidth="1"/>
    <col min="11682" max="11683" width="7.7265625" style="2" customWidth="1"/>
    <col min="11684" max="11684" width="6.26953125" style="2" customWidth="1"/>
    <col min="11685" max="11685" width="7.7265625" style="2" customWidth="1"/>
    <col min="11686" max="11686" width="12.1796875" style="2" customWidth="1"/>
    <col min="11687" max="11687" width="2.1796875" style="2" customWidth="1"/>
    <col min="11688" max="11688" width="6.54296875" style="2" customWidth="1"/>
    <col min="11689" max="11689" width="7" style="2" customWidth="1"/>
    <col min="11690" max="11690" width="6.81640625" style="2" customWidth="1"/>
    <col min="11691" max="11691" width="7" style="2" customWidth="1"/>
    <col min="11692" max="11692" width="8.1796875" style="2" customWidth="1"/>
    <col min="11693" max="11693" width="6.81640625" style="2" customWidth="1"/>
    <col min="11694" max="11694" width="1.7265625" style="2" customWidth="1"/>
    <col min="11695" max="11696" width="6.453125" style="2" customWidth="1"/>
    <col min="11697" max="11697" width="6.1796875" style="2" customWidth="1"/>
    <col min="11698" max="11698" width="14" style="2" customWidth="1"/>
    <col min="11699" max="11699" width="3.1796875" style="2" customWidth="1"/>
    <col min="11700" max="11935" width="6.1796875" style="2"/>
    <col min="11936" max="11936" width="5.453125" style="2" customWidth="1"/>
    <col min="11937" max="11937" width="3" style="2" customWidth="1"/>
    <col min="11938" max="11939" width="7.7265625" style="2" customWidth="1"/>
    <col min="11940" max="11940" width="6.26953125" style="2" customWidth="1"/>
    <col min="11941" max="11941" width="7.7265625" style="2" customWidth="1"/>
    <col min="11942" max="11942" width="12.1796875" style="2" customWidth="1"/>
    <col min="11943" max="11943" width="2.1796875" style="2" customWidth="1"/>
    <col min="11944" max="11944" width="6.54296875" style="2" customWidth="1"/>
    <col min="11945" max="11945" width="7" style="2" customWidth="1"/>
    <col min="11946" max="11946" width="6.81640625" style="2" customWidth="1"/>
    <col min="11947" max="11947" width="7" style="2" customWidth="1"/>
    <col min="11948" max="11948" width="8.1796875" style="2" customWidth="1"/>
    <col min="11949" max="11949" width="6.81640625" style="2" customWidth="1"/>
    <col min="11950" max="11950" width="1.7265625" style="2" customWidth="1"/>
    <col min="11951" max="11952" width="6.453125" style="2" customWidth="1"/>
    <col min="11953" max="11953" width="6.1796875" style="2" customWidth="1"/>
    <col min="11954" max="11954" width="14" style="2" customWidth="1"/>
    <col min="11955" max="11955" width="3.1796875" style="2" customWidth="1"/>
    <col min="11956" max="12191" width="6.1796875" style="2"/>
    <col min="12192" max="12192" width="5.453125" style="2" customWidth="1"/>
    <col min="12193" max="12193" width="3" style="2" customWidth="1"/>
    <col min="12194" max="12195" width="7.7265625" style="2" customWidth="1"/>
    <col min="12196" max="12196" width="6.26953125" style="2" customWidth="1"/>
    <col min="12197" max="12197" width="7.7265625" style="2" customWidth="1"/>
    <col min="12198" max="12198" width="12.1796875" style="2" customWidth="1"/>
    <col min="12199" max="12199" width="2.1796875" style="2" customWidth="1"/>
    <col min="12200" max="12200" width="6.54296875" style="2" customWidth="1"/>
    <col min="12201" max="12201" width="7" style="2" customWidth="1"/>
    <col min="12202" max="12202" width="6.81640625" style="2" customWidth="1"/>
    <col min="12203" max="12203" width="7" style="2" customWidth="1"/>
    <col min="12204" max="12204" width="8.1796875" style="2" customWidth="1"/>
    <col min="12205" max="12205" width="6.81640625" style="2" customWidth="1"/>
    <col min="12206" max="12206" width="1.7265625" style="2" customWidth="1"/>
    <col min="12207" max="12208" width="6.453125" style="2" customWidth="1"/>
    <col min="12209" max="12209" width="6.1796875" style="2" customWidth="1"/>
    <col min="12210" max="12210" width="14" style="2" customWidth="1"/>
    <col min="12211" max="12211" width="3.1796875" style="2" customWidth="1"/>
    <col min="12212" max="12447" width="6.1796875" style="2"/>
    <col min="12448" max="12448" width="5.453125" style="2" customWidth="1"/>
    <col min="12449" max="12449" width="3" style="2" customWidth="1"/>
    <col min="12450" max="12451" width="7.7265625" style="2" customWidth="1"/>
    <col min="12452" max="12452" width="6.26953125" style="2" customWidth="1"/>
    <col min="12453" max="12453" width="7.7265625" style="2" customWidth="1"/>
    <col min="12454" max="12454" width="12.1796875" style="2" customWidth="1"/>
    <col min="12455" max="12455" width="2.1796875" style="2" customWidth="1"/>
    <col min="12456" max="12456" width="6.54296875" style="2" customWidth="1"/>
    <col min="12457" max="12457" width="7" style="2" customWidth="1"/>
    <col min="12458" max="12458" width="6.81640625" style="2" customWidth="1"/>
    <col min="12459" max="12459" width="7" style="2" customWidth="1"/>
    <col min="12460" max="12460" width="8.1796875" style="2" customWidth="1"/>
    <col min="12461" max="12461" width="6.81640625" style="2" customWidth="1"/>
    <col min="12462" max="12462" width="1.7265625" style="2" customWidth="1"/>
    <col min="12463" max="12464" width="6.453125" style="2" customWidth="1"/>
    <col min="12465" max="12465" width="6.1796875" style="2" customWidth="1"/>
    <col min="12466" max="12466" width="14" style="2" customWidth="1"/>
    <col min="12467" max="12467" width="3.1796875" style="2" customWidth="1"/>
    <col min="12468" max="12703" width="6.1796875" style="2"/>
    <col min="12704" max="12704" width="5.453125" style="2" customWidth="1"/>
    <col min="12705" max="12705" width="3" style="2" customWidth="1"/>
    <col min="12706" max="12707" width="7.7265625" style="2" customWidth="1"/>
    <col min="12708" max="12708" width="6.26953125" style="2" customWidth="1"/>
    <col min="12709" max="12709" width="7.7265625" style="2" customWidth="1"/>
    <col min="12710" max="12710" width="12.1796875" style="2" customWidth="1"/>
    <col min="12711" max="12711" width="2.1796875" style="2" customWidth="1"/>
    <col min="12712" max="12712" width="6.54296875" style="2" customWidth="1"/>
    <col min="12713" max="12713" width="7" style="2" customWidth="1"/>
    <col min="12714" max="12714" width="6.81640625" style="2" customWidth="1"/>
    <col min="12715" max="12715" width="7" style="2" customWidth="1"/>
    <col min="12716" max="12716" width="8.1796875" style="2" customWidth="1"/>
    <col min="12717" max="12717" width="6.81640625" style="2" customWidth="1"/>
    <col min="12718" max="12718" width="1.7265625" style="2" customWidth="1"/>
    <col min="12719" max="12720" width="6.453125" style="2" customWidth="1"/>
    <col min="12721" max="12721" width="6.1796875" style="2" customWidth="1"/>
    <col min="12722" max="12722" width="14" style="2" customWidth="1"/>
    <col min="12723" max="12723" width="3.1796875" style="2" customWidth="1"/>
    <col min="12724" max="12959" width="6.1796875" style="2"/>
    <col min="12960" max="12960" width="5.453125" style="2" customWidth="1"/>
    <col min="12961" max="12961" width="3" style="2" customWidth="1"/>
    <col min="12962" max="12963" width="7.7265625" style="2" customWidth="1"/>
    <col min="12964" max="12964" width="6.26953125" style="2" customWidth="1"/>
    <col min="12965" max="12965" width="7.7265625" style="2" customWidth="1"/>
    <col min="12966" max="12966" width="12.1796875" style="2" customWidth="1"/>
    <col min="12967" max="12967" width="2.1796875" style="2" customWidth="1"/>
    <col min="12968" max="12968" width="6.54296875" style="2" customWidth="1"/>
    <col min="12969" max="12969" width="7" style="2" customWidth="1"/>
    <col min="12970" max="12970" width="6.81640625" style="2" customWidth="1"/>
    <col min="12971" max="12971" width="7" style="2" customWidth="1"/>
    <col min="12972" max="12972" width="8.1796875" style="2" customWidth="1"/>
    <col min="12973" max="12973" width="6.81640625" style="2" customWidth="1"/>
    <col min="12974" max="12974" width="1.7265625" style="2" customWidth="1"/>
    <col min="12975" max="12976" width="6.453125" style="2" customWidth="1"/>
    <col min="12977" max="12977" width="6.1796875" style="2" customWidth="1"/>
    <col min="12978" max="12978" width="14" style="2" customWidth="1"/>
    <col min="12979" max="12979" width="3.1796875" style="2" customWidth="1"/>
    <col min="12980" max="13215" width="6.1796875" style="2"/>
    <col min="13216" max="13216" width="5.453125" style="2" customWidth="1"/>
    <col min="13217" max="13217" width="3" style="2" customWidth="1"/>
    <col min="13218" max="13219" width="7.7265625" style="2" customWidth="1"/>
    <col min="13220" max="13220" width="6.26953125" style="2" customWidth="1"/>
    <col min="13221" max="13221" width="7.7265625" style="2" customWidth="1"/>
    <col min="13222" max="13222" width="12.1796875" style="2" customWidth="1"/>
    <col min="13223" max="13223" width="2.1796875" style="2" customWidth="1"/>
    <col min="13224" max="13224" width="6.54296875" style="2" customWidth="1"/>
    <col min="13225" max="13225" width="7" style="2" customWidth="1"/>
    <col min="13226" max="13226" width="6.81640625" style="2" customWidth="1"/>
    <col min="13227" max="13227" width="7" style="2" customWidth="1"/>
    <col min="13228" max="13228" width="8.1796875" style="2" customWidth="1"/>
    <col min="13229" max="13229" width="6.81640625" style="2" customWidth="1"/>
    <col min="13230" max="13230" width="1.7265625" style="2" customWidth="1"/>
    <col min="13231" max="13232" width="6.453125" style="2" customWidth="1"/>
    <col min="13233" max="13233" width="6.1796875" style="2" customWidth="1"/>
    <col min="13234" max="13234" width="14" style="2" customWidth="1"/>
    <col min="13235" max="13235" width="3.1796875" style="2" customWidth="1"/>
    <col min="13236" max="13471" width="6.1796875" style="2"/>
    <col min="13472" max="13472" width="5.453125" style="2" customWidth="1"/>
    <col min="13473" max="13473" width="3" style="2" customWidth="1"/>
    <col min="13474" max="13475" width="7.7265625" style="2" customWidth="1"/>
    <col min="13476" max="13476" width="6.26953125" style="2" customWidth="1"/>
    <col min="13477" max="13477" width="7.7265625" style="2" customWidth="1"/>
    <col min="13478" max="13478" width="12.1796875" style="2" customWidth="1"/>
    <col min="13479" max="13479" width="2.1796875" style="2" customWidth="1"/>
    <col min="13480" max="13480" width="6.54296875" style="2" customWidth="1"/>
    <col min="13481" max="13481" width="7" style="2" customWidth="1"/>
    <col min="13482" max="13482" width="6.81640625" style="2" customWidth="1"/>
    <col min="13483" max="13483" width="7" style="2" customWidth="1"/>
    <col min="13484" max="13484" width="8.1796875" style="2" customWidth="1"/>
    <col min="13485" max="13485" width="6.81640625" style="2" customWidth="1"/>
    <col min="13486" max="13486" width="1.7265625" style="2" customWidth="1"/>
    <col min="13487" max="13488" width="6.453125" style="2" customWidth="1"/>
    <col min="13489" max="13489" width="6.1796875" style="2" customWidth="1"/>
    <col min="13490" max="13490" width="14" style="2" customWidth="1"/>
    <col min="13491" max="13491" width="3.1796875" style="2" customWidth="1"/>
    <col min="13492" max="13727" width="6.1796875" style="2"/>
    <col min="13728" max="13728" width="5.453125" style="2" customWidth="1"/>
    <col min="13729" max="13729" width="3" style="2" customWidth="1"/>
    <col min="13730" max="13731" width="7.7265625" style="2" customWidth="1"/>
    <col min="13732" max="13732" width="6.26953125" style="2" customWidth="1"/>
    <col min="13733" max="13733" width="7.7265625" style="2" customWidth="1"/>
    <col min="13734" max="13734" width="12.1796875" style="2" customWidth="1"/>
    <col min="13735" max="13735" width="2.1796875" style="2" customWidth="1"/>
    <col min="13736" max="13736" width="6.54296875" style="2" customWidth="1"/>
    <col min="13737" max="13737" width="7" style="2" customWidth="1"/>
    <col min="13738" max="13738" width="6.81640625" style="2" customWidth="1"/>
    <col min="13739" max="13739" width="7" style="2" customWidth="1"/>
    <col min="13740" max="13740" width="8.1796875" style="2" customWidth="1"/>
    <col min="13741" max="13741" width="6.81640625" style="2" customWidth="1"/>
    <col min="13742" max="13742" width="1.7265625" style="2" customWidth="1"/>
    <col min="13743" max="13744" width="6.453125" style="2" customWidth="1"/>
    <col min="13745" max="13745" width="6.1796875" style="2" customWidth="1"/>
    <col min="13746" max="13746" width="14" style="2" customWidth="1"/>
    <col min="13747" max="13747" width="3.1796875" style="2" customWidth="1"/>
    <col min="13748" max="13983" width="6.1796875" style="2"/>
    <col min="13984" max="13984" width="5.453125" style="2" customWidth="1"/>
    <col min="13985" max="13985" width="3" style="2" customWidth="1"/>
    <col min="13986" max="13987" width="7.7265625" style="2" customWidth="1"/>
    <col min="13988" max="13988" width="6.26953125" style="2" customWidth="1"/>
    <col min="13989" max="13989" width="7.7265625" style="2" customWidth="1"/>
    <col min="13990" max="13990" width="12.1796875" style="2" customWidth="1"/>
    <col min="13991" max="13991" width="2.1796875" style="2" customWidth="1"/>
    <col min="13992" max="13992" width="6.54296875" style="2" customWidth="1"/>
    <col min="13993" max="13993" width="7" style="2" customWidth="1"/>
    <col min="13994" max="13994" width="6.81640625" style="2" customWidth="1"/>
    <col min="13995" max="13995" width="7" style="2" customWidth="1"/>
    <col min="13996" max="13996" width="8.1796875" style="2" customWidth="1"/>
    <col min="13997" max="13997" width="6.81640625" style="2" customWidth="1"/>
    <col min="13998" max="13998" width="1.7265625" style="2" customWidth="1"/>
    <col min="13999" max="14000" width="6.453125" style="2" customWidth="1"/>
    <col min="14001" max="14001" width="6.1796875" style="2" customWidth="1"/>
    <col min="14002" max="14002" width="14" style="2" customWidth="1"/>
    <col min="14003" max="14003" width="3.1796875" style="2" customWidth="1"/>
    <col min="14004" max="14239" width="6.1796875" style="2"/>
    <col min="14240" max="14240" width="5.453125" style="2" customWidth="1"/>
    <col min="14241" max="14241" width="3" style="2" customWidth="1"/>
    <col min="14242" max="14243" width="7.7265625" style="2" customWidth="1"/>
    <col min="14244" max="14244" width="6.26953125" style="2" customWidth="1"/>
    <col min="14245" max="14245" width="7.7265625" style="2" customWidth="1"/>
    <col min="14246" max="14246" width="12.1796875" style="2" customWidth="1"/>
    <col min="14247" max="14247" width="2.1796875" style="2" customWidth="1"/>
    <col min="14248" max="14248" width="6.54296875" style="2" customWidth="1"/>
    <col min="14249" max="14249" width="7" style="2" customWidth="1"/>
    <col min="14250" max="14250" width="6.81640625" style="2" customWidth="1"/>
    <col min="14251" max="14251" width="7" style="2" customWidth="1"/>
    <col min="14252" max="14252" width="8.1796875" style="2" customWidth="1"/>
    <col min="14253" max="14253" width="6.81640625" style="2" customWidth="1"/>
    <col min="14254" max="14254" width="1.7265625" style="2" customWidth="1"/>
    <col min="14255" max="14256" width="6.453125" style="2" customWidth="1"/>
    <col min="14257" max="14257" width="6.1796875" style="2" customWidth="1"/>
    <col min="14258" max="14258" width="14" style="2" customWidth="1"/>
    <col min="14259" max="14259" width="3.1796875" style="2" customWidth="1"/>
    <col min="14260" max="14495" width="6.1796875" style="2"/>
    <col min="14496" max="14496" width="5.453125" style="2" customWidth="1"/>
    <col min="14497" max="14497" width="3" style="2" customWidth="1"/>
    <col min="14498" max="14499" width="7.7265625" style="2" customWidth="1"/>
    <col min="14500" max="14500" width="6.26953125" style="2" customWidth="1"/>
    <col min="14501" max="14501" width="7.7265625" style="2" customWidth="1"/>
    <col min="14502" max="14502" width="12.1796875" style="2" customWidth="1"/>
    <col min="14503" max="14503" width="2.1796875" style="2" customWidth="1"/>
    <col min="14504" max="14504" width="6.54296875" style="2" customWidth="1"/>
    <col min="14505" max="14505" width="7" style="2" customWidth="1"/>
    <col min="14506" max="14506" width="6.81640625" style="2" customWidth="1"/>
    <col min="14507" max="14507" width="7" style="2" customWidth="1"/>
    <col min="14508" max="14508" width="8.1796875" style="2" customWidth="1"/>
    <col min="14509" max="14509" width="6.81640625" style="2" customWidth="1"/>
    <col min="14510" max="14510" width="1.7265625" style="2" customWidth="1"/>
    <col min="14511" max="14512" width="6.453125" style="2" customWidth="1"/>
    <col min="14513" max="14513" width="6.1796875" style="2" customWidth="1"/>
    <col min="14514" max="14514" width="14" style="2" customWidth="1"/>
    <col min="14515" max="14515" width="3.1796875" style="2" customWidth="1"/>
    <col min="14516" max="14751" width="6.1796875" style="2"/>
    <col min="14752" max="14752" width="5.453125" style="2" customWidth="1"/>
    <col min="14753" max="14753" width="3" style="2" customWidth="1"/>
    <col min="14754" max="14755" width="7.7265625" style="2" customWidth="1"/>
    <col min="14756" max="14756" width="6.26953125" style="2" customWidth="1"/>
    <col min="14757" max="14757" width="7.7265625" style="2" customWidth="1"/>
    <col min="14758" max="14758" width="12.1796875" style="2" customWidth="1"/>
    <col min="14759" max="14759" width="2.1796875" style="2" customWidth="1"/>
    <col min="14760" max="14760" width="6.54296875" style="2" customWidth="1"/>
    <col min="14761" max="14761" width="7" style="2" customWidth="1"/>
    <col min="14762" max="14762" width="6.81640625" style="2" customWidth="1"/>
    <col min="14763" max="14763" width="7" style="2" customWidth="1"/>
    <col min="14764" max="14764" width="8.1796875" style="2" customWidth="1"/>
    <col min="14765" max="14765" width="6.81640625" style="2" customWidth="1"/>
    <col min="14766" max="14766" width="1.7265625" style="2" customWidth="1"/>
    <col min="14767" max="14768" width="6.453125" style="2" customWidth="1"/>
    <col min="14769" max="14769" width="6.1796875" style="2" customWidth="1"/>
    <col min="14770" max="14770" width="14" style="2" customWidth="1"/>
    <col min="14771" max="14771" width="3.1796875" style="2" customWidth="1"/>
    <col min="14772" max="15007" width="6.1796875" style="2"/>
    <col min="15008" max="15008" width="5.453125" style="2" customWidth="1"/>
    <col min="15009" max="15009" width="3" style="2" customWidth="1"/>
    <col min="15010" max="15011" width="7.7265625" style="2" customWidth="1"/>
    <col min="15012" max="15012" width="6.26953125" style="2" customWidth="1"/>
    <col min="15013" max="15013" width="7.7265625" style="2" customWidth="1"/>
    <col min="15014" max="15014" width="12.1796875" style="2" customWidth="1"/>
    <col min="15015" max="15015" width="2.1796875" style="2" customWidth="1"/>
    <col min="15016" max="15016" width="6.54296875" style="2" customWidth="1"/>
    <col min="15017" max="15017" width="7" style="2" customWidth="1"/>
    <col min="15018" max="15018" width="6.81640625" style="2" customWidth="1"/>
    <col min="15019" max="15019" width="7" style="2" customWidth="1"/>
    <col min="15020" max="15020" width="8.1796875" style="2" customWidth="1"/>
    <col min="15021" max="15021" width="6.81640625" style="2" customWidth="1"/>
    <col min="15022" max="15022" width="1.7265625" style="2" customWidth="1"/>
    <col min="15023" max="15024" width="6.453125" style="2" customWidth="1"/>
    <col min="15025" max="15025" width="6.1796875" style="2" customWidth="1"/>
    <col min="15026" max="15026" width="14" style="2" customWidth="1"/>
    <col min="15027" max="15027" width="3.1796875" style="2" customWidth="1"/>
    <col min="15028" max="15263" width="6.1796875" style="2"/>
    <col min="15264" max="15264" width="5.453125" style="2" customWidth="1"/>
    <col min="15265" max="15265" width="3" style="2" customWidth="1"/>
    <col min="15266" max="15267" width="7.7265625" style="2" customWidth="1"/>
    <col min="15268" max="15268" width="6.26953125" style="2" customWidth="1"/>
    <col min="15269" max="15269" width="7.7265625" style="2" customWidth="1"/>
    <col min="15270" max="15270" width="12.1796875" style="2" customWidth="1"/>
    <col min="15271" max="15271" width="2.1796875" style="2" customWidth="1"/>
    <col min="15272" max="15272" width="6.54296875" style="2" customWidth="1"/>
    <col min="15273" max="15273" width="7" style="2" customWidth="1"/>
    <col min="15274" max="15274" width="6.81640625" style="2" customWidth="1"/>
    <col min="15275" max="15275" width="7" style="2" customWidth="1"/>
    <col min="15276" max="15276" width="8.1796875" style="2" customWidth="1"/>
    <col min="15277" max="15277" width="6.81640625" style="2" customWidth="1"/>
    <col min="15278" max="15278" width="1.7265625" style="2" customWidth="1"/>
    <col min="15279" max="15280" width="6.453125" style="2" customWidth="1"/>
    <col min="15281" max="15281" width="6.1796875" style="2" customWidth="1"/>
    <col min="15282" max="15282" width="14" style="2" customWidth="1"/>
    <col min="15283" max="15283" width="3.1796875" style="2" customWidth="1"/>
    <col min="15284" max="15519" width="6.1796875" style="2"/>
    <col min="15520" max="15520" width="5.453125" style="2" customWidth="1"/>
    <col min="15521" max="15521" width="3" style="2" customWidth="1"/>
    <col min="15522" max="15523" width="7.7265625" style="2" customWidth="1"/>
    <col min="15524" max="15524" width="6.26953125" style="2" customWidth="1"/>
    <col min="15525" max="15525" width="7.7265625" style="2" customWidth="1"/>
    <col min="15526" max="15526" width="12.1796875" style="2" customWidth="1"/>
    <col min="15527" max="15527" width="2.1796875" style="2" customWidth="1"/>
    <col min="15528" max="15528" width="6.54296875" style="2" customWidth="1"/>
    <col min="15529" max="15529" width="7" style="2" customWidth="1"/>
    <col min="15530" max="15530" width="6.81640625" style="2" customWidth="1"/>
    <col min="15531" max="15531" width="7" style="2" customWidth="1"/>
    <col min="15532" max="15532" width="8.1796875" style="2" customWidth="1"/>
    <col min="15533" max="15533" width="6.81640625" style="2" customWidth="1"/>
    <col min="15534" max="15534" width="1.7265625" style="2" customWidth="1"/>
    <col min="15535" max="15536" width="6.453125" style="2" customWidth="1"/>
    <col min="15537" max="15537" width="6.1796875" style="2" customWidth="1"/>
    <col min="15538" max="15538" width="14" style="2" customWidth="1"/>
    <col min="15539" max="15539" width="3.1796875" style="2" customWidth="1"/>
    <col min="15540" max="15775" width="6.1796875" style="2"/>
    <col min="15776" max="15776" width="5.453125" style="2" customWidth="1"/>
    <col min="15777" max="15777" width="3" style="2" customWidth="1"/>
    <col min="15778" max="15779" width="7.7265625" style="2" customWidth="1"/>
    <col min="15780" max="15780" width="6.26953125" style="2" customWidth="1"/>
    <col min="15781" max="15781" width="7.7265625" style="2" customWidth="1"/>
    <col min="15782" max="15782" width="12.1796875" style="2" customWidth="1"/>
    <col min="15783" max="15783" width="2.1796875" style="2" customWidth="1"/>
    <col min="15784" max="15784" width="6.54296875" style="2" customWidth="1"/>
    <col min="15785" max="15785" width="7" style="2" customWidth="1"/>
    <col min="15786" max="15786" width="6.81640625" style="2" customWidth="1"/>
    <col min="15787" max="15787" width="7" style="2" customWidth="1"/>
    <col min="15788" max="15788" width="8.1796875" style="2" customWidth="1"/>
    <col min="15789" max="15789" width="6.81640625" style="2" customWidth="1"/>
    <col min="15790" max="15790" width="1.7265625" style="2" customWidth="1"/>
    <col min="15791" max="15792" width="6.453125" style="2" customWidth="1"/>
    <col min="15793" max="15793" width="6.1796875" style="2" customWidth="1"/>
    <col min="15794" max="15794" width="14" style="2" customWidth="1"/>
    <col min="15795" max="15795" width="3.1796875" style="2" customWidth="1"/>
    <col min="15796" max="16031" width="6.1796875" style="2"/>
    <col min="16032" max="16032" width="5.453125" style="2" customWidth="1"/>
    <col min="16033" max="16033" width="3" style="2" customWidth="1"/>
    <col min="16034" max="16035" width="7.7265625" style="2" customWidth="1"/>
    <col min="16036" max="16036" width="6.26953125" style="2" customWidth="1"/>
    <col min="16037" max="16037" width="7.7265625" style="2" customWidth="1"/>
    <col min="16038" max="16038" width="12.1796875" style="2" customWidth="1"/>
    <col min="16039" max="16039" width="2.1796875" style="2" customWidth="1"/>
    <col min="16040" max="16040" width="6.54296875" style="2" customWidth="1"/>
    <col min="16041" max="16041" width="7" style="2" customWidth="1"/>
    <col min="16042" max="16042" width="6.81640625" style="2" customWidth="1"/>
    <col min="16043" max="16043" width="7" style="2" customWidth="1"/>
    <col min="16044" max="16044" width="8.1796875" style="2" customWidth="1"/>
    <col min="16045" max="16045" width="6.81640625" style="2" customWidth="1"/>
    <col min="16046" max="16046" width="1.7265625" style="2" customWidth="1"/>
    <col min="16047" max="16048" width="6.453125" style="2" customWidth="1"/>
    <col min="16049" max="16049" width="6.1796875" style="2" customWidth="1"/>
    <col min="16050" max="16050" width="14" style="2" customWidth="1"/>
    <col min="16051" max="16051" width="3.1796875" style="2" customWidth="1"/>
    <col min="16052" max="16384" width="6.1796875" style="2"/>
  </cols>
  <sheetData>
    <row r="2" spans="2:21" ht="45.75" customHeight="1">
      <c r="B2" s="290"/>
      <c r="C2" s="290"/>
      <c r="D2" s="290"/>
      <c r="E2" s="291" t="s">
        <v>281</v>
      </c>
      <c r="F2" s="291"/>
      <c r="G2" s="291"/>
      <c r="H2" s="291"/>
      <c r="I2" s="291"/>
      <c r="J2" s="291"/>
      <c r="K2" s="291"/>
      <c r="L2" s="291"/>
      <c r="M2" s="291"/>
      <c r="N2" s="291"/>
      <c r="O2" s="291"/>
      <c r="P2" s="291"/>
      <c r="Q2" s="291"/>
      <c r="R2" s="291"/>
      <c r="S2" s="290"/>
      <c r="T2" s="290"/>
      <c r="U2" s="290"/>
    </row>
    <row r="3" spans="2:21" ht="21" customHeight="1">
      <c r="B3" s="290"/>
      <c r="C3" s="290"/>
      <c r="D3" s="290"/>
      <c r="E3" s="288" t="s">
        <v>196</v>
      </c>
      <c r="F3" s="288"/>
      <c r="G3" s="288"/>
      <c r="H3" s="289"/>
      <c r="I3" s="179">
        <v>2</v>
      </c>
      <c r="J3" s="13"/>
      <c r="K3" s="13"/>
      <c r="L3" s="70"/>
      <c r="M3" s="292" t="s">
        <v>341</v>
      </c>
      <c r="N3" s="293"/>
      <c r="O3" s="293"/>
      <c r="P3" s="293"/>
      <c r="Q3" s="293"/>
      <c r="R3" s="293"/>
      <c r="S3" s="290"/>
      <c r="T3" s="290"/>
      <c r="U3" s="290"/>
    </row>
    <row r="4" spans="2:21" ht="41.25" customHeight="1">
      <c r="B4" s="290"/>
      <c r="C4" s="290"/>
      <c r="D4" s="290"/>
      <c r="E4" s="146"/>
      <c r="F4" s="149"/>
      <c r="G4" s="287" t="s">
        <v>76</v>
      </c>
      <c r="H4" s="288"/>
      <c r="I4" s="288"/>
      <c r="J4" s="289"/>
      <c r="K4" s="282" t="s">
        <v>273</v>
      </c>
      <c r="L4" s="283"/>
      <c r="M4" s="66" t="s">
        <v>77</v>
      </c>
      <c r="N4" s="282" t="s">
        <v>334</v>
      </c>
      <c r="O4" s="283"/>
      <c r="P4" s="148"/>
      <c r="Q4" s="149"/>
      <c r="R4" s="147"/>
      <c r="S4" s="290"/>
      <c r="T4" s="290"/>
      <c r="U4" s="290"/>
    </row>
    <row r="5" spans="2:21" ht="25.5" customHeight="1">
      <c r="B5" s="284" t="s">
        <v>37</v>
      </c>
      <c r="C5" s="285"/>
      <c r="D5" s="285"/>
      <c r="E5" s="285"/>
      <c r="F5" s="286"/>
      <c r="G5" s="284" t="s">
        <v>199</v>
      </c>
      <c r="H5" s="285"/>
      <c r="I5" s="285"/>
      <c r="J5" s="285"/>
      <c r="K5" s="286"/>
      <c r="L5" s="284" t="s">
        <v>39</v>
      </c>
      <c r="M5" s="285"/>
      <c r="N5" s="285"/>
      <c r="O5" s="285"/>
      <c r="P5" s="286"/>
      <c r="Q5" s="284" t="s">
        <v>372</v>
      </c>
      <c r="R5" s="285"/>
      <c r="S5" s="285"/>
      <c r="T5" s="285"/>
      <c r="U5" s="286"/>
    </row>
    <row r="6" spans="2:21" ht="25.5" customHeight="1">
      <c r="B6" s="294" t="s">
        <v>38</v>
      </c>
      <c r="C6" s="295"/>
      <c r="D6" s="295"/>
      <c r="E6" s="296" t="s">
        <v>0</v>
      </c>
      <c r="F6" s="297"/>
      <c r="G6" s="298" t="s">
        <v>38</v>
      </c>
      <c r="H6" s="296"/>
      <c r="I6" s="296"/>
      <c r="J6" s="296" t="s">
        <v>0</v>
      </c>
      <c r="K6" s="297"/>
      <c r="L6" s="298" t="s">
        <v>38</v>
      </c>
      <c r="M6" s="296"/>
      <c r="N6" s="296"/>
      <c r="O6" s="296" t="s">
        <v>0</v>
      </c>
      <c r="P6" s="297"/>
      <c r="Q6" s="298" t="s">
        <v>38</v>
      </c>
      <c r="R6" s="296"/>
      <c r="S6" s="296"/>
      <c r="T6" s="295" t="s">
        <v>0</v>
      </c>
      <c r="U6" s="299"/>
    </row>
    <row r="7" spans="2:21" ht="42" customHeight="1">
      <c r="B7" s="300" t="s">
        <v>274</v>
      </c>
      <c r="C7" s="301"/>
      <c r="D7" s="301"/>
      <c r="E7" s="301" t="s">
        <v>275</v>
      </c>
      <c r="F7" s="302"/>
      <c r="G7" s="300" t="s">
        <v>226</v>
      </c>
      <c r="H7" s="301"/>
      <c r="I7" s="301"/>
      <c r="J7" s="301" t="s">
        <v>373</v>
      </c>
      <c r="K7" s="302"/>
      <c r="L7" s="300" t="s">
        <v>225</v>
      </c>
      <c r="M7" s="301"/>
      <c r="N7" s="301"/>
      <c r="O7" s="301" t="s">
        <v>225</v>
      </c>
      <c r="P7" s="302"/>
      <c r="Q7" s="300" t="s">
        <v>337</v>
      </c>
      <c r="R7" s="301"/>
      <c r="S7" s="301"/>
      <c r="T7" s="303" t="s">
        <v>336</v>
      </c>
      <c r="U7" s="304"/>
    </row>
    <row r="8" spans="2:21" ht="21.75" customHeight="1">
      <c r="B8" s="305" t="s">
        <v>79</v>
      </c>
      <c r="C8" s="306"/>
      <c r="D8" s="306"/>
      <c r="E8" s="317">
        <v>8</v>
      </c>
      <c r="F8" s="311" t="s">
        <v>72</v>
      </c>
      <c r="G8" s="305" t="s">
        <v>279</v>
      </c>
      <c r="H8" s="306"/>
      <c r="I8" s="306"/>
      <c r="J8" s="317">
        <v>12</v>
      </c>
      <c r="K8" s="311" t="s">
        <v>72</v>
      </c>
      <c r="L8" s="305" t="s">
        <v>80</v>
      </c>
      <c r="M8" s="306"/>
      <c r="N8" s="306"/>
      <c r="O8" s="309">
        <v>3</v>
      </c>
      <c r="P8" s="311" t="s">
        <v>72</v>
      </c>
      <c r="Q8" s="313" t="s">
        <v>107</v>
      </c>
      <c r="R8" s="314"/>
      <c r="S8" s="315" t="s">
        <v>276</v>
      </c>
      <c r="T8" s="316"/>
      <c r="U8" s="316"/>
    </row>
    <row r="9" spans="2:21" ht="27" customHeight="1">
      <c r="B9" s="307"/>
      <c r="C9" s="308"/>
      <c r="D9" s="308"/>
      <c r="E9" s="318"/>
      <c r="F9" s="312"/>
      <c r="G9" s="307"/>
      <c r="H9" s="308"/>
      <c r="I9" s="308"/>
      <c r="J9" s="318"/>
      <c r="K9" s="312"/>
      <c r="L9" s="307"/>
      <c r="M9" s="308"/>
      <c r="N9" s="308"/>
      <c r="O9" s="310"/>
      <c r="P9" s="312"/>
      <c r="Q9" s="313"/>
      <c r="R9" s="314"/>
      <c r="S9" s="315"/>
      <c r="T9" s="316"/>
      <c r="U9" s="316"/>
    </row>
    <row r="10" spans="2:21" ht="38.25" customHeight="1">
      <c r="B10" s="274" t="s">
        <v>277</v>
      </c>
      <c r="C10" s="275"/>
      <c r="D10" s="275"/>
      <c r="E10" s="275"/>
      <c r="F10" s="275"/>
      <c r="G10" s="276" t="s">
        <v>278</v>
      </c>
      <c r="H10" s="276"/>
      <c r="I10" s="276"/>
      <c r="J10" s="276"/>
      <c r="K10" s="277"/>
      <c r="L10" s="278" t="s">
        <v>108</v>
      </c>
      <c r="M10" s="279"/>
      <c r="N10" s="279"/>
      <c r="O10" s="279"/>
      <c r="P10" s="279"/>
      <c r="Q10" s="280" t="s">
        <v>272</v>
      </c>
      <c r="R10" s="280"/>
      <c r="S10" s="280"/>
      <c r="T10" s="280"/>
      <c r="U10" s="281"/>
    </row>
    <row r="11" spans="2:21" ht="51.75" customHeight="1">
      <c r="B11" s="323" t="s">
        <v>197</v>
      </c>
      <c r="C11" s="324"/>
      <c r="D11" s="338">
        <v>0.05</v>
      </c>
      <c r="E11" s="338"/>
      <c r="F11" s="339"/>
      <c r="G11" s="335" t="s">
        <v>102</v>
      </c>
      <c r="H11" s="335"/>
      <c r="I11" s="335"/>
      <c r="J11" s="336" t="s">
        <v>280</v>
      </c>
      <c r="K11" s="336"/>
      <c r="L11" s="336"/>
      <c r="M11" s="336"/>
      <c r="N11" s="336"/>
      <c r="O11" s="336"/>
      <c r="P11" s="337"/>
      <c r="Q11" s="314" t="s">
        <v>198</v>
      </c>
      <c r="R11" s="325"/>
      <c r="S11" s="319" t="s">
        <v>227</v>
      </c>
      <c r="T11" s="319"/>
      <c r="U11" s="320"/>
    </row>
    <row r="12" spans="2:21" ht="30" customHeight="1">
      <c r="B12" s="150"/>
      <c r="C12" s="150"/>
      <c r="D12" s="151"/>
      <c r="E12" s="151"/>
      <c r="F12" s="152"/>
      <c r="G12" s="152"/>
      <c r="H12" s="152"/>
      <c r="I12" s="152"/>
      <c r="J12" s="153"/>
      <c r="K12" s="154"/>
      <c r="L12" s="154"/>
      <c r="M12" s="155"/>
      <c r="N12" s="155"/>
      <c r="O12" s="155"/>
      <c r="P12" s="156"/>
      <c r="Q12" s="157"/>
      <c r="R12" s="157"/>
      <c r="S12" s="71"/>
      <c r="T12" s="71"/>
      <c r="U12" s="71"/>
    </row>
    <row r="13" spans="2:21" ht="27.65" customHeight="1">
      <c r="B13" s="321" t="s">
        <v>210</v>
      </c>
      <c r="C13" s="321"/>
      <c r="D13" s="321"/>
      <c r="E13" s="321"/>
      <c r="F13" s="321"/>
      <c r="G13" s="321"/>
      <c r="H13" s="321"/>
      <c r="I13" s="321"/>
      <c r="J13" s="321"/>
      <c r="K13" s="321"/>
      <c r="L13" s="321"/>
      <c r="M13" s="321"/>
      <c r="N13" s="321"/>
      <c r="O13" s="321"/>
      <c r="P13" s="321"/>
      <c r="Q13" s="321"/>
      <c r="R13" s="321"/>
      <c r="S13" s="321"/>
      <c r="T13" s="321"/>
      <c r="U13" s="321"/>
    </row>
    <row r="14" spans="2:21" ht="30" customHeight="1">
      <c r="B14" s="158"/>
      <c r="C14" s="158"/>
      <c r="D14" s="158"/>
      <c r="E14" s="158"/>
      <c r="F14" s="158"/>
      <c r="G14" s="158"/>
      <c r="H14" s="158"/>
      <c r="I14" s="158"/>
      <c r="J14" s="158"/>
      <c r="K14" s="158"/>
      <c r="L14" s="158"/>
      <c r="M14" s="158"/>
      <c r="N14" s="158"/>
      <c r="O14" s="158"/>
      <c r="P14" s="158"/>
      <c r="Q14" s="158"/>
      <c r="R14" s="158"/>
      <c r="S14" s="158"/>
      <c r="T14" s="158"/>
      <c r="U14" s="158"/>
    </row>
    <row r="15" spans="2:21" ht="30" customHeight="1">
      <c r="B15" s="326" t="s">
        <v>282</v>
      </c>
      <c r="C15" s="327"/>
      <c r="D15" s="327"/>
      <c r="E15" s="327"/>
      <c r="F15" s="327"/>
      <c r="G15" s="327"/>
      <c r="H15" s="327"/>
      <c r="I15" s="327"/>
      <c r="J15" s="327"/>
      <c r="K15" s="327"/>
      <c r="L15" s="327"/>
      <c r="M15" s="327"/>
      <c r="N15" s="327"/>
      <c r="O15" s="327"/>
      <c r="P15" s="327"/>
      <c r="Q15" s="327"/>
      <c r="R15" s="327"/>
      <c r="S15" s="327"/>
      <c r="T15" s="327"/>
      <c r="U15" s="328"/>
    </row>
    <row r="16" spans="2:21" ht="27.75" customHeight="1">
      <c r="B16" s="329"/>
      <c r="C16" s="330"/>
      <c r="D16" s="330"/>
      <c r="E16" s="330"/>
      <c r="F16" s="330"/>
      <c r="G16" s="330"/>
      <c r="H16" s="330"/>
      <c r="I16" s="330"/>
      <c r="J16" s="330"/>
      <c r="K16" s="330"/>
      <c r="L16" s="330"/>
      <c r="M16" s="330"/>
      <c r="N16" s="330"/>
      <c r="O16" s="330"/>
      <c r="P16" s="330"/>
      <c r="Q16" s="330"/>
      <c r="R16" s="330"/>
      <c r="S16" s="330"/>
      <c r="T16" s="330"/>
      <c r="U16" s="331"/>
    </row>
    <row r="17" spans="2:22" ht="29.25" hidden="1" customHeight="1">
      <c r="B17" s="329"/>
      <c r="C17" s="330"/>
      <c r="D17" s="330"/>
      <c r="E17" s="330"/>
      <c r="F17" s="330"/>
      <c r="G17" s="330"/>
      <c r="H17" s="330"/>
      <c r="I17" s="330"/>
      <c r="J17" s="330"/>
      <c r="K17" s="330"/>
      <c r="L17" s="330"/>
      <c r="M17" s="330"/>
      <c r="N17" s="330"/>
      <c r="O17" s="330"/>
      <c r="P17" s="330"/>
      <c r="Q17" s="330"/>
      <c r="R17" s="330"/>
      <c r="S17" s="330"/>
      <c r="T17" s="330"/>
      <c r="U17" s="331"/>
    </row>
    <row r="18" spans="2:22" ht="29.25" hidden="1" customHeight="1">
      <c r="B18" s="329"/>
      <c r="C18" s="330"/>
      <c r="D18" s="330"/>
      <c r="E18" s="330"/>
      <c r="F18" s="330"/>
      <c r="G18" s="330"/>
      <c r="H18" s="330"/>
      <c r="I18" s="330"/>
      <c r="J18" s="330"/>
      <c r="K18" s="330"/>
      <c r="L18" s="330"/>
      <c r="M18" s="330"/>
      <c r="N18" s="330"/>
      <c r="O18" s="330"/>
      <c r="P18" s="330"/>
      <c r="Q18" s="330"/>
      <c r="R18" s="330"/>
      <c r="S18" s="330"/>
      <c r="T18" s="330"/>
      <c r="U18" s="331"/>
    </row>
    <row r="19" spans="2:22" ht="29.25" hidden="1" customHeight="1">
      <c r="B19" s="329"/>
      <c r="C19" s="330"/>
      <c r="D19" s="330"/>
      <c r="E19" s="330"/>
      <c r="F19" s="330"/>
      <c r="G19" s="330"/>
      <c r="H19" s="330"/>
      <c r="I19" s="330"/>
      <c r="J19" s="330"/>
      <c r="K19" s="330"/>
      <c r="L19" s="330"/>
      <c r="M19" s="330"/>
      <c r="N19" s="330"/>
      <c r="O19" s="330"/>
      <c r="P19" s="330"/>
      <c r="Q19" s="330"/>
      <c r="R19" s="330"/>
      <c r="S19" s="330"/>
      <c r="T19" s="330"/>
      <c r="U19" s="331"/>
    </row>
    <row r="20" spans="2:22" ht="29.25" customHeight="1">
      <c r="B20" s="329"/>
      <c r="C20" s="330"/>
      <c r="D20" s="330"/>
      <c r="E20" s="330"/>
      <c r="F20" s="330"/>
      <c r="G20" s="330"/>
      <c r="H20" s="330"/>
      <c r="I20" s="330"/>
      <c r="J20" s="330"/>
      <c r="K20" s="330"/>
      <c r="L20" s="330"/>
      <c r="M20" s="330"/>
      <c r="N20" s="330"/>
      <c r="O20" s="330"/>
      <c r="P20" s="330"/>
      <c r="Q20" s="330"/>
      <c r="R20" s="330"/>
      <c r="S20" s="330"/>
      <c r="T20" s="330"/>
      <c r="U20" s="331"/>
    </row>
    <row r="21" spans="2:22" ht="30" customHeight="1">
      <c r="B21" s="332"/>
      <c r="C21" s="333"/>
      <c r="D21" s="333"/>
      <c r="E21" s="333"/>
      <c r="F21" s="333"/>
      <c r="G21" s="333"/>
      <c r="H21" s="333"/>
      <c r="I21" s="333"/>
      <c r="J21" s="333"/>
      <c r="K21" s="333"/>
      <c r="L21" s="333"/>
      <c r="M21" s="333"/>
      <c r="N21" s="333"/>
      <c r="O21" s="333"/>
      <c r="P21" s="333"/>
      <c r="Q21" s="333"/>
      <c r="R21" s="333"/>
      <c r="S21" s="333"/>
      <c r="T21" s="333"/>
      <c r="U21" s="334"/>
    </row>
    <row r="22" spans="2:22" ht="30" customHeight="1">
      <c r="B22" s="72"/>
      <c r="C22" s="72"/>
      <c r="D22" s="72"/>
      <c r="E22" s="72"/>
      <c r="F22" s="72"/>
      <c r="G22" s="72"/>
      <c r="H22" s="72"/>
      <c r="I22" s="72"/>
      <c r="J22" s="72"/>
      <c r="K22" s="72"/>
      <c r="L22" s="72"/>
      <c r="M22" s="72"/>
      <c r="N22" s="72"/>
      <c r="O22" s="72"/>
      <c r="P22" s="72"/>
      <c r="Q22" s="72"/>
      <c r="R22" s="72"/>
      <c r="S22" s="72"/>
      <c r="T22" s="72"/>
      <c r="U22" s="72"/>
    </row>
    <row r="23" spans="2:22" ht="30" customHeight="1">
      <c r="B23" s="321" t="s">
        <v>88</v>
      </c>
      <c r="C23" s="321"/>
      <c r="D23" s="321"/>
      <c r="E23" s="321"/>
      <c r="F23" s="321"/>
      <c r="G23" s="321"/>
      <c r="H23" s="321"/>
      <c r="I23" s="321"/>
      <c r="J23" s="321"/>
      <c r="K23" s="321"/>
      <c r="L23" s="321"/>
      <c r="M23" s="321"/>
      <c r="N23" s="321"/>
      <c r="O23" s="321"/>
      <c r="P23" s="321"/>
      <c r="Q23" s="321"/>
      <c r="R23" s="321"/>
      <c r="S23" s="321"/>
      <c r="T23" s="321"/>
      <c r="U23" s="321"/>
    </row>
    <row r="24" spans="2:22" ht="30" customHeight="1">
      <c r="B24" s="159"/>
      <c r="C24" s="55"/>
      <c r="D24" s="55"/>
      <c r="E24" s="55"/>
      <c r="F24" s="55"/>
      <c r="G24" s="55"/>
      <c r="H24" s="55"/>
      <c r="I24" s="55"/>
      <c r="J24" s="55"/>
      <c r="K24" s="55"/>
      <c r="L24" s="55"/>
      <c r="M24" s="55"/>
      <c r="N24" s="55"/>
      <c r="O24" s="55"/>
      <c r="P24" s="55"/>
      <c r="Q24" s="55"/>
      <c r="R24" s="55"/>
      <c r="S24" s="55"/>
      <c r="T24" s="55"/>
      <c r="U24" s="159"/>
    </row>
    <row r="25" spans="2:22" ht="32.25" customHeight="1">
      <c r="B25" s="322" t="s">
        <v>81</v>
      </c>
      <c r="C25" s="322"/>
      <c r="D25" s="322" t="s">
        <v>82</v>
      </c>
      <c r="E25" s="322"/>
      <c r="F25" s="322" t="s">
        <v>83</v>
      </c>
      <c r="G25" s="322"/>
      <c r="H25" s="322" t="s">
        <v>74</v>
      </c>
      <c r="I25" s="322"/>
      <c r="J25" s="343" t="s">
        <v>165</v>
      </c>
      <c r="K25" s="343"/>
      <c r="L25" s="343"/>
      <c r="M25" s="343"/>
      <c r="N25" s="343"/>
      <c r="O25" s="343"/>
      <c r="P25" s="343"/>
      <c r="Q25" s="343"/>
      <c r="R25" s="343"/>
      <c r="S25" s="343"/>
      <c r="T25" s="343"/>
      <c r="U25" s="343"/>
    </row>
    <row r="26" spans="2:22" ht="30" customHeight="1">
      <c r="B26" s="345" t="s">
        <v>272</v>
      </c>
      <c r="C26" s="345"/>
      <c r="D26" s="345" t="s">
        <v>283</v>
      </c>
      <c r="E26" s="345"/>
      <c r="F26" s="345" t="s">
        <v>272</v>
      </c>
      <c r="G26" s="345"/>
      <c r="H26" s="345" t="s">
        <v>335</v>
      </c>
      <c r="I26" s="345"/>
      <c r="J26" s="343"/>
      <c r="K26" s="343"/>
      <c r="L26" s="343"/>
      <c r="M26" s="343"/>
      <c r="N26" s="343"/>
      <c r="O26" s="343"/>
      <c r="P26" s="343"/>
      <c r="Q26" s="343"/>
      <c r="R26" s="343"/>
      <c r="S26" s="343"/>
      <c r="T26" s="343"/>
      <c r="U26" s="343"/>
      <c r="V26" s="8"/>
    </row>
    <row r="27" spans="2:22" ht="30" customHeight="1">
      <c r="B27" s="344"/>
      <c r="C27" s="344"/>
      <c r="D27" s="342" t="s">
        <v>46</v>
      </c>
      <c r="E27" s="342"/>
      <c r="F27" s="342"/>
      <c r="G27" s="342" t="s">
        <v>47</v>
      </c>
      <c r="H27" s="342"/>
      <c r="I27" s="342"/>
      <c r="J27" s="343"/>
      <c r="K27" s="343"/>
      <c r="L27" s="343"/>
      <c r="M27" s="343"/>
      <c r="N27" s="343"/>
      <c r="O27" s="343"/>
      <c r="P27" s="343"/>
      <c r="Q27" s="343"/>
      <c r="R27" s="343"/>
      <c r="S27" s="343"/>
      <c r="T27" s="343"/>
      <c r="U27" s="343"/>
      <c r="V27" s="6"/>
    </row>
    <row r="28" spans="2:22" ht="34">
      <c r="B28" s="344"/>
      <c r="C28" s="344"/>
      <c r="D28" s="160" t="s">
        <v>44</v>
      </c>
      <c r="E28" s="161" t="s">
        <v>24</v>
      </c>
      <c r="F28" s="161" t="s">
        <v>45</v>
      </c>
      <c r="G28" s="160" t="s">
        <v>44</v>
      </c>
      <c r="H28" s="161" t="s">
        <v>24</v>
      </c>
      <c r="I28" s="161" t="s">
        <v>45</v>
      </c>
      <c r="J28" s="343"/>
      <c r="K28" s="343"/>
      <c r="L28" s="343"/>
      <c r="M28" s="343"/>
      <c r="N28" s="343"/>
      <c r="O28" s="343"/>
      <c r="P28" s="343"/>
      <c r="Q28" s="343"/>
      <c r="R28" s="343"/>
      <c r="S28" s="343"/>
      <c r="T28" s="343"/>
      <c r="U28" s="343"/>
      <c r="V28" s="5"/>
    </row>
    <row r="29" spans="2:22" ht="18.5">
      <c r="B29" s="340" t="s">
        <v>200</v>
      </c>
      <c r="C29" s="340"/>
      <c r="D29" s="180">
        <f>'2-Progress table'!E19</f>
        <v>0.50600000000000001</v>
      </c>
      <c r="E29" s="180">
        <f>F29-D29</f>
        <v>0.49399999999999999</v>
      </c>
      <c r="F29" s="180">
        <f>'2-Progress table'!I19</f>
        <v>1</v>
      </c>
      <c r="G29" s="180">
        <f>'2-Progress table'!F19</f>
        <v>0.28999999999999998</v>
      </c>
      <c r="H29" s="180">
        <f>I29-G29</f>
        <v>0.38000000000000006</v>
      </c>
      <c r="I29" s="180">
        <f>'2-Progress table'!J19</f>
        <v>0.67</v>
      </c>
      <c r="J29" s="343"/>
      <c r="K29" s="343"/>
      <c r="L29" s="343"/>
      <c r="M29" s="343"/>
      <c r="N29" s="343"/>
      <c r="O29" s="343"/>
      <c r="P29" s="343"/>
      <c r="Q29" s="343"/>
      <c r="R29" s="343"/>
      <c r="S29" s="343"/>
      <c r="T29" s="343"/>
      <c r="U29" s="343"/>
      <c r="V29" s="5"/>
    </row>
    <row r="30" spans="2:22" ht="18.5">
      <c r="B30" s="341" t="s">
        <v>201</v>
      </c>
      <c r="C30" s="341"/>
      <c r="D30" s="180">
        <f>'2-Progress table'!E34</f>
        <v>0</v>
      </c>
      <c r="E30" s="180">
        <f>F30-D30</f>
        <v>0.10732888888888889</v>
      </c>
      <c r="F30" s="180">
        <f>'2-Progress table'!I34</f>
        <v>0.10732888888888889</v>
      </c>
      <c r="G30" s="180">
        <f>'2-Progress table'!F34</f>
        <v>0</v>
      </c>
      <c r="H30" s="180">
        <f>I30-G30</f>
        <v>0</v>
      </c>
      <c r="I30" s="180">
        <f>'2-Progress table'!J34</f>
        <v>0</v>
      </c>
      <c r="J30" s="343"/>
      <c r="K30" s="343"/>
      <c r="L30" s="343"/>
      <c r="M30" s="343"/>
      <c r="N30" s="343"/>
      <c r="O30" s="343"/>
      <c r="P30" s="343"/>
      <c r="Q30" s="343"/>
      <c r="R30" s="343"/>
      <c r="S30" s="343"/>
      <c r="T30" s="343"/>
      <c r="U30" s="343"/>
    </row>
    <row r="31" spans="2:22" ht="20">
      <c r="B31" s="313" t="s">
        <v>25</v>
      </c>
      <c r="C31" s="313"/>
      <c r="D31" s="180">
        <f>'2-Progress table'!E4</f>
        <v>5.0600000000000006E-2</v>
      </c>
      <c r="E31" s="180">
        <f>F31-D31</f>
        <v>0.14599599999999999</v>
      </c>
      <c r="F31" s="180">
        <f>'2-Progress table'!I4</f>
        <v>0.19659599999999999</v>
      </c>
      <c r="G31" s="180">
        <f>'2-Progress table'!F4</f>
        <v>2.8999999999999998E-2</v>
      </c>
      <c r="H31" s="180">
        <f>I31-G31</f>
        <v>3.8000000000000006E-2</v>
      </c>
      <c r="I31" s="180">
        <f>'2-Progress table'!J4</f>
        <v>6.7000000000000004E-2</v>
      </c>
      <c r="J31" s="343"/>
      <c r="K31" s="343"/>
      <c r="L31" s="343"/>
      <c r="M31" s="343"/>
      <c r="N31" s="343"/>
      <c r="O31" s="343"/>
      <c r="P31" s="343"/>
      <c r="Q31" s="343"/>
      <c r="R31" s="343"/>
      <c r="S31" s="343"/>
      <c r="T31" s="343"/>
      <c r="U31" s="343"/>
    </row>
    <row r="32" spans="2:22" ht="30" customHeight="1">
      <c r="B32" s="162"/>
      <c r="C32" s="54"/>
      <c r="D32" s="53"/>
      <c r="E32" s="53"/>
      <c r="F32" s="53"/>
      <c r="G32" s="53"/>
      <c r="H32" s="53"/>
      <c r="I32" s="53"/>
    </row>
    <row r="33" spans="2:21" ht="27.65" customHeight="1">
      <c r="B33" s="321" t="s">
        <v>104</v>
      </c>
      <c r="C33" s="321"/>
      <c r="D33" s="321"/>
      <c r="E33" s="321"/>
      <c r="F33" s="321"/>
      <c r="G33" s="321"/>
      <c r="H33" s="321"/>
      <c r="I33" s="321"/>
      <c r="J33" s="321"/>
      <c r="K33" s="321"/>
      <c r="L33" s="321"/>
      <c r="M33" s="321"/>
      <c r="N33" s="321"/>
      <c r="O33" s="321"/>
      <c r="P33" s="321"/>
      <c r="Q33" s="321"/>
      <c r="R33" s="321"/>
      <c r="S33" s="321"/>
      <c r="T33" s="321"/>
      <c r="U33" s="321"/>
    </row>
    <row r="34" spans="2:21" ht="30" customHeight="1">
      <c r="B34" s="55"/>
      <c r="C34" s="55"/>
      <c r="D34" s="55"/>
      <c r="E34" s="55"/>
      <c r="F34" s="55"/>
      <c r="G34" s="55"/>
      <c r="H34" s="55"/>
      <c r="I34" s="55"/>
      <c r="J34" s="55"/>
      <c r="K34" s="55"/>
      <c r="L34" s="55"/>
      <c r="M34" s="55"/>
      <c r="N34" s="55"/>
      <c r="O34" s="55"/>
      <c r="P34" s="55"/>
      <c r="Q34" s="55"/>
      <c r="R34" s="55"/>
      <c r="S34" s="55"/>
      <c r="T34" s="55"/>
      <c r="U34" s="55"/>
    </row>
    <row r="35" spans="2:21" ht="30" customHeight="1">
      <c r="B35" s="342" t="s">
        <v>166</v>
      </c>
      <c r="C35" s="342"/>
      <c r="D35" s="342"/>
      <c r="E35" s="342" t="s">
        <v>132</v>
      </c>
      <c r="F35" s="342"/>
      <c r="G35" s="342"/>
      <c r="H35" s="342"/>
      <c r="I35" s="342" t="s">
        <v>133</v>
      </c>
      <c r="J35" s="342"/>
      <c r="K35" s="342"/>
      <c r="L35" s="342"/>
      <c r="M35" s="342"/>
      <c r="N35" s="342"/>
      <c r="O35" s="342"/>
      <c r="P35" s="342" t="s">
        <v>49</v>
      </c>
      <c r="Q35" s="342"/>
      <c r="R35" s="342"/>
      <c r="S35" s="342" t="s">
        <v>48</v>
      </c>
      <c r="T35" s="342"/>
      <c r="U35" s="342"/>
    </row>
    <row r="36" spans="2:21" ht="20">
      <c r="B36" s="348" t="s">
        <v>202</v>
      </c>
      <c r="C36" s="348"/>
      <c r="D36" s="348"/>
      <c r="E36" s="347"/>
      <c r="F36" s="347"/>
      <c r="G36" s="347"/>
      <c r="H36" s="347"/>
      <c r="I36" s="347"/>
      <c r="J36" s="347"/>
      <c r="K36" s="347"/>
      <c r="L36" s="347"/>
      <c r="M36" s="349" t="s">
        <v>167</v>
      </c>
      <c r="N36" s="349"/>
      <c r="O36" s="234" t="s">
        <v>26</v>
      </c>
      <c r="P36" s="347">
        <f t="shared" ref="P36:P41" si="0">$I$36</f>
        <v>0</v>
      </c>
      <c r="Q36" s="347"/>
      <c r="R36" s="347"/>
      <c r="S36" s="347">
        <f t="shared" ref="S36:S41" si="1">$I$36</f>
        <v>0</v>
      </c>
      <c r="T36" s="347"/>
      <c r="U36" s="347"/>
    </row>
    <row r="37" spans="2:21" ht="34">
      <c r="B37" s="346" t="s">
        <v>204</v>
      </c>
      <c r="C37" s="346"/>
      <c r="D37" s="73" t="s">
        <v>172</v>
      </c>
      <c r="E37" s="350"/>
      <c r="F37" s="350"/>
      <c r="G37" s="350"/>
      <c r="H37" s="350"/>
      <c r="I37" s="347"/>
      <c r="J37" s="347"/>
      <c r="K37" s="347"/>
      <c r="L37" s="347"/>
      <c r="M37" s="349"/>
      <c r="N37" s="349"/>
      <c r="O37" s="234" t="s">
        <v>27</v>
      </c>
      <c r="P37" s="347">
        <f t="shared" si="0"/>
        <v>0</v>
      </c>
      <c r="Q37" s="347"/>
      <c r="R37" s="347"/>
      <c r="S37" s="347">
        <f t="shared" si="1"/>
        <v>0</v>
      </c>
      <c r="T37" s="347"/>
      <c r="U37" s="347"/>
    </row>
    <row r="38" spans="2:21" ht="20">
      <c r="B38" s="346"/>
      <c r="C38" s="346"/>
      <c r="D38" s="80" t="s">
        <v>25</v>
      </c>
      <c r="E38" s="347"/>
      <c r="F38" s="347"/>
      <c r="G38" s="347"/>
      <c r="H38" s="347"/>
      <c r="I38" s="347"/>
      <c r="J38" s="347"/>
      <c r="K38" s="347"/>
      <c r="L38" s="347"/>
      <c r="M38" s="349" t="s">
        <v>168</v>
      </c>
      <c r="N38" s="349"/>
      <c r="O38" s="234" t="s">
        <v>26</v>
      </c>
      <c r="P38" s="347">
        <f t="shared" si="0"/>
        <v>0</v>
      </c>
      <c r="Q38" s="347"/>
      <c r="R38" s="347"/>
      <c r="S38" s="347">
        <f t="shared" si="1"/>
        <v>0</v>
      </c>
      <c r="T38" s="347"/>
      <c r="U38" s="347"/>
    </row>
    <row r="39" spans="2:21" ht="29" customHeight="1">
      <c r="B39" s="346" t="s">
        <v>205</v>
      </c>
      <c r="C39" s="346"/>
      <c r="D39" s="73" t="s">
        <v>172</v>
      </c>
      <c r="E39" s="347"/>
      <c r="F39" s="347"/>
      <c r="G39" s="347"/>
      <c r="H39" s="347"/>
      <c r="I39" s="347"/>
      <c r="J39" s="347"/>
      <c r="K39" s="347"/>
      <c r="L39" s="347"/>
      <c r="M39" s="349"/>
      <c r="N39" s="349"/>
      <c r="O39" s="234" t="s">
        <v>27</v>
      </c>
      <c r="P39" s="347">
        <f t="shared" si="0"/>
        <v>0</v>
      </c>
      <c r="Q39" s="347"/>
      <c r="R39" s="347"/>
      <c r="S39" s="347">
        <f t="shared" si="1"/>
        <v>0</v>
      </c>
      <c r="T39" s="347"/>
      <c r="U39" s="347"/>
    </row>
    <row r="40" spans="2:21" ht="20">
      <c r="B40" s="346"/>
      <c r="C40" s="346"/>
      <c r="D40" s="80" t="s">
        <v>25</v>
      </c>
      <c r="E40" s="347"/>
      <c r="F40" s="347"/>
      <c r="G40" s="347"/>
      <c r="H40" s="347"/>
      <c r="I40" s="347"/>
      <c r="J40" s="347"/>
      <c r="K40" s="347"/>
      <c r="L40" s="347"/>
      <c r="M40" s="349" t="s">
        <v>169</v>
      </c>
      <c r="N40" s="349"/>
      <c r="O40" s="234" t="s">
        <v>26</v>
      </c>
      <c r="P40" s="347">
        <f t="shared" si="0"/>
        <v>0</v>
      </c>
      <c r="Q40" s="347"/>
      <c r="R40" s="347"/>
      <c r="S40" s="347">
        <f t="shared" si="1"/>
        <v>0</v>
      </c>
      <c r="T40" s="347"/>
      <c r="U40" s="347"/>
    </row>
    <row r="41" spans="2:21" ht="20">
      <c r="B41" s="356" t="s">
        <v>203</v>
      </c>
      <c r="C41" s="356"/>
      <c r="D41" s="73" t="s">
        <v>17</v>
      </c>
      <c r="E41" s="347"/>
      <c r="F41" s="347"/>
      <c r="G41" s="347"/>
      <c r="H41" s="347"/>
      <c r="I41" s="347"/>
      <c r="J41" s="347"/>
      <c r="K41" s="347"/>
      <c r="L41" s="347"/>
      <c r="M41" s="349"/>
      <c r="N41" s="349"/>
      <c r="O41" s="234" t="s">
        <v>27</v>
      </c>
      <c r="P41" s="347">
        <f t="shared" si="0"/>
        <v>0</v>
      </c>
      <c r="Q41" s="347"/>
      <c r="R41" s="347"/>
      <c r="S41" s="347">
        <f t="shared" si="1"/>
        <v>0</v>
      </c>
      <c r="T41" s="347"/>
      <c r="U41" s="347"/>
    </row>
    <row r="42" spans="2:21" ht="31.5" customHeight="1">
      <c r="B42" s="356"/>
      <c r="C42" s="356"/>
      <c r="D42" s="80" t="s">
        <v>25</v>
      </c>
      <c r="E42" s="355"/>
      <c r="F42" s="355"/>
      <c r="G42" s="355"/>
      <c r="H42" s="355"/>
      <c r="I42" s="355"/>
      <c r="J42" s="355"/>
      <c r="K42" s="355"/>
      <c r="L42" s="355"/>
      <c r="M42" s="357" t="s">
        <v>109</v>
      </c>
      <c r="N42" s="357"/>
      <c r="O42" s="357"/>
      <c r="P42" s="357"/>
      <c r="Q42" s="357"/>
      <c r="R42" s="357"/>
      <c r="S42" s="357"/>
      <c r="T42" s="357"/>
      <c r="U42" s="357"/>
    </row>
    <row r="43" spans="2:21" ht="20">
      <c r="B43" s="358" t="s">
        <v>100</v>
      </c>
      <c r="C43" s="358"/>
      <c r="D43" s="358"/>
      <c r="E43" s="355"/>
      <c r="F43" s="355"/>
      <c r="G43" s="355"/>
      <c r="H43" s="355"/>
      <c r="I43" s="355"/>
      <c r="J43" s="355"/>
      <c r="K43" s="355"/>
      <c r="L43" s="355"/>
      <c r="M43" s="357"/>
      <c r="N43" s="357"/>
      <c r="O43" s="357"/>
      <c r="P43" s="357"/>
      <c r="Q43" s="357"/>
      <c r="R43" s="357"/>
      <c r="S43" s="357"/>
      <c r="T43" s="357"/>
      <c r="U43" s="357"/>
    </row>
    <row r="44" spans="2:21" ht="20">
      <c r="B44" s="77"/>
      <c r="C44" s="77"/>
      <c r="D44" s="77"/>
      <c r="E44" s="78"/>
      <c r="F44" s="78"/>
      <c r="G44" s="78"/>
      <c r="H44" s="78"/>
      <c r="I44" s="78"/>
      <c r="J44" s="78"/>
      <c r="K44" s="78"/>
      <c r="L44" s="78"/>
      <c r="M44" s="79"/>
      <c r="N44" s="79"/>
      <c r="O44" s="79"/>
      <c r="P44" s="79"/>
      <c r="Q44" s="79"/>
      <c r="R44" s="79"/>
      <c r="S44" s="79"/>
      <c r="T44" s="79"/>
      <c r="U44" s="79"/>
    </row>
    <row r="45" spans="2:21" ht="30" customHeight="1">
      <c r="B45" s="77"/>
      <c r="C45" s="77"/>
      <c r="D45" s="77"/>
      <c r="E45" s="78"/>
      <c r="F45" s="78"/>
      <c r="G45" s="78"/>
      <c r="H45" s="78"/>
      <c r="I45" s="78"/>
      <c r="J45" s="78"/>
      <c r="K45" s="78"/>
      <c r="L45" s="78"/>
      <c r="M45" s="79"/>
      <c r="N45" s="79"/>
      <c r="O45" s="79"/>
      <c r="P45" s="79"/>
      <c r="Q45" s="79"/>
      <c r="R45" s="79"/>
      <c r="S45" s="79"/>
      <c r="T45" s="79"/>
      <c r="U45" s="79"/>
    </row>
    <row r="46" spans="2:21" ht="27.65" customHeight="1">
      <c r="B46" s="321" t="s">
        <v>332</v>
      </c>
      <c r="C46" s="321"/>
      <c r="D46" s="321"/>
      <c r="E46" s="321"/>
      <c r="F46" s="321"/>
      <c r="G46" s="321"/>
      <c r="H46" s="321"/>
      <c r="I46" s="321"/>
      <c r="J46" s="321"/>
      <c r="K46" s="321"/>
      <c r="L46" s="321"/>
      <c r="M46" s="321"/>
      <c r="N46" s="321"/>
      <c r="O46" s="321"/>
      <c r="P46" s="321"/>
      <c r="Q46" s="321"/>
      <c r="R46" s="321"/>
      <c r="S46" s="321"/>
      <c r="T46" s="321"/>
      <c r="U46" s="321"/>
    </row>
    <row r="47" spans="2:21" ht="30" customHeight="1">
      <c r="B47" s="159"/>
      <c r="C47" s="55"/>
      <c r="D47" s="55"/>
      <c r="E47" s="55"/>
      <c r="F47" s="55"/>
      <c r="G47" s="55"/>
      <c r="H47" s="55"/>
      <c r="I47" s="55"/>
      <c r="J47" s="55"/>
      <c r="K47" s="55"/>
      <c r="L47" s="55"/>
      <c r="M47" s="55"/>
      <c r="N47" s="55"/>
      <c r="O47" s="55"/>
      <c r="P47" s="55"/>
      <c r="Q47" s="55"/>
      <c r="R47" s="55"/>
      <c r="S47" s="55"/>
      <c r="T47" s="55"/>
      <c r="U47" s="55"/>
    </row>
    <row r="48" spans="2:21" ht="27.75" customHeight="1">
      <c r="B48" s="76" t="s">
        <v>173</v>
      </c>
      <c r="C48" s="351" t="s">
        <v>176</v>
      </c>
      <c r="D48" s="352"/>
      <c r="E48" s="352"/>
      <c r="F48" s="353"/>
      <c r="G48" s="354" t="s">
        <v>174</v>
      </c>
      <c r="H48" s="354"/>
      <c r="I48" s="354"/>
      <c r="J48" s="354"/>
      <c r="K48" s="354"/>
      <c r="L48" s="351" t="s">
        <v>177</v>
      </c>
      <c r="M48" s="352"/>
      <c r="N48" s="352"/>
      <c r="O48" s="352"/>
      <c r="P48" s="352"/>
      <c r="Q48" s="354" t="s">
        <v>175</v>
      </c>
      <c r="R48" s="354"/>
      <c r="S48" s="354"/>
      <c r="T48" s="354"/>
      <c r="U48" s="354"/>
    </row>
    <row r="49" spans="2:22" ht="42.75" customHeight="1">
      <c r="B49" s="225">
        <v>1</v>
      </c>
      <c r="C49" s="363" t="s">
        <v>368</v>
      </c>
      <c r="D49" s="364"/>
      <c r="E49" s="364"/>
      <c r="F49" s="366"/>
      <c r="G49" s="362" t="s">
        <v>366</v>
      </c>
      <c r="H49" s="362"/>
      <c r="I49" s="362"/>
      <c r="J49" s="362"/>
      <c r="K49" s="362"/>
      <c r="L49" s="363" t="s">
        <v>367</v>
      </c>
      <c r="M49" s="364"/>
      <c r="N49" s="364"/>
      <c r="O49" s="364"/>
      <c r="P49" s="364"/>
      <c r="Q49" s="365"/>
      <c r="R49" s="365"/>
      <c r="S49" s="365"/>
      <c r="T49" s="365"/>
      <c r="U49" s="365"/>
    </row>
    <row r="50" spans="2:22" ht="38.25" customHeight="1">
      <c r="B50" s="225">
        <v>2</v>
      </c>
      <c r="C50" s="363" t="s">
        <v>349</v>
      </c>
      <c r="D50" s="364"/>
      <c r="E50" s="364"/>
      <c r="F50" s="366"/>
      <c r="G50" s="362" t="s">
        <v>344</v>
      </c>
      <c r="H50" s="362"/>
      <c r="I50" s="362"/>
      <c r="J50" s="362"/>
      <c r="K50" s="362"/>
      <c r="L50" s="363" t="s">
        <v>350</v>
      </c>
      <c r="M50" s="364"/>
      <c r="N50" s="364"/>
      <c r="O50" s="364"/>
      <c r="P50" s="364"/>
      <c r="Q50" s="365"/>
      <c r="R50" s="365"/>
      <c r="S50" s="365"/>
      <c r="T50" s="365"/>
      <c r="U50" s="365"/>
      <c r="V50" s="14"/>
    </row>
    <row r="51" spans="2:22" ht="45.75" customHeight="1">
      <c r="B51" s="75"/>
      <c r="C51" s="359"/>
      <c r="D51" s="360"/>
      <c r="E51" s="360"/>
      <c r="F51" s="361"/>
      <c r="G51" s="362"/>
      <c r="H51" s="362"/>
      <c r="I51" s="362"/>
      <c r="J51" s="362"/>
      <c r="K51" s="362"/>
      <c r="L51" s="359"/>
      <c r="M51" s="360"/>
      <c r="N51" s="360"/>
      <c r="O51" s="360"/>
      <c r="P51" s="360"/>
      <c r="Q51" s="365"/>
      <c r="R51" s="365"/>
      <c r="S51" s="365"/>
      <c r="T51" s="365"/>
      <c r="U51" s="365"/>
    </row>
    <row r="52" spans="2:22" ht="27.75" customHeight="1">
      <c r="B52" s="4"/>
      <c r="C52" s="4"/>
      <c r="D52" s="6"/>
      <c r="E52" s="7"/>
      <c r="F52" s="7"/>
      <c r="G52" s="7"/>
      <c r="H52" s="7"/>
      <c r="I52" s="7"/>
      <c r="J52" s="7"/>
      <c r="K52" s="7"/>
      <c r="L52" s="7"/>
      <c r="R52" s="4"/>
      <c r="S52" s="4"/>
      <c r="T52" s="4"/>
      <c r="U52" s="4"/>
    </row>
    <row r="53" spans="2:22" ht="15.65" customHeight="1">
      <c r="B53" s="4"/>
      <c r="C53" s="4"/>
      <c r="D53" s="5"/>
      <c r="E53" s="5"/>
      <c r="F53" s="5"/>
      <c r="G53" s="5"/>
      <c r="H53" s="5"/>
      <c r="I53" s="5"/>
      <c r="J53" s="5"/>
      <c r="K53" s="5"/>
      <c r="L53" s="5"/>
      <c r="R53" s="4"/>
      <c r="S53" s="4"/>
      <c r="T53" s="4"/>
      <c r="U53" s="4"/>
    </row>
    <row r="54" spans="2:22" ht="15.65" customHeight="1">
      <c r="B54" s="4"/>
      <c r="C54" s="4"/>
      <c r="D54" s="5"/>
      <c r="E54" s="5"/>
      <c r="F54" s="5"/>
      <c r="G54" s="5"/>
      <c r="H54" s="5"/>
      <c r="I54" s="5"/>
      <c r="J54" s="5"/>
      <c r="K54" s="5"/>
      <c r="L54" s="5"/>
      <c r="R54" s="4"/>
      <c r="S54" s="4"/>
      <c r="T54" s="4"/>
      <c r="U54" s="4"/>
    </row>
    <row r="55" spans="2:22" ht="15.65" customHeight="1">
      <c r="B55" s="4"/>
      <c r="C55" s="4"/>
      <c r="D55" s="5"/>
      <c r="E55" s="5"/>
      <c r="F55" s="5"/>
      <c r="G55" s="5"/>
      <c r="H55" s="5"/>
      <c r="I55" s="5"/>
      <c r="J55" s="5"/>
      <c r="K55" s="5"/>
      <c r="L55" s="5"/>
      <c r="R55" s="4"/>
      <c r="S55" s="4"/>
      <c r="T55" s="4"/>
      <c r="U55" s="4"/>
    </row>
    <row r="56" spans="2:22" ht="15.65" customHeight="1">
      <c r="B56" s="4"/>
      <c r="C56" s="4"/>
      <c r="R56" s="4"/>
      <c r="S56" s="4"/>
      <c r="T56" s="4"/>
      <c r="U56" s="4"/>
    </row>
    <row r="57" spans="2:22" ht="15.65" customHeight="1">
      <c r="B57" s="4"/>
      <c r="C57" s="4"/>
      <c r="R57" s="4"/>
      <c r="S57" s="4"/>
      <c r="T57" s="4"/>
      <c r="U57" s="4"/>
    </row>
    <row r="58" spans="2:22" ht="15.65" customHeight="1">
      <c r="B58" s="4"/>
      <c r="C58" s="4"/>
      <c r="R58" s="4"/>
      <c r="S58" s="4"/>
      <c r="T58" s="4"/>
      <c r="U58" s="4"/>
    </row>
    <row r="59" spans="2:22" ht="15.65" customHeight="1">
      <c r="B59" s="4"/>
      <c r="C59" s="4"/>
      <c r="R59" s="4"/>
      <c r="S59" s="4"/>
      <c r="T59" s="4"/>
      <c r="U59" s="4"/>
    </row>
    <row r="60" spans="2:22" ht="15.65" customHeight="1">
      <c r="B60" s="4"/>
      <c r="C60" s="4"/>
      <c r="D60" s="3"/>
      <c r="E60" s="3"/>
      <c r="F60" s="3"/>
      <c r="G60" s="3"/>
      <c r="H60" s="3"/>
      <c r="I60" s="3"/>
      <c r="J60" s="3"/>
      <c r="K60" s="3"/>
      <c r="L60" s="3"/>
      <c r="M60" s="3"/>
      <c r="N60" s="3"/>
      <c r="O60" s="3"/>
      <c r="P60" s="3"/>
      <c r="Q60" s="3"/>
      <c r="R60" s="4"/>
      <c r="S60" s="4"/>
      <c r="T60" s="4"/>
      <c r="U60" s="4"/>
    </row>
    <row r="61" spans="2:22" ht="15" customHeight="1">
      <c r="B61" s="4"/>
      <c r="C61" s="4"/>
      <c r="D61" s="3"/>
      <c r="E61" s="3"/>
      <c r="F61" s="3"/>
      <c r="G61" s="3"/>
      <c r="H61" s="3"/>
      <c r="I61" s="3"/>
      <c r="J61" s="3"/>
      <c r="K61" s="3"/>
      <c r="L61" s="3"/>
      <c r="M61" s="3"/>
      <c r="N61" s="3"/>
      <c r="O61" s="3"/>
      <c r="P61" s="3"/>
      <c r="Q61" s="3"/>
      <c r="R61" s="4"/>
      <c r="S61" s="4"/>
      <c r="T61" s="4"/>
      <c r="U61" s="4"/>
    </row>
    <row r="62" spans="2:22" ht="15.65" customHeight="1">
      <c r="B62" s="4"/>
      <c r="C62" s="4"/>
      <c r="R62" s="4"/>
      <c r="S62" s="4"/>
      <c r="T62" s="4"/>
      <c r="U62" s="4"/>
    </row>
    <row r="63" spans="2:22" ht="15.65" customHeight="1">
      <c r="B63" s="4"/>
      <c r="C63" s="4"/>
      <c r="R63" s="4"/>
      <c r="S63" s="4"/>
      <c r="T63" s="4"/>
      <c r="U63" s="4"/>
    </row>
    <row r="64" spans="2:22" ht="15.65" customHeight="1">
      <c r="B64" s="4"/>
      <c r="C64" s="4"/>
      <c r="R64" s="4"/>
      <c r="S64" s="4"/>
      <c r="T64" s="4"/>
      <c r="U64" s="4"/>
    </row>
    <row r="65" spans="2:21" ht="15.65" customHeight="1">
      <c r="B65" s="4"/>
      <c r="C65" s="4"/>
      <c r="R65" s="4"/>
      <c r="S65" s="4"/>
      <c r="T65" s="4"/>
      <c r="U65" s="4"/>
    </row>
    <row r="66" spans="2:21" ht="15.65" customHeight="1">
      <c r="B66" s="4"/>
      <c r="C66" s="4"/>
      <c r="R66" s="4"/>
      <c r="S66" s="4"/>
      <c r="T66" s="4"/>
      <c r="U66" s="4"/>
    </row>
    <row r="67" spans="2:21" ht="18" customHeight="1">
      <c r="B67" s="4"/>
      <c r="C67" s="4"/>
      <c r="R67" s="4"/>
      <c r="S67" s="4"/>
      <c r="T67" s="4"/>
      <c r="U67" s="4"/>
    </row>
    <row r="68" spans="2:21" ht="18" customHeight="1">
      <c r="B68" s="4"/>
      <c r="C68" s="4"/>
      <c r="R68" s="4"/>
      <c r="S68" s="4"/>
      <c r="T68" s="4"/>
      <c r="U68" s="4"/>
    </row>
    <row r="69" spans="2:21" ht="18" customHeight="1">
      <c r="B69" s="4"/>
      <c r="C69" s="4"/>
      <c r="R69" s="4"/>
      <c r="S69" s="4"/>
      <c r="T69" s="4"/>
      <c r="U69" s="4"/>
    </row>
    <row r="70" spans="2:21" ht="18" customHeight="1">
      <c r="B70" s="4"/>
      <c r="C70" s="4"/>
      <c r="R70" s="4"/>
      <c r="S70" s="4"/>
      <c r="T70" s="4"/>
      <c r="U70" s="4"/>
    </row>
    <row r="71" spans="2:21" ht="18" customHeight="1">
      <c r="B71" s="4"/>
      <c r="C71" s="4"/>
      <c r="D71" s="4"/>
      <c r="E71" s="4"/>
      <c r="F71" s="4"/>
      <c r="G71" s="4"/>
      <c r="H71" s="4"/>
      <c r="I71" s="4"/>
      <c r="J71" s="4"/>
      <c r="K71" s="4"/>
      <c r="L71" s="4"/>
      <c r="M71" s="4"/>
      <c r="N71" s="4"/>
      <c r="O71" s="4"/>
      <c r="P71" s="4"/>
      <c r="Q71" s="4"/>
      <c r="R71" s="4"/>
      <c r="S71" s="4"/>
      <c r="T71" s="4"/>
      <c r="U71" s="4"/>
    </row>
    <row r="72" spans="2:21" ht="18" customHeight="1">
      <c r="B72" s="4"/>
      <c r="C72" s="4"/>
      <c r="D72" s="4"/>
      <c r="E72" s="4"/>
      <c r="F72" s="4"/>
      <c r="G72" s="4"/>
      <c r="H72" s="4"/>
      <c r="I72" s="4"/>
      <c r="J72" s="4"/>
      <c r="K72" s="4"/>
      <c r="L72" s="4"/>
      <c r="M72" s="4"/>
      <c r="N72" s="4"/>
      <c r="O72" s="4"/>
      <c r="P72" s="4"/>
      <c r="Q72" s="4"/>
      <c r="R72" s="4"/>
      <c r="S72" s="4"/>
      <c r="T72" s="4"/>
      <c r="U72" s="4"/>
    </row>
    <row r="73" spans="2:21" ht="18" customHeight="1">
      <c r="B73" s="4"/>
      <c r="C73" s="4"/>
      <c r="D73" s="4"/>
      <c r="E73" s="4"/>
      <c r="F73" s="4"/>
      <c r="G73" s="4"/>
      <c r="H73" s="4"/>
      <c r="I73" s="4"/>
      <c r="J73" s="4"/>
      <c r="K73" s="4"/>
      <c r="L73" s="4"/>
      <c r="M73" s="4"/>
      <c r="N73" s="4"/>
      <c r="O73" s="4"/>
      <c r="P73" s="4"/>
      <c r="Q73" s="4"/>
      <c r="R73" s="4"/>
      <c r="S73" s="4"/>
      <c r="T73" s="4"/>
      <c r="U73" s="4"/>
    </row>
    <row r="74" spans="2:21" ht="15.75" customHeight="1">
      <c r="B74" s="4"/>
      <c r="C74" s="4"/>
      <c r="D74" s="4"/>
      <c r="E74" s="4"/>
      <c r="F74" s="4"/>
      <c r="G74" s="4"/>
      <c r="H74" s="4"/>
      <c r="I74" s="4"/>
      <c r="J74" s="4"/>
      <c r="K74" s="4"/>
      <c r="L74" s="4"/>
      <c r="M74" s="4"/>
      <c r="N74" s="4"/>
      <c r="O74" s="4"/>
      <c r="P74" s="4"/>
      <c r="Q74" s="4"/>
      <c r="R74" s="4"/>
      <c r="S74" s="4"/>
      <c r="T74" s="4"/>
      <c r="U74" s="4"/>
    </row>
    <row r="75" spans="2:21" ht="15.75" customHeight="1">
      <c r="B75" s="4"/>
      <c r="C75" s="4"/>
      <c r="D75" s="4"/>
      <c r="E75" s="4"/>
      <c r="F75" s="4"/>
      <c r="G75" s="4"/>
      <c r="H75" s="4"/>
      <c r="I75" s="4"/>
      <c r="J75" s="4"/>
      <c r="K75" s="4"/>
      <c r="L75" s="4"/>
      <c r="M75" s="4"/>
      <c r="N75" s="4"/>
      <c r="O75" s="4"/>
      <c r="P75" s="4"/>
      <c r="Q75" s="4"/>
      <c r="R75" s="4"/>
      <c r="S75" s="4"/>
      <c r="T75" s="4"/>
      <c r="U75" s="4"/>
    </row>
    <row r="76" spans="2:21" ht="15.75" customHeight="1">
      <c r="B76" s="4"/>
      <c r="C76" s="4"/>
      <c r="D76" s="4"/>
      <c r="E76" s="4"/>
      <c r="F76" s="4"/>
      <c r="G76" s="4"/>
      <c r="H76" s="4"/>
      <c r="I76" s="4"/>
      <c r="J76" s="4"/>
      <c r="K76" s="4"/>
      <c r="L76" s="4"/>
      <c r="M76" s="4"/>
      <c r="N76" s="4"/>
      <c r="O76" s="4"/>
      <c r="P76" s="4"/>
      <c r="Q76" s="4"/>
      <c r="R76" s="4"/>
      <c r="S76" s="4"/>
      <c r="T76" s="4"/>
      <c r="U76" s="4"/>
    </row>
    <row r="77" spans="2:21" ht="15.75" customHeight="1">
      <c r="B77" s="4"/>
      <c r="C77" s="4"/>
      <c r="D77" s="4"/>
      <c r="E77" s="4"/>
      <c r="F77" s="4"/>
      <c r="G77" s="4"/>
      <c r="H77" s="4"/>
      <c r="I77" s="4"/>
      <c r="J77" s="4"/>
      <c r="K77" s="4"/>
      <c r="L77" s="4"/>
      <c r="M77" s="4"/>
      <c r="N77" s="4"/>
      <c r="O77" s="4"/>
      <c r="P77" s="4"/>
      <c r="Q77" s="4"/>
      <c r="R77" s="4"/>
      <c r="S77" s="4"/>
      <c r="T77" s="4"/>
      <c r="U77" s="4"/>
    </row>
    <row r="78" spans="2:21" ht="15.75" customHeight="1">
      <c r="B78" s="4"/>
      <c r="C78" s="4"/>
      <c r="D78" s="4"/>
      <c r="E78" s="4"/>
      <c r="F78" s="4"/>
      <c r="G78" s="4"/>
      <c r="H78" s="4"/>
      <c r="I78" s="4"/>
      <c r="J78" s="4"/>
      <c r="K78" s="4"/>
      <c r="L78" s="4"/>
      <c r="M78" s="4"/>
      <c r="N78" s="4"/>
      <c r="O78" s="4"/>
      <c r="P78" s="4"/>
      <c r="Q78" s="4"/>
      <c r="R78" s="4"/>
      <c r="S78" s="4"/>
      <c r="T78" s="4"/>
      <c r="U78" s="4"/>
    </row>
    <row r="79" spans="2:21" ht="15.75" customHeight="1">
      <c r="B79" s="4"/>
      <c r="C79" s="4"/>
      <c r="D79" s="4"/>
      <c r="E79" s="4"/>
      <c r="F79" s="4"/>
      <c r="G79" s="4"/>
      <c r="H79" s="4"/>
      <c r="I79" s="4"/>
      <c r="J79" s="4"/>
      <c r="K79" s="4"/>
      <c r="L79" s="4"/>
      <c r="M79" s="4"/>
      <c r="N79" s="4"/>
      <c r="O79" s="4"/>
      <c r="P79" s="4"/>
      <c r="Q79" s="4"/>
      <c r="R79" s="4"/>
      <c r="S79" s="4"/>
      <c r="T79" s="4"/>
      <c r="U79" s="4"/>
    </row>
    <row r="80" spans="2:21" ht="15.75" customHeight="1">
      <c r="B80" s="4"/>
      <c r="C80" s="4"/>
      <c r="D80" s="4"/>
      <c r="E80" s="4"/>
      <c r="F80" s="4"/>
      <c r="G80" s="4"/>
      <c r="H80" s="4"/>
      <c r="I80" s="4"/>
      <c r="J80" s="4"/>
      <c r="K80" s="4"/>
      <c r="L80" s="4"/>
      <c r="M80" s="4"/>
      <c r="N80" s="4"/>
      <c r="O80" s="4"/>
      <c r="P80" s="4"/>
      <c r="Q80" s="4"/>
      <c r="R80" s="4"/>
      <c r="S80" s="4"/>
      <c r="T80" s="4"/>
      <c r="U80" s="4"/>
    </row>
    <row r="81" spans="2:21" ht="15.75" customHeight="1">
      <c r="B81" s="4"/>
      <c r="C81" s="4"/>
      <c r="D81" s="4"/>
      <c r="E81" s="4"/>
      <c r="F81" s="4"/>
      <c r="G81" s="4"/>
      <c r="H81" s="4"/>
      <c r="I81" s="4"/>
      <c r="J81" s="4"/>
      <c r="K81" s="4"/>
      <c r="L81" s="4"/>
      <c r="M81" s="4"/>
      <c r="N81" s="4"/>
      <c r="O81" s="4"/>
      <c r="P81" s="4"/>
      <c r="Q81" s="4"/>
      <c r="R81" s="4"/>
      <c r="S81" s="4"/>
      <c r="T81" s="4"/>
      <c r="U81" s="4"/>
    </row>
    <row r="82" spans="2:21" ht="15.75" customHeight="1">
      <c r="B82" s="4"/>
      <c r="C82" s="4"/>
      <c r="D82" s="4"/>
      <c r="E82" s="4"/>
      <c r="F82" s="4"/>
      <c r="G82" s="4"/>
      <c r="H82" s="4"/>
      <c r="I82" s="4"/>
      <c r="J82" s="4"/>
      <c r="K82" s="4"/>
      <c r="L82" s="4"/>
      <c r="M82" s="4"/>
      <c r="N82" s="4"/>
      <c r="O82" s="4"/>
      <c r="P82" s="4"/>
      <c r="Q82" s="4"/>
      <c r="R82" s="4"/>
      <c r="S82" s="4"/>
      <c r="T82" s="4"/>
      <c r="U82" s="4"/>
    </row>
    <row r="83" spans="2:21" ht="15.75" customHeight="1">
      <c r="B83" s="4"/>
      <c r="C83" s="4"/>
      <c r="D83" s="4"/>
      <c r="E83" s="4"/>
      <c r="F83" s="4"/>
      <c r="G83" s="4"/>
      <c r="H83" s="4"/>
      <c r="I83" s="4"/>
      <c r="J83" s="4"/>
      <c r="K83" s="4"/>
      <c r="L83" s="4"/>
      <c r="M83" s="4"/>
      <c r="N83" s="4"/>
      <c r="O83" s="4"/>
      <c r="P83" s="4"/>
      <c r="Q83" s="4"/>
      <c r="R83" s="4"/>
      <c r="S83" s="4"/>
      <c r="T83" s="4"/>
      <c r="U83" s="4"/>
    </row>
    <row r="84" spans="2:21" ht="15.75" customHeight="1">
      <c r="B84" s="4"/>
      <c r="C84" s="4"/>
      <c r="D84" s="4"/>
      <c r="E84" s="4"/>
      <c r="F84" s="4"/>
      <c r="G84" s="4"/>
      <c r="H84" s="4"/>
      <c r="I84" s="4"/>
      <c r="J84" s="4"/>
      <c r="K84" s="4"/>
      <c r="L84" s="4"/>
      <c r="M84" s="4"/>
      <c r="N84" s="4"/>
      <c r="O84" s="4"/>
      <c r="P84" s="4"/>
      <c r="Q84" s="4"/>
      <c r="R84" s="4"/>
      <c r="S84" s="4"/>
      <c r="T84" s="4"/>
      <c r="U84" s="4"/>
    </row>
    <row r="85" spans="2:21" ht="15.75" customHeight="1">
      <c r="B85" s="4"/>
      <c r="C85" s="4"/>
      <c r="D85" s="4"/>
      <c r="E85" s="4"/>
      <c r="F85" s="4"/>
      <c r="G85" s="4"/>
      <c r="H85" s="4"/>
      <c r="I85" s="4"/>
      <c r="J85" s="4"/>
      <c r="K85" s="4"/>
      <c r="L85" s="4"/>
      <c r="M85" s="4"/>
      <c r="N85" s="4"/>
      <c r="O85" s="4"/>
      <c r="P85" s="4"/>
      <c r="Q85" s="4"/>
      <c r="R85" s="4"/>
      <c r="S85" s="4"/>
      <c r="T85" s="4"/>
      <c r="U85" s="4"/>
    </row>
    <row r="86" spans="2:21" ht="15.75" customHeight="1">
      <c r="B86" s="4"/>
      <c r="C86" s="4"/>
      <c r="D86" s="4"/>
      <c r="E86" s="4"/>
      <c r="F86" s="4"/>
      <c r="G86" s="4"/>
      <c r="H86" s="4"/>
      <c r="I86" s="4"/>
      <c r="J86" s="4"/>
      <c r="K86" s="4"/>
      <c r="L86" s="4"/>
      <c r="M86" s="4"/>
      <c r="N86" s="4"/>
      <c r="O86" s="4"/>
      <c r="P86" s="4"/>
      <c r="Q86" s="4"/>
      <c r="R86" s="4"/>
      <c r="S86" s="4"/>
      <c r="T86" s="4"/>
      <c r="U86" s="4"/>
    </row>
    <row r="87" spans="2:21" ht="15.75" customHeight="1">
      <c r="B87" s="4"/>
      <c r="C87" s="4"/>
      <c r="D87" s="4"/>
      <c r="E87" s="4"/>
      <c r="F87" s="4"/>
      <c r="G87" s="4"/>
      <c r="H87" s="4"/>
      <c r="I87" s="4"/>
      <c r="J87" s="4"/>
      <c r="K87" s="4"/>
      <c r="L87" s="4"/>
      <c r="M87" s="4"/>
      <c r="N87" s="4"/>
      <c r="O87" s="4"/>
      <c r="P87" s="4"/>
      <c r="Q87" s="4"/>
      <c r="R87" s="4"/>
      <c r="S87" s="4"/>
      <c r="T87" s="4"/>
      <c r="U87" s="4"/>
    </row>
    <row r="88" spans="2:21" ht="15.75" customHeight="1">
      <c r="B88" s="4"/>
      <c r="C88" s="4"/>
      <c r="D88" s="4"/>
      <c r="E88" s="4"/>
      <c r="F88" s="4"/>
      <c r="G88" s="4"/>
      <c r="H88" s="4"/>
      <c r="I88" s="4"/>
      <c r="J88" s="4"/>
      <c r="K88" s="4"/>
      <c r="L88" s="4"/>
      <c r="M88" s="4"/>
      <c r="N88" s="4"/>
      <c r="O88" s="4"/>
      <c r="P88" s="4"/>
      <c r="Q88" s="4"/>
      <c r="R88" s="4"/>
      <c r="S88" s="4"/>
      <c r="T88" s="4"/>
      <c r="U88" s="4"/>
    </row>
    <row r="89" spans="2:21" ht="15.75" customHeight="1">
      <c r="B89" s="4"/>
      <c r="C89" s="4"/>
      <c r="D89" s="4"/>
      <c r="E89" s="4"/>
      <c r="F89" s="4"/>
      <c r="G89" s="4"/>
      <c r="H89" s="4"/>
      <c r="I89" s="4"/>
      <c r="J89" s="4"/>
      <c r="K89" s="4"/>
      <c r="L89" s="4"/>
      <c r="M89" s="4"/>
      <c r="N89" s="4"/>
      <c r="O89" s="4"/>
      <c r="P89" s="4"/>
      <c r="Q89" s="4"/>
      <c r="R89" s="4"/>
      <c r="S89" s="4"/>
      <c r="T89" s="4"/>
      <c r="U89" s="4"/>
    </row>
    <row r="90" spans="2:21" ht="15.75" customHeight="1">
      <c r="B90" s="4"/>
      <c r="C90" s="4"/>
      <c r="D90" s="4"/>
      <c r="E90" s="4"/>
      <c r="F90" s="4"/>
      <c r="G90" s="4"/>
      <c r="H90" s="4"/>
      <c r="I90" s="4"/>
      <c r="J90" s="4"/>
      <c r="K90" s="4"/>
      <c r="L90" s="4"/>
      <c r="M90" s="4"/>
      <c r="N90" s="4"/>
      <c r="O90" s="4"/>
      <c r="P90" s="4"/>
      <c r="Q90" s="4"/>
      <c r="R90" s="4"/>
      <c r="S90" s="4"/>
      <c r="T90" s="4"/>
      <c r="U90" s="4"/>
    </row>
    <row r="91" spans="2:21" ht="15.75" customHeight="1">
      <c r="B91" s="4"/>
      <c r="C91" s="4"/>
      <c r="D91" s="4"/>
      <c r="E91" s="4"/>
      <c r="F91" s="4"/>
      <c r="G91" s="4"/>
      <c r="H91" s="4"/>
      <c r="I91" s="4"/>
      <c r="J91" s="4"/>
      <c r="K91" s="4"/>
      <c r="L91" s="4"/>
      <c r="M91" s="4"/>
      <c r="N91" s="4"/>
      <c r="O91" s="4"/>
      <c r="P91" s="4"/>
      <c r="Q91" s="4"/>
      <c r="R91" s="4"/>
      <c r="S91" s="4"/>
      <c r="T91" s="4"/>
      <c r="U91" s="4"/>
    </row>
    <row r="92" spans="2:21" ht="15.75" customHeight="1">
      <c r="B92" s="4"/>
      <c r="C92" s="4"/>
      <c r="D92" s="4"/>
      <c r="E92" s="4"/>
      <c r="F92" s="4"/>
      <c r="G92" s="4"/>
      <c r="H92" s="4"/>
      <c r="I92" s="4"/>
      <c r="J92" s="4"/>
      <c r="K92" s="4"/>
      <c r="L92" s="4"/>
      <c r="M92" s="4"/>
      <c r="N92" s="4"/>
      <c r="O92" s="4"/>
      <c r="P92" s="4"/>
      <c r="Q92" s="4"/>
      <c r="R92" s="4"/>
      <c r="S92" s="4"/>
      <c r="T92" s="4"/>
      <c r="U92" s="4"/>
    </row>
    <row r="93" spans="2:21" ht="15.75" customHeight="1">
      <c r="B93" s="4"/>
      <c r="C93" s="4"/>
      <c r="D93" s="4"/>
      <c r="E93" s="4"/>
      <c r="F93" s="4"/>
      <c r="G93" s="4"/>
      <c r="H93" s="4"/>
      <c r="I93" s="4"/>
      <c r="J93" s="4"/>
      <c r="K93" s="4"/>
      <c r="L93" s="4"/>
      <c r="M93" s="4"/>
      <c r="N93" s="4"/>
      <c r="O93" s="4"/>
      <c r="P93" s="4"/>
      <c r="Q93" s="4"/>
      <c r="R93" s="4"/>
      <c r="S93" s="4"/>
      <c r="T93" s="4"/>
      <c r="U93" s="4"/>
    </row>
    <row r="94" spans="2:21" ht="15.75" customHeight="1">
      <c r="B94" s="4"/>
      <c r="C94" s="4"/>
      <c r="D94" s="4"/>
      <c r="E94" s="4"/>
      <c r="F94" s="4"/>
      <c r="G94" s="4"/>
      <c r="H94" s="4"/>
      <c r="I94" s="4"/>
      <c r="J94" s="4"/>
      <c r="K94" s="4"/>
      <c r="L94" s="4"/>
      <c r="M94" s="4"/>
      <c r="N94" s="4"/>
      <c r="O94" s="4"/>
      <c r="P94" s="4"/>
      <c r="Q94" s="4"/>
      <c r="R94" s="4"/>
      <c r="S94" s="4"/>
      <c r="T94" s="4"/>
      <c r="U94" s="4"/>
    </row>
    <row r="95" spans="2:21" ht="15.75" customHeight="1">
      <c r="B95" s="4"/>
      <c r="C95" s="4"/>
      <c r="D95" s="4"/>
      <c r="E95" s="4"/>
      <c r="F95" s="4"/>
      <c r="G95" s="4"/>
      <c r="H95" s="4"/>
      <c r="I95" s="4"/>
      <c r="J95" s="4"/>
      <c r="K95" s="4"/>
      <c r="L95" s="4"/>
      <c r="M95" s="4"/>
      <c r="N95" s="4"/>
      <c r="O95" s="4"/>
      <c r="P95" s="4"/>
      <c r="Q95" s="4"/>
      <c r="R95" s="4"/>
      <c r="S95" s="4"/>
      <c r="T95" s="4"/>
      <c r="U95" s="4"/>
    </row>
    <row r="96" spans="2:21" ht="15.75" customHeight="1">
      <c r="B96" s="4"/>
      <c r="C96" s="4"/>
      <c r="D96" s="4"/>
      <c r="E96" s="4"/>
      <c r="F96" s="4"/>
      <c r="G96" s="4"/>
      <c r="H96" s="4"/>
      <c r="I96" s="4"/>
      <c r="J96" s="4"/>
      <c r="K96" s="4"/>
      <c r="L96" s="4"/>
      <c r="M96" s="4"/>
      <c r="N96" s="4"/>
      <c r="O96" s="4"/>
      <c r="P96" s="4"/>
      <c r="Q96" s="4"/>
      <c r="R96" s="4"/>
      <c r="S96" s="4"/>
      <c r="T96" s="4"/>
      <c r="U96" s="4"/>
    </row>
    <row r="97" spans="2:21" ht="15.75" customHeight="1">
      <c r="B97" s="4"/>
      <c r="C97" s="4"/>
      <c r="D97" s="4"/>
      <c r="E97" s="4"/>
      <c r="F97" s="4"/>
      <c r="G97" s="4"/>
      <c r="H97" s="4"/>
      <c r="I97" s="4"/>
      <c r="J97" s="4"/>
      <c r="K97" s="4"/>
      <c r="L97" s="4"/>
      <c r="M97" s="4"/>
      <c r="N97" s="4"/>
      <c r="O97" s="4"/>
      <c r="P97" s="4"/>
      <c r="Q97" s="4"/>
      <c r="R97" s="4"/>
      <c r="S97" s="4"/>
      <c r="T97" s="4"/>
      <c r="U97" s="4"/>
    </row>
    <row r="98" spans="2:21" ht="15.75" customHeight="1">
      <c r="B98" s="4"/>
      <c r="C98" s="4"/>
      <c r="D98" s="4"/>
      <c r="E98" s="4"/>
      <c r="F98" s="4"/>
      <c r="G98" s="4"/>
      <c r="H98" s="4"/>
      <c r="I98" s="4"/>
      <c r="J98" s="4"/>
      <c r="K98" s="4"/>
      <c r="L98" s="4"/>
      <c r="M98" s="4"/>
      <c r="N98" s="4"/>
      <c r="O98" s="4"/>
      <c r="P98" s="4"/>
      <c r="Q98" s="4"/>
      <c r="R98" s="4"/>
      <c r="S98" s="4"/>
      <c r="T98" s="4"/>
      <c r="U98" s="4"/>
    </row>
    <row r="99" spans="2:21" ht="15.75" customHeight="1">
      <c r="B99" s="4"/>
      <c r="C99" s="4"/>
      <c r="D99" s="4"/>
      <c r="E99" s="4"/>
      <c r="F99" s="4"/>
      <c r="G99" s="4"/>
      <c r="H99" s="4"/>
      <c r="I99" s="4"/>
      <c r="J99" s="4"/>
      <c r="K99" s="4"/>
      <c r="L99" s="4"/>
      <c r="M99" s="4"/>
      <c r="N99" s="4"/>
      <c r="O99" s="4"/>
      <c r="P99" s="4"/>
      <c r="Q99" s="4"/>
      <c r="R99" s="4"/>
      <c r="S99" s="4"/>
      <c r="T99" s="4"/>
      <c r="U99" s="4"/>
    </row>
    <row r="100" spans="2:21" ht="15.75" customHeight="1">
      <c r="B100" s="4"/>
      <c r="C100" s="4"/>
      <c r="D100" s="4"/>
      <c r="E100" s="4"/>
      <c r="F100" s="4"/>
      <c r="G100" s="4"/>
      <c r="H100" s="4"/>
      <c r="I100" s="4"/>
      <c r="J100" s="4"/>
      <c r="K100" s="4"/>
      <c r="L100" s="4"/>
      <c r="M100" s="4"/>
      <c r="N100" s="4"/>
      <c r="O100" s="4"/>
      <c r="P100" s="4"/>
      <c r="Q100" s="4"/>
      <c r="R100" s="4"/>
      <c r="S100" s="4"/>
      <c r="T100" s="4"/>
      <c r="U100" s="4"/>
    </row>
    <row r="101" spans="2:21" ht="15.75" customHeight="1">
      <c r="B101" s="4"/>
      <c r="C101" s="4"/>
      <c r="D101" s="4"/>
      <c r="E101" s="4"/>
      <c r="F101" s="4"/>
      <c r="G101" s="4"/>
      <c r="H101" s="4"/>
      <c r="I101" s="4"/>
      <c r="J101" s="4"/>
      <c r="K101" s="4"/>
      <c r="L101" s="4"/>
      <c r="M101" s="4"/>
      <c r="N101" s="4"/>
      <c r="O101" s="4"/>
      <c r="P101" s="4"/>
      <c r="Q101" s="4"/>
      <c r="R101" s="4"/>
      <c r="S101" s="4"/>
      <c r="T101" s="4"/>
      <c r="U101" s="4"/>
    </row>
    <row r="102" spans="2:21" ht="15.75" customHeight="1">
      <c r="B102" s="4"/>
      <c r="C102" s="4"/>
      <c r="D102" s="4"/>
      <c r="E102" s="4"/>
      <c r="F102" s="4"/>
      <c r="G102" s="4"/>
      <c r="H102" s="4"/>
      <c r="I102" s="4"/>
      <c r="J102" s="4"/>
      <c r="K102" s="4"/>
      <c r="L102" s="4"/>
      <c r="M102" s="4"/>
      <c r="N102" s="4"/>
      <c r="O102" s="4"/>
      <c r="P102" s="4"/>
      <c r="Q102" s="4"/>
      <c r="R102" s="4"/>
      <c r="S102" s="4"/>
      <c r="T102" s="4"/>
      <c r="U102" s="4"/>
    </row>
    <row r="103" spans="2:21" ht="15.75" customHeight="1">
      <c r="B103" s="4"/>
      <c r="C103" s="4"/>
      <c r="D103" s="4"/>
      <c r="E103" s="4"/>
      <c r="F103" s="4"/>
      <c r="G103" s="4"/>
      <c r="H103" s="4"/>
      <c r="I103" s="4"/>
      <c r="J103" s="4"/>
      <c r="K103" s="4"/>
      <c r="L103" s="4"/>
      <c r="M103" s="4"/>
      <c r="N103" s="4"/>
      <c r="O103" s="4"/>
      <c r="P103" s="4"/>
      <c r="Q103" s="4"/>
      <c r="R103" s="4"/>
      <c r="S103" s="4"/>
      <c r="T103" s="4"/>
      <c r="U103" s="4"/>
    </row>
    <row r="104" spans="2:21" ht="15.75" customHeight="1">
      <c r="B104" s="4"/>
      <c r="C104" s="4"/>
      <c r="D104" s="4"/>
      <c r="E104" s="4"/>
      <c r="F104" s="4"/>
      <c r="G104" s="4"/>
      <c r="H104" s="4"/>
      <c r="I104" s="4"/>
      <c r="J104" s="4"/>
      <c r="K104" s="4"/>
      <c r="L104" s="4"/>
      <c r="M104" s="4"/>
      <c r="N104" s="4"/>
      <c r="O104" s="4"/>
      <c r="P104" s="4"/>
      <c r="Q104" s="4"/>
      <c r="R104" s="4"/>
      <c r="S104" s="4"/>
      <c r="T104" s="4"/>
      <c r="U104" s="4"/>
    </row>
    <row r="105" spans="2:21" ht="15.75" customHeight="1">
      <c r="B105" s="4"/>
      <c r="C105" s="4"/>
      <c r="D105" s="4"/>
      <c r="E105" s="4"/>
      <c r="F105" s="4"/>
      <c r="G105" s="4"/>
      <c r="H105" s="4"/>
      <c r="I105" s="4"/>
      <c r="J105" s="4"/>
      <c r="K105" s="4"/>
      <c r="L105" s="4"/>
      <c r="M105" s="4"/>
      <c r="N105" s="4"/>
      <c r="O105" s="4"/>
      <c r="P105" s="4"/>
      <c r="Q105" s="4"/>
      <c r="R105" s="4"/>
      <c r="S105" s="4"/>
      <c r="T105" s="4"/>
      <c r="U105" s="4"/>
    </row>
    <row r="106" spans="2:21" ht="15.75" customHeight="1">
      <c r="B106" s="4"/>
      <c r="C106" s="4"/>
      <c r="D106" s="4"/>
      <c r="E106" s="4"/>
      <c r="F106" s="4"/>
      <c r="G106" s="4"/>
      <c r="H106" s="4"/>
      <c r="I106" s="4"/>
      <c r="J106" s="4"/>
      <c r="K106" s="4"/>
      <c r="L106" s="4"/>
      <c r="M106" s="4"/>
      <c r="N106" s="4"/>
      <c r="O106" s="4"/>
      <c r="P106" s="4"/>
      <c r="Q106" s="4"/>
      <c r="R106" s="4"/>
      <c r="S106" s="4"/>
      <c r="T106" s="4"/>
      <c r="U106" s="4"/>
    </row>
    <row r="107" spans="2:21" ht="15.75" customHeight="1">
      <c r="B107" s="4"/>
      <c r="C107" s="4"/>
      <c r="D107" s="4"/>
      <c r="E107" s="4"/>
      <c r="F107" s="4"/>
      <c r="G107" s="4"/>
      <c r="H107" s="4"/>
      <c r="I107" s="4"/>
      <c r="J107" s="4"/>
      <c r="K107" s="4"/>
      <c r="L107" s="4"/>
      <c r="M107" s="4"/>
      <c r="N107" s="4"/>
      <c r="O107" s="4"/>
      <c r="P107" s="4"/>
      <c r="Q107" s="4"/>
      <c r="R107" s="4"/>
      <c r="S107" s="4"/>
      <c r="T107" s="4"/>
      <c r="U107" s="4"/>
    </row>
    <row r="108" spans="2:21" ht="15.75" customHeight="1">
      <c r="B108" s="4"/>
      <c r="C108" s="4"/>
      <c r="D108" s="4"/>
      <c r="E108" s="4"/>
      <c r="F108" s="4"/>
      <c r="G108" s="4"/>
      <c r="H108" s="4"/>
      <c r="I108" s="4"/>
      <c r="J108" s="4"/>
      <c r="K108" s="4"/>
      <c r="L108" s="4"/>
      <c r="M108" s="4"/>
      <c r="N108" s="4"/>
      <c r="O108" s="4"/>
      <c r="P108" s="4"/>
      <c r="Q108" s="4"/>
      <c r="R108" s="4"/>
      <c r="S108" s="4"/>
      <c r="T108" s="4"/>
      <c r="U108" s="4"/>
    </row>
    <row r="109" spans="2:21" ht="15.75" customHeight="1">
      <c r="B109" s="4"/>
      <c r="C109" s="4"/>
      <c r="D109" s="4"/>
      <c r="E109" s="4"/>
      <c r="F109" s="4"/>
      <c r="G109" s="4"/>
      <c r="H109" s="4"/>
      <c r="I109" s="4"/>
      <c r="J109" s="4"/>
      <c r="K109" s="4"/>
      <c r="L109" s="4"/>
      <c r="M109" s="4"/>
      <c r="N109" s="4"/>
      <c r="O109" s="4"/>
      <c r="P109" s="4"/>
      <c r="Q109" s="4"/>
      <c r="R109" s="4"/>
      <c r="S109" s="4"/>
      <c r="T109" s="4"/>
      <c r="U109" s="4"/>
    </row>
    <row r="110" spans="2:21" ht="15.75" customHeight="1">
      <c r="B110" s="4"/>
      <c r="C110" s="4"/>
      <c r="D110" s="4"/>
      <c r="E110" s="4"/>
      <c r="F110" s="4"/>
      <c r="G110" s="4"/>
      <c r="H110" s="4"/>
      <c r="I110" s="4"/>
      <c r="J110" s="4"/>
      <c r="K110" s="4"/>
      <c r="L110" s="4"/>
      <c r="M110" s="4"/>
      <c r="N110" s="4"/>
      <c r="O110" s="4"/>
      <c r="P110" s="4"/>
      <c r="Q110" s="4"/>
      <c r="R110" s="4"/>
      <c r="S110" s="4"/>
      <c r="T110" s="4"/>
      <c r="U110" s="4"/>
    </row>
    <row r="111" spans="2:21" ht="15.75" customHeight="1">
      <c r="B111" s="4"/>
      <c r="C111" s="4"/>
      <c r="D111" s="4"/>
      <c r="E111" s="4"/>
      <c r="F111" s="4"/>
      <c r="G111" s="4"/>
      <c r="H111" s="4"/>
      <c r="I111" s="4"/>
      <c r="J111" s="4"/>
      <c r="K111" s="4"/>
      <c r="L111" s="4"/>
      <c r="M111" s="4"/>
      <c r="N111" s="4"/>
      <c r="O111" s="4"/>
      <c r="P111" s="4"/>
      <c r="Q111" s="4"/>
      <c r="R111" s="4"/>
      <c r="S111" s="4"/>
      <c r="T111" s="4"/>
      <c r="U111" s="4"/>
    </row>
    <row r="112" spans="2:21" ht="15.75" customHeight="1">
      <c r="B112" s="4"/>
      <c r="C112" s="4"/>
      <c r="D112" s="4"/>
      <c r="E112" s="4"/>
      <c r="F112" s="4"/>
      <c r="G112" s="4"/>
      <c r="H112" s="4"/>
      <c r="I112" s="4"/>
      <c r="J112" s="4"/>
      <c r="K112" s="4"/>
      <c r="L112" s="4"/>
      <c r="M112" s="4"/>
      <c r="N112" s="4"/>
      <c r="O112" s="4"/>
      <c r="P112" s="4"/>
      <c r="Q112" s="4"/>
      <c r="R112" s="4"/>
      <c r="S112" s="4"/>
      <c r="T112" s="4"/>
      <c r="U112" s="4"/>
    </row>
    <row r="113" spans="2:21" ht="15.75" customHeight="1">
      <c r="B113" s="4"/>
      <c r="C113" s="4"/>
      <c r="D113" s="4"/>
      <c r="E113" s="4"/>
      <c r="F113" s="4"/>
      <c r="G113" s="4"/>
      <c r="H113" s="4"/>
      <c r="I113" s="4"/>
      <c r="J113" s="4"/>
      <c r="K113" s="4"/>
      <c r="L113" s="4"/>
      <c r="M113" s="4"/>
      <c r="N113" s="4"/>
      <c r="O113" s="4"/>
      <c r="P113" s="4"/>
      <c r="Q113" s="4"/>
      <c r="R113" s="4"/>
      <c r="S113" s="4"/>
      <c r="T113" s="4"/>
      <c r="U113" s="4"/>
    </row>
    <row r="114" spans="2:21" ht="15.75" customHeight="1">
      <c r="B114" s="4"/>
      <c r="C114" s="4"/>
      <c r="D114" s="4"/>
      <c r="E114" s="4"/>
      <c r="F114" s="4"/>
      <c r="G114" s="4"/>
      <c r="H114" s="4"/>
      <c r="I114" s="4"/>
      <c r="J114" s="4"/>
      <c r="K114" s="4"/>
      <c r="L114" s="4"/>
      <c r="M114" s="4"/>
      <c r="N114" s="4"/>
      <c r="O114" s="4"/>
      <c r="P114" s="4"/>
      <c r="Q114" s="4"/>
      <c r="R114" s="4"/>
      <c r="S114" s="4"/>
      <c r="T114" s="4"/>
      <c r="U114" s="4"/>
    </row>
    <row r="115" spans="2:21" ht="15.75" customHeight="1">
      <c r="B115" s="4"/>
      <c r="C115" s="4"/>
      <c r="D115" s="4"/>
      <c r="E115" s="4"/>
      <c r="F115" s="4"/>
      <c r="G115" s="4"/>
      <c r="H115" s="4"/>
      <c r="I115" s="4"/>
      <c r="J115" s="4"/>
      <c r="K115" s="4"/>
      <c r="L115" s="4"/>
      <c r="M115" s="4"/>
      <c r="N115" s="4"/>
      <c r="O115" s="4"/>
      <c r="P115" s="4"/>
      <c r="Q115" s="4"/>
      <c r="R115" s="4"/>
      <c r="S115" s="4"/>
      <c r="T115" s="4"/>
      <c r="U115" s="4"/>
    </row>
  </sheetData>
  <mergeCells count="128">
    <mergeCell ref="C51:F51"/>
    <mergeCell ref="G49:K49"/>
    <mergeCell ref="G50:K50"/>
    <mergeCell ref="G51:K51"/>
    <mergeCell ref="L49:P49"/>
    <mergeCell ref="L50:P50"/>
    <mergeCell ref="L51:P51"/>
    <mergeCell ref="Q49:U49"/>
    <mergeCell ref="Q50:U50"/>
    <mergeCell ref="Q51:U51"/>
    <mergeCell ref="C49:F49"/>
    <mergeCell ref="C50:F50"/>
    <mergeCell ref="C48:F48"/>
    <mergeCell ref="G48:K48"/>
    <mergeCell ref="L48:P48"/>
    <mergeCell ref="Q48:U48"/>
    <mergeCell ref="P38:R38"/>
    <mergeCell ref="M40:N41"/>
    <mergeCell ref="S40:U40"/>
    <mergeCell ref="I43:L43"/>
    <mergeCell ref="B46:U46"/>
    <mergeCell ref="B41:C42"/>
    <mergeCell ref="E41:H41"/>
    <mergeCell ref="I41:L41"/>
    <mergeCell ref="P41:R41"/>
    <mergeCell ref="S41:U41"/>
    <mergeCell ref="E42:H42"/>
    <mergeCell ref="I42:L42"/>
    <mergeCell ref="M42:U43"/>
    <mergeCell ref="B43:D43"/>
    <mergeCell ref="E43:H43"/>
    <mergeCell ref="E38:H38"/>
    <mergeCell ref="I38:L38"/>
    <mergeCell ref="M38:N39"/>
    <mergeCell ref="P40:R40"/>
    <mergeCell ref="S38:U38"/>
    <mergeCell ref="B39:C40"/>
    <mergeCell ref="E39:H39"/>
    <mergeCell ref="I39:L39"/>
    <mergeCell ref="P39:R39"/>
    <mergeCell ref="S39:U39"/>
    <mergeCell ref="E40:H40"/>
    <mergeCell ref="I40:L40"/>
    <mergeCell ref="S36:U36"/>
    <mergeCell ref="P37:R37"/>
    <mergeCell ref="S37:U37"/>
    <mergeCell ref="B36:D36"/>
    <mergeCell ref="E36:H36"/>
    <mergeCell ref="I36:L36"/>
    <mergeCell ref="M36:N37"/>
    <mergeCell ref="P36:R36"/>
    <mergeCell ref="B37:C38"/>
    <mergeCell ref="E37:H37"/>
    <mergeCell ref="I37:L37"/>
    <mergeCell ref="B29:C29"/>
    <mergeCell ref="B30:C30"/>
    <mergeCell ref="B31:C31"/>
    <mergeCell ref="B33:U33"/>
    <mergeCell ref="B35:D35"/>
    <mergeCell ref="E35:H35"/>
    <mergeCell ref="I35:L35"/>
    <mergeCell ref="M35:O35"/>
    <mergeCell ref="P35:R35"/>
    <mergeCell ref="J25:U31"/>
    <mergeCell ref="B27:C28"/>
    <mergeCell ref="D27:F27"/>
    <mergeCell ref="G27:I27"/>
    <mergeCell ref="B26:C26"/>
    <mergeCell ref="D26:E26"/>
    <mergeCell ref="F26:G26"/>
    <mergeCell ref="H26:I26"/>
    <mergeCell ref="S35:U35"/>
    <mergeCell ref="S11:U11"/>
    <mergeCell ref="B13:U13"/>
    <mergeCell ref="B23:U23"/>
    <mergeCell ref="B25:C25"/>
    <mergeCell ref="D25:E25"/>
    <mergeCell ref="F25:G25"/>
    <mergeCell ref="H25:I25"/>
    <mergeCell ref="B11:C11"/>
    <mergeCell ref="Q11:R11"/>
    <mergeCell ref="B15:U21"/>
    <mergeCell ref="G11:I11"/>
    <mergeCell ref="J11:P11"/>
    <mergeCell ref="D11:F11"/>
    <mergeCell ref="B7:D7"/>
    <mergeCell ref="E7:F7"/>
    <mergeCell ref="G7:I7"/>
    <mergeCell ref="J7:K7"/>
    <mergeCell ref="L7:N7"/>
    <mergeCell ref="O7:P7"/>
    <mergeCell ref="Q7:S7"/>
    <mergeCell ref="T7:U7"/>
    <mergeCell ref="L8:N9"/>
    <mergeCell ref="O8:O9"/>
    <mergeCell ref="P8:P9"/>
    <mergeCell ref="Q8:R9"/>
    <mergeCell ref="S8:U9"/>
    <mergeCell ref="B8:D9"/>
    <mergeCell ref="E8:E9"/>
    <mergeCell ref="F8:F9"/>
    <mergeCell ref="G8:I9"/>
    <mergeCell ref="J8:J9"/>
    <mergeCell ref="K8:K9"/>
    <mergeCell ref="B10:F10"/>
    <mergeCell ref="G10:K10"/>
    <mergeCell ref="L10:P10"/>
    <mergeCell ref="Q10:U10"/>
    <mergeCell ref="K4:L4"/>
    <mergeCell ref="N4:O4"/>
    <mergeCell ref="B5:F5"/>
    <mergeCell ref="G5:K5"/>
    <mergeCell ref="L5:P5"/>
    <mergeCell ref="Q5:U5"/>
    <mergeCell ref="G4:J4"/>
    <mergeCell ref="B2:D4"/>
    <mergeCell ref="S2:U4"/>
    <mergeCell ref="E2:R2"/>
    <mergeCell ref="E3:H3"/>
    <mergeCell ref="M3:R3"/>
    <mergeCell ref="B6:D6"/>
    <mergeCell ref="E6:F6"/>
    <mergeCell ref="G6:I6"/>
    <mergeCell ref="J6:K6"/>
    <mergeCell ref="L6:N6"/>
    <mergeCell ref="O6:P6"/>
    <mergeCell ref="Q6:S6"/>
    <mergeCell ref="T6:U6"/>
  </mergeCells>
  <printOptions horizontalCentered="1"/>
  <pageMargins left="0" right="0" top="0.55118110236220474" bottom="3.937007874015748E-2" header="0" footer="0"/>
  <pageSetup paperSize="9" scale="62" fitToHeight="0" orientation="portrait" r:id="rId1"/>
  <headerFooter alignWithMargins="0"/>
  <rowBreaks count="1" manualBreakCount="1">
    <brk id="44" max="21"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63D95-8C0F-48D4-B68D-7F00E123B5C9}">
  <sheetPr codeName="Sheet12"/>
  <dimension ref="A1:E16"/>
  <sheetViews>
    <sheetView workbookViewId="0">
      <selection activeCell="E6" sqref="E6"/>
    </sheetView>
  </sheetViews>
  <sheetFormatPr defaultColWidth="9" defaultRowHeight="14.5"/>
  <cols>
    <col min="1" max="2" width="11.54296875" style="181" customWidth="1"/>
    <col min="3" max="4" width="10.453125" style="181" customWidth="1"/>
    <col min="5" max="16384" width="9" style="181"/>
  </cols>
  <sheetData>
    <row r="1" spans="1:5">
      <c r="C1" s="181" t="s">
        <v>237</v>
      </c>
      <c r="D1" s="181" t="s">
        <v>238</v>
      </c>
      <c r="E1" s="181" t="s">
        <v>239</v>
      </c>
    </row>
    <row r="2" spans="1:5">
      <c r="A2" s="210">
        <v>46046</v>
      </c>
      <c r="B2" s="267" t="s">
        <v>312</v>
      </c>
      <c r="C2" s="211">
        <v>0</v>
      </c>
      <c r="D2" s="232">
        <f>C2</f>
        <v>0</v>
      </c>
      <c r="E2" s="213">
        <v>0</v>
      </c>
    </row>
    <row r="3" spans="1:5">
      <c r="A3" s="210">
        <v>46076</v>
      </c>
      <c r="B3" s="267" t="s">
        <v>313</v>
      </c>
      <c r="C3" s="211">
        <v>0</v>
      </c>
      <c r="D3" s="232">
        <f>C3</f>
        <v>0</v>
      </c>
      <c r="E3" s="213">
        <v>0</v>
      </c>
    </row>
    <row r="4" spans="1:5">
      <c r="A4" s="210">
        <v>46105</v>
      </c>
      <c r="B4" s="267" t="s">
        <v>314</v>
      </c>
      <c r="C4" s="211">
        <v>1.2666E-2</v>
      </c>
      <c r="D4" s="232">
        <f t="shared" ref="D4:D10" si="0">C4-C3</f>
        <v>1.2666E-2</v>
      </c>
      <c r="E4" s="213">
        <v>0</v>
      </c>
    </row>
    <row r="5" spans="1:5">
      <c r="A5" s="210">
        <v>46136</v>
      </c>
      <c r="B5" s="267" t="s">
        <v>315</v>
      </c>
      <c r="C5" s="211">
        <v>0.10733330000000001</v>
      </c>
      <c r="D5" s="232">
        <f t="shared" si="0"/>
        <v>9.466730000000001E-2</v>
      </c>
      <c r="E5" s="213">
        <v>0</v>
      </c>
    </row>
    <row r="6" spans="1:5">
      <c r="A6" s="210">
        <v>46167</v>
      </c>
      <c r="B6" s="267" t="s">
        <v>316</v>
      </c>
      <c r="C6" s="211">
        <v>0.32555499999999998</v>
      </c>
      <c r="D6" s="232">
        <f t="shared" si="0"/>
        <v>0.21822169999999996</v>
      </c>
      <c r="E6" s="213"/>
    </row>
    <row r="7" spans="1:5">
      <c r="A7" s="210">
        <v>46198</v>
      </c>
      <c r="B7" s="267" t="s">
        <v>317</v>
      </c>
      <c r="C7" s="211">
        <v>0.58833329999999995</v>
      </c>
      <c r="D7" s="232">
        <f t="shared" si="0"/>
        <v>0.26277829999999996</v>
      </c>
      <c r="E7" s="213"/>
    </row>
    <row r="8" spans="1:5">
      <c r="A8" s="210">
        <v>46229</v>
      </c>
      <c r="B8" s="267" t="s">
        <v>318</v>
      </c>
      <c r="C8" s="211">
        <v>0.83055500000000004</v>
      </c>
      <c r="D8" s="232">
        <f t="shared" si="0"/>
        <v>0.2422217000000001</v>
      </c>
      <c r="E8" s="213"/>
    </row>
    <row r="9" spans="1:5">
      <c r="A9" s="210">
        <v>46260</v>
      </c>
      <c r="B9" s="267" t="s">
        <v>319</v>
      </c>
      <c r="C9" s="211">
        <v>0.93833330000000004</v>
      </c>
      <c r="D9" s="232">
        <f t="shared" si="0"/>
        <v>0.10777829999999999</v>
      </c>
      <c r="E9" s="213"/>
    </row>
    <row r="10" spans="1:5">
      <c r="A10" s="210">
        <v>46291</v>
      </c>
      <c r="B10" s="267" t="s">
        <v>320</v>
      </c>
      <c r="C10" s="211">
        <v>1</v>
      </c>
      <c r="D10" s="232">
        <f t="shared" si="0"/>
        <v>6.1666699999999963E-2</v>
      </c>
      <c r="E10" s="213"/>
    </row>
    <row r="11" spans="1:5">
      <c r="A11" s="210"/>
      <c r="C11" s="211"/>
      <c r="D11" s="232"/>
      <c r="E11" s="233"/>
    </row>
    <row r="12" spans="1:5">
      <c r="A12" s="210"/>
      <c r="C12" s="211"/>
      <c r="D12" s="232"/>
      <c r="E12" s="233"/>
    </row>
    <row r="13" spans="1:5">
      <c r="A13" s="210"/>
      <c r="C13" s="211"/>
      <c r="D13" s="232"/>
      <c r="E13" s="233"/>
    </row>
    <row r="14" spans="1:5">
      <c r="A14" s="210"/>
      <c r="B14" s="223"/>
      <c r="C14" s="211"/>
      <c r="D14" s="232"/>
      <c r="E14" s="233"/>
    </row>
    <row r="15" spans="1:5">
      <c r="A15" s="210"/>
      <c r="B15" s="223"/>
      <c r="C15" s="211"/>
      <c r="D15" s="212"/>
    </row>
    <row r="16" spans="1:5">
      <c r="A16" s="210"/>
      <c r="B16" s="223"/>
      <c r="C16" s="211"/>
      <c r="D16" s="2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heetPr>
  <dimension ref="A1:Q37"/>
  <sheetViews>
    <sheetView rightToLeft="1" view="pageBreakPreview" zoomScale="85" zoomScaleSheetLayoutView="85" workbookViewId="0">
      <selection activeCell="J25" sqref="J25"/>
    </sheetView>
  </sheetViews>
  <sheetFormatPr defaultRowHeight="14.5" outlineLevelRow="3"/>
  <cols>
    <col min="1" max="1" width="4" customWidth="1"/>
    <col min="2" max="2" width="8" style="26" bestFit="1" customWidth="1"/>
    <col min="3" max="3" width="53.453125" style="81" customWidth="1"/>
    <col min="4" max="10" width="10.7265625" customWidth="1"/>
    <col min="11" max="11" width="4.1796875" customWidth="1"/>
    <col min="12" max="12" width="12.453125" customWidth="1"/>
    <col min="13" max="13" width="1.81640625" customWidth="1"/>
  </cols>
  <sheetData>
    <row r="1" spans="2:17" ht="15" thickBot="1"/>
    <row r="2" spans="2:17" ht="25.5" customHeight="1">
      <c r="B2" s="385" t="s">
        <v>3</v>
      </c>
      <c r="C2" s="389" t="s">
        <v>1</v>
      </c>
      <c r="D2" s="387" t="s">
        <v>2</v>
      </c>
      <c r="E2" s="385" t="s">
        <v>7</v>
      </c>
      <c r="F2" s="380"/>
      <c r="G2" s="385" t="s">
        <v>8</v>
      </c>
      <c r="H2" s="380"/>
      <c r="I2" s="385" t="s">
        <v>9</v>
      </c>
      <c r="J2" s="380"/>
      <c r="K2" s="379" t="s">
        <v>84</v>
      </c>
      <c r="L2" s="380"/>
      <c r="M2" s="15"/>
      <c r="N2" s="15"/>
      <c r="O2" s="15"/>
      <c r="P2" s="15"/>
      <c r="Q2" s="15"/>
    </row>
    <row r="3" spans="2:17" ht="20.25" customHeight="1">
      <c r="B3" s="386"/>
      <c r="C3" s="390"/>
      <c r="D3" s="388"/>
      <c r="E3" s="242" t="s">
        <v>5</v>
      </c>
      <c r="F3" s="243" t="s">
        <v>6</v>
      </c>
      <c r="G3" s="242" t="s">
        <v>5</v>
      </c>
      <c r="H3" s="243" t="s">
        <v>6</v>
      </c>
      <c r="I3" s="242" t="s">
        <v>5</v>
      </c>
      <c r="J3" s="243" t="s">
        <v>6</v>
      </c>
      <c r="K3" s="381"/>
      <c r="L3" s="382"/>
      <c r="M3" s="15"/>
      <c r="N3" s="15"/>
      <c r="O3" s="15"/>
      <c r="P3" s="15"/>
      <c r="Q3" s="15"/>
    </row>
    <row r="4" spans="2:17" s="10" customFormat="1" ht="23">
      <c r="B4" s="252">
        <v>1</v>
      </c>
      <c r="C4" s="177" t="s">
        <v>178</v>
      </c>
      <c r="D4" s="238">
        <f>D5+D19+D34</f>
        <v>1</v>
      </c>
      <c r="E4" s="244">
        <f>E5*D5+E19*D19+E34*D34</f>
        <v>5.0600000000000006E-2</v>
      </c>
      <c r="F4" s="245">
        <f>F5*D5+F19*D19+F34*D34</f>
        <v>2.8999999999999998E-2</v>
      </c>
      <c r="G4" s="244">
        <f t="shared" ref="G4" si="0">I4-E4</f>
        <v>0.14599599999999999</v>
      </c>
      <c r="H4" s="245">
        <f t="shared" ref="H4" si="1">J4-F4</f>
        <v>3.8000000000000006E-2</v>
      </c>
      <c r="I4" s="244">
        <f>I5*D5+I19*D19+I34*D34</f>
        <v>0.19659599999999999</v>
      </c>
      <c r="J4" s="245">
        <f>J5*D5+J19*D19+J34*D34</f>
        <v>6.7000000000000004E-2</v>
      </c>
      <c r="K4" s="383"/>
      <c r="L4" s="384"/>
      <c r="M4" s="25"/>
      <c r="N4" s="25"/>
      <c r="O4" s="25"/>
      <c r="P4" s="25"/>
      <c r="Q4" s="25"/>
    </row>
    <row r="5" spans="2:17" s="10" customFormat="1" ht="23" outlineLevel="1">
      <c r="B5" s="253">
        <v>1.1000000000000001</v>
      </c>
      <c r="C5" s="178" t="s">
        <v>211</v>
      </c>
      <c r="D5" s="239">
        <f>SUM(D6:D18)</f>
        <v>0</v>
      </c>
      <c r="E5" s="246">
        <v>0</v>
      </c>
      <c r="F5" s="247">
        <v>0</v>
      </c>
      <c r="G5" s="246">
        <f t="shared" ref="G5:G36" si="2">I5-E5</f>
        <v>0</v>
      </c>
      <c r="H5" s="247">
        <f t="shared" ref="H5:H36" si="3">J5-F5</f>
        <v>0</v>
      </c>
      <c r="I5" s="246">
        <v>0</v>
      </c>
      <c r="J5" s="247">
        <v>0</v>
      </c>
      <c r="K5" s="375"/>
      <c r="L5" s="376"/>
      <c r="M5" s="25"/>
      <c r="N5" s="25"/>
      <c r="O5" s="25"/>
      <c r="P5" s="25"/>
      <c r="Q5" s="25"/>
    </row>
    <row r="6" spans="2:17" s="10" customFormat="1" ht="20" outlineLevel="2">
      <c r="B6" s="254" t="s">
        <v>125</v>
      </c>
      <c r="C6" s="176" t="s">
        <v>221</v>
      </c>
      <c r="D6" s="240">
        <v>0</v>
      </c>
      <c r="E6" s="248">
        <v>1</v>
      </c>
      <c r="F6" s="249">
        <v>1</v>
      </c>
      <c r="G6" s="248">
        <f t="shared" si="2"/>
        <v>0</v>
      </c>
      <c r="H6" s="249">
        <f t="shared" si="3"/>
        <v>0</v>
      </c>
      <c r="I6" s="248">
        <v>1</v>
      </c>
      <c r="J6" s="249">
        <v>1</v>
      </c>
      <c r="K6" s="371"/>
      <c r="L6" s="372"/>
      <c r="M6" s="377"/>
      <c r="N6" s="377"/>
      <c r="O6" s="377"/>
      <c r="P6" s="377"/>
      <c r="Q6" s="377"/>
    </row>
    <row r="7" spans="2:17" s="10" customFormat="1" ht="20" outlineLevel="2">
      <c r="B7" s="254" t="s">
        <v>126</v>
      </c>
      <c r="C7" s="176" t="s">
        <v>284</v>
      </c>
      <c r="D7" s="240">
        <v>0</v>
      </c>
      <c r="E7" s="248">
        <v>1</v>
      </c>
      <c r="F7" s="249">
        <v>1</v>
      </c>
      <c r="G7" s="248">
        <f t="shared" si="2"/>
        <v>0</v>
      </c>
      <c r="H7" s="249">
        <f t="shared" si="3"/>
        <v>0</v>
      </c>
      <c r="I7" s="248">
        <v>1</v>
      </c>
      <c r="J7" s="249">
        <v>1</v>
      </c>
      <c r="K7" s="371"/>
      <c r="L7" s="372"/>
      <c r="M7" s="377"/>
      <c r="N7" s="377"/>
      <c r="O7" s="377"/>
      <c r="P7" s="377"/>
      <c r="Q7" s="377"/>
    </row>
    <row r="8" spans="2:17" s="10" customFormat="1" ht="20" outlineLevel="2">
      <c r="B8" s="254" t="s">
        <v>127</v>
      </c>
      <c r="C8" s="176" t="s">
        <v>249</v>
      </c>
      <c r="D8" s="240">
        <v>0</v>
      </c>
      <c r="E8" s="248">
        <v>1</v>
      </c>
      <c r="F8" s="249">
        <v>1</v>
      </c>
      <c r="G8" s="248">
        <f>I8-E8</f>
        <v>0</v>
      </c>
      <c r="H8" s="249">
        <f>J8-F8</f>
        <v>0</v>
      </c>
      <c r="I8" s="248">
        <v>1</v>
      </c>
      <c r="J8" s="249">
        <v>1</v>
      </c>
      <c r="K8" s="371"/>
      <c r="L8" s="372"/>
      <c r="M8" s="377"/>
      <c r="N8" s="377"/>
      <c r="O8" s="377"/>
      <c r="P8" s="377"/>
      <c r="Q8" s="377"/>
    </row>
    <row r="9" spans="2:17" s="10" customFormat="1" ht="20" outlineLevel="2">
      <c r="B9" s="254" t="s">
        <v>219</v>
      </c>
      <c r="C9" s="176" t="s">
        <v>222</v>
      </c>
      <c r="D9" s="240">
        <v>0</v>
      </c>
      <c r="E9" s="248">
        <v>1</v>
      </c>
      <c r="F9" s="249">
        <v>1</v>
      </c>
      <c r="G9" s="248">
        <f t="shared" si="2"/>
        <v>0</v>
      </c>
      <c r="H9" s="249">
        <f t="shared" si="3"/>
        <v>0</v>
      </c>
      <c r="I9" s="248">
        <v>1</v>
      </c>
      <c r="J9" s="249">
        <v>1</v>
      </c>
      <c r="K9" s="371"/>
      <c r="L9" s="372"/>
      <c r="M9" s="377"/>
      <c r="N9" s="377"/>
      <c r="O9" s="377"/>
      <c r="P9" s="377"/>
      <c r="Q9" s="377"/>
    </row>
    <row r="10" spans="2:17" s="10" customFormat="1" ht="20" outlineLevel="2">
      <c r="B10" s="254" t="s">
        <v>220</v>
      </c>
      <c r="C10" s="236" t="s">
        <v>285</v>
      </c>
      <c r="D10" s="240">
        <v>0</v>
      </c>
      <c r="E10" s="248">
        <v>0</v>
      </c>
      <c r="F10" s="249">
        <v>0</v>
      </c>
      <c r="G10" s="248">
        <f t="shared" si="2"/>
        <v>1</v>
      </c>
      <c r="H10" s="249">
        <f t="shared" si="3"/>
        <v>0</v>
      </c>
      <c r="I10" s="248">
        <v>1</v>
      </c>
      <c r="J10" s="249">
        <v>0</v>
      </c>
      <c r="K10" s="371"/>
      <c r="L10" s="372"/>
      <c r="M10" s="377"/>
      <c r="N10" s="377"/>
      <c r="O10" s="377"/>
      <c r="P10" s="377"/>
      <c r="Q10" s="377"/>
    </row>
    <row r="11" spans="2:17" s="10" customFormat="1" ht="20" outlineLevel="2">
      <c r="B11" s="254" t="s">
        <v>250</v>
      </c>
      <c r="C11" s="176" t="s">
        <v>286</v>
      </c>
      <c r="D11" s="240">
        <v>0</v>
      </c>
      <c r="E11" s="248">
        <v>0</v>
      </c>
      <c r="F11" s="249">
        <v>0</v>
      </c>
      <c r="G11" s="248">
        <f t="shared" ref="G11:G18" si="4">I11-E11</f>
        <v>1</v>
      </c>
      <c r="H11" s="249">
        <f t="shared" ref="H11:H18" si="5">J11-F11</f>
        <v>0</v>
      </c>
      <c r="I11" s="248">
        <v>1</v>
      </c>
      <c r="J11" s="249">
        <v>0</v>
      </c>
      <c r="K11" s="371"/>
      <c r="L11" s="372"/>
      <c r="M11" s="377"/>
      <c r="N11" s="377"/>
      <c r="O11" s="377"/>
      <c r="P11" s="377"/>
      <c r="Q11" s="377"/>
    </row>
    <row r="12" spans="2:17" s="10" customFormat="1" ht="20" outlineLevel="2">
      <c r="B12" s="254" t="s">
        <v>293</v>
      </c>
      <c r="C12" s="176" t="s">
        <v>287</v>
      </c>
      <c r="D12" s="240">
        <v>0</v>
      </c>
      <c r="E12" s="248">
        <v>1</v>
      </c>
      <c r="F12" s="249">
        <v>1</v>
      </c>
      <c r="G12" s="248">
        <f t="shared" si="4"/>
        <v>0</v>
      </c>
      <c r="H12" s="249">
        <f t="shared" si="5"/>
        <v>0</v>
      </c>
      <c r="I12" s="248">
        <v>1</v>
      </c>
      <c r="J12" s="249">
        <v>1</v>
      </c>
      <c r="K12" s="371"/>
      <c r="L12" s="372"/>
      <c r="M12" s="377"/>
      <c r="N12" s="377"/>
      <c r="O12" s="377"/>
      <c r="P12" s="377"/>
      <c r="Q12" s="377"/>
    </row>
    <row r="13" spans="2:17" s="10" customFormat="1" ht="20" outlineLevel="2">
      <c r="B13" s="254" t="s">
        <v>294</v>
      </c>
      <c r="C13" s="176" t="s">
        <v>288</v>
      </c>
      <c r="D13" s="240">
        <v>0</v>
      </c>
      <c r="E13" s="248">
        <v>1</v>
      </c>
      <c r="F13" s="249">
        <v>0</v>
      </c>
      <c r="G13" s="248">
        <f t="shared" si="4"/>
        <v>0</v>
      </c>
      <c r="H13" s="249">
        <f t="shared" si="5"/>
        <v>0.33</v>
      </c>
      <c r="I13" s="248">
        <v>1</v>
      </c>
      <c r="J13" s="249">
        <v>0.33</v>
      </c>
      <c r="K13" s="371"/>
      <c r="L13" s="372"/>
      <c r="M13" s="377"/>
      <c r="N13" s="377"/>
      <c r="O13" s="377"/>
      <c r="P13" s="377"/>
      <c r="Q13" s="377"/>
    </row>
    <row r="14" spans="2:17" s="10" customFormat="1" ht="20" outlineLevel="2">
      <c r="B14" s="254" t="s">
        <v>295</v>
      </c>
      <c r="C14" s="176" t="s">
        <v>289</v>
      </c>
      <c r="D14" s="240">
        <v>0</v>
      </c>
      <c r="E14" s="248">
        <v>0</v>
      </c>
      <c r="F14" s="249">
        <v>0</v>
      </c>
      <c r="G14" s="248">
        <f t="shared" si="4"/>
        <v>1</v>
      </c>
      <c r="H14" s="249">
        <f t="shared" si="5"/>
        <v>1</v>
      </c>
      <c r="I14" s="248">
        <v>1</v>
      </c>
      <c r="J14" s="249">
        <v>1</v>
      </c>
      <c r="K14" s="371"/>
      <c r="L14" s="372"/>
      <c r="M14" s="377"/>
      <c r="N14" s="377"/>
      <c r="O14" s="377"/>
      <c r="P14" s="377"/>
      <c r="Q14" s="377"/>
    </row>
    <row r="15" spans="2:17" s="10" customFormat="1" ht="20" outlineLevel="2">
      <c r="B15" s="254" t="s">
        <v>296</v>
      </c>
      <c r="C15" s="176" t="s">
        <v>290</v>
      </c>
      <c r="D15" s="240">
        <v>0</v>
      </c>
      <c r="E15" s="248">
        <v>0</v>
      </c>
      <c r="F15" s="249">
        <v>0</v>
      </c>
      <c r="G15" s="248">
        <f t="shared" si="4"/>
        <v>1</v>
      </c>
      <c r="H15" s="249">
        <f t="shared" si="5"/>
        <v>0</v>
      </c>
      <c r="I15" s="248">
        <v>1</v>
      </c>
      <c r="J15" s="249">
        <v>0</v>
      </c>
      <c r="K15" s="371"/>
      <c r="L15" s="372"/>
      <c r="M15" s="377"/>
      <c r="N15" s="377"/>
      <c r="O15" s="377"/>
      <c r="P15" s="377"/>
      <c r="Q15" s="377"/>
    </row>
    <row r="16" spans="2:17" s="10" customFormat="1" ht="20" outlineLevel="2">
      <c r="B16" s="254" t="s">
        <v>297</v>
      </c>
      <c r="C16" s="176" t="s">
        <v>291</v>
      </c>
      <c r="D16" s="240">
        <v>0</v>
      </c>
      <c r="E16" s="248">
        <v>0</v>
      </c>
      <c r="F16" s="249">
        <v>0</v>
      </c>
      <c r="G16" s="248">
        <f t="shared" si="4"/>
        <v>1</v>
      </c>
      <c r="H16" s="249">
        <f t="shared" si="5"/>
        <v>0</v>
      </c>
      <c r="I16" s="248">
        <v>1</v>
      </c>
      <c r="J16" s="249">
        <v>0</v>
      </c>
      <c r="K16" s="371"/>
      <c r="L16" s="372"/>
      <c r="M16" s="377"/>
      <c r="N16" s="377"/>
      <c r="O16" s="377"/>
      <c r="P16" s="377"/>
      <c r="Q16" s="377"/>
    </row>
    <row r="17" spans="1:17" s="10" customFormat="1" ht="20" outlineLevel="2">
      <c r="B17" s="254" t="s">
        <v>298</v>
      </c>
      <c r="C17" s="176" t="s">
        <v>292</v>
      </c>
      <c r="D17" s="240">
        <v>0</v>
      </c>
      <c r="E17" s="248">
        <v>0</v>
      </c>
      <c r="F17" s="249">
        <v>0</v>
      </c>
      <c r="G17" s="248">
        <f t="shared" si="4"/>
        <v>0</v>
      </c>
      <c r="H17" s="249">
        <f t="shared" si="5"/>
        <v>0</v>
      </c>
      <c r="I17" s="248">
        <v>0</v>
      </c>
      <c r="J17" s="249">
        <v>0</v>
      </c>
      <c r="K17" s="371"/>
      <c r="L17" s="372"/>
      <c r="M17" s="377"/>
      <c r="N17" s="377"/>
      <c r="O17" s="377"/>
      <c r="P17" s="377"/>
      <c r="Q17" s="377"/>
    </row>
    <row r="18" spans="1:17" s="10" customFormat="1" ht="20" outlineLevel="2">
      <c r="B18" s="254" t="s">
        <v>299</v>
      </c>
      <c r="C18" s="176" t="s">
        <v>223</v>
      </c>
      <c r="D18" s="240">
        <v>0</v>
      </c>
      <c r="E18" s="248">
        <v>0</v>
      </c>
      <c r="F18" s="249">
        <v>0</v>
      </c>
      <c r="G18" s="248">
        <f t="shared" si="4"/>
        <v>0</v>
      </c>
      <c r="H18" s="249">
        <f t="shared" si="5"/>
        <v>0</v>
      </c>
      <c r="I18" s="248">
        <v>0</v>
      </c>
      <c r="J18" s="249">
        <v>0</v>
      </c>
      <c r="K18" s="371"/>
      <c r="L18" s="372"/>
      <c r="M18" s="377"/>
      <c r="N18" s="377"/>
      <c r="O18" s="377"/>
      <c r="P18" s="377"/>
      <c r="Q18" s="377"/>
    </row>
    <row r="19" spans="1:17" s="32" customFormat="1" ht="21.5" outlineLevel="1">
      <c r="A19" s="10"/>
      <c r="B19" s="253">
        <v>1.2</v>
      </c>
      <c r="C19" s="178" t="s">
        <v>200</v>
      </c>
      <c r="D19" s="239">
        <f>D20+D27</f>
        <v>0.1</v>
      </c>
      <c r="E19" s="246">
        <f>(D20*E20+D27*E27)/D19</f>
        <v>0.50600000000000001</v>
      </c>
      <c r="F19" s="247">
        <f>(D20*F20+D27*F27)/D19</f>
        <v>0.28999999999999998</v>
      </c>
      <c r="G19" s="246">
        <f t="shared" si="2"/>
        <v>0.49399999999999999</v>
      </c>
      <c r="H19" s="247">
        <f t="shared" si="3"/>
        <v>0.38000000000000006</v>
      </c>
      <c r="I19" s="246">
        <f>(I20*D20+I27*D27)/D19</f>
        <v>1</v>
      </c>
      <c r="J19" s="247">
        <f>(J20*D20+J27*D27)/D19</f>
        <v>0.67</v>
      </c>
      <c r="K19" s="375"/>
      <c r="L19" s="376"/>
      <c r="M19" s="378"/>
      <c r="N19" s="378"/>
      <c r="O19" s="378"/>
      <c r="P19" s="378"/>
      <c r="Q19" s="378"/>
    </row>
    <row r="20" spans="1:17" s="10" customFormat="1" ht="23" outlineLevel="2">
      <c r="B20" s="255" t="s">
        <v>128</v>
      </c>
      <c r="C20" s="237" t="s">
        <v>212</v>
      </c>
      <c r="D20" s="241">
        <f>SUM(D21:D26)</f>
        <v>6.0000000000000005E-2</v>
      </c>
      <c r="E20" s="250">
        <f>SUMPRODUCT(D21:D26,E21:E26)/D20</f>
        <v>0.74999999999999989</v>
      </c>
      <c r="F20" s="251">
        <f>SUMPRODUCT(F21:F26,D21:D26)/D20</f>
        <v>0.48333333333333334</v>
      </c>
      <c r="G20" s="250">
        <f t="shared" si="2"/>
        <v>0.25000000000000011</v>
      </c>
      <c r="H20" s="251">
        <f t="shared" si="3"/>
        <v>0.18333333333333329</v>
      </c>
      <c r="I20" s="250">
        <f>SUMPRODUCT(D21:D26,I21:I26)/D20</f>
        <v>1</v>
      </c>
      <c r="J20" s="251">
        <f>SUMPRODUCT(J21:J26,D21:D26)/D20</f>
        <v>0.66666666666666663</v>
      </c>
      <c r="K20" s="373"/>
      <c r="L20" s="374"/>
      <c r="M20" s="25"/>
      <c r="N20" s="25"/>
      <c r="O20" s="25"/>
      <c r="P20" s="25"/>
      <c r="Q20" s="25"/>
    </row>
    <row r="21" spans="1:17" s="10" customFormat="1" ht="23" outlineLevel="3">
      <c r="B21" s="254" t="s">
        <v>252</v>
      </c>
      <c r="C21" s="176" t="s">
        <v>300</v>
      </c>
      <c r="D21" s="240">
        <v>1.2E-2</v>
      </c>
      <c r="E21" s="248">
        <v>1</v>
      </c>
      <c r="F21" s="249">
        <v>1</v>
      </c>
      <c r="G21" s="248">
        <f t="shared" si="2"/>
        <v>0</v>
      </c>
      <c r="H21" s="249">
        <f t="shared" si="3"/>
        <v>0</v>
      </c>
      <c r="I21" s="248">
        <v>1</v>
      </c>
      <c r="J21" s="249">
        <v>1</v>
      </c>
      <c r="K21" s="371"/>
      <c r="L21" s="372"/>
      <c r="M21" s="25"/>
      <c r="N21" s="25"/>
      <c r="O21" s="25"/>
      <c r="P21" s="25"/>
      <c r="Q21" s="25"/>
    </row>
    <row r="22" spans="1:17" s="10" customFormat="1" ht="23" outlineLevel="3">
      <c r="B22" s="254" t="s">
        <v>253</v>
      </c>
      <c r="C22" s="176" t="s">
        <v>301</v>
      </c>
      <c r="D22" s="240">
        <v>1.2E-2</v>
      </c>
      <c r="E22" s="248">
        <v>1</v>
      </c>
      <c r="F22" s="249">
        <v>1</v>
      </c>
      <c r="G22" s="248">
        <f t="shared" si="2"/>
        <v>0</v>
      </c>
      <c r="H22" s="249">
        <f t="shared" si="3"/>
        <v>0</v>
      </c>
      <c r="I22" s="248">
        <v>1</v>
      </c>
      <c r="J22" s="249">
        <v>1</v>
      </c>
      <c r="K22" s="371"/>
      <c r="L22" s="372"/>
      <c r="M22" s="25"/>
      <c r="N22" s="25"/>
      <c r="O22" s="25"/>
      <c r="P22" s="25"/>
      <c r="Q22" s="25"/>
    </row>
    <row r="23" spans="1:17" s="10" customFormat="1" ht="23" outlineLevel="3">
      <c r="B23" s="254" t="s">
        <v>254</v>
      </c>
      <c r="C23" s="176" t="s">
        <v>302</v>
      </c>
      <c r="D23" s="240">
        <v>5.0000000000000001E-3</v>
      </c>
      <c r="E23" s="248">
        <v>1</v>
      </c>
      <c r="F23" s="249">
        <v>1</v>
      </c>
      <c r="G23" s="248">
        <f t="shared" si="2"/>
        <v>0</v>
      </c>
      <c r="H23" s="249">
        <f t="shared" si="3"/>
        <v>0</v>
      </c>
      <c r="I23" s="248">
        <v>1</v>
      </c>
      <c r="J23" s="249">
        <v>1</v>
      </c>
      <c r="K23" s="371"/>
      <c r="L23" s="372"/>
      <c r="M23" s="25"/>
      <c r="N23" s="25"/>
      <c r="O23" s="25"/>
      <c r="P23" s="25"/>
      <c r="Q23" s="25"/>
    </row>
    <row r="24" spans="1:17" s="10" customFormat="1" ht="23" outlineLevel="3">
      <c r="B24" s="254" t="s">
        <v>306</v>
      </c>
      <c r="C24" s="176" t="s">
        <v>303</v>
      </c>
      <c r="D24" s="240">
        <v>1.0999999999999999E-2</v>
      </c>
      <c r="E24" s="248">
        <v>1</v>
      </c>
      <c r="F24" s="249">
        <v>0</v>
      </c>
      <c r="G24" s="248">
        <f t="shared" si="2"/>
        <v>0</v>
      </c>
      <c r="H24" s="249">
        <f t="shared" si="3"/>
        <v>1</v>
      </c>
      <c r="I24" s="248">
        <v>1</v>
      </c>
      <c r="J24" s="273">
        <v>1</v>
      </c>
      <c r="K24" s="371"/>
      <c r="L24" s="372"/>
      <c r="M24" s="25"/>
      <c r="N24" s="25"/>
      <c r="O24" s="25"/>
      <c r="P24" s="25"/>
      <c r="Q24" s="25"/>
    </row>
    <row r="25" spans="1:17" s="10" customFormat="1" ht="23" outlineLevel="3">
      <c r="B25" s="254" t="s">
        <v>307</v>
      </c>
      <c r="C25" s="176" t="s">
        <v>304</v>
      </c>
      <c r="D25" s="240">
        <v>0.01</v>
      </c>
      <c r="E25" s="248">
        <v>0.5</v>
      </c>
      <c r="F25" s="249">
        <v>0</v>
      </c>
      <c r="G25" s="248">
        <f t="shared" si="2"/>
        <v>0.5</v>
      </c>
      <c r="H25" s="249">
        <f t="shared" si="3"/>
        <v>0</v>
      </c>
      <c r="I25" s="248">
        <v>1</v>
      </c>
      <c r="J25" s="273">
        <v>0</v>
      </c>
      <c r="K25" s="371"/>
      <c r="L25" s="372"/>
      <c r="M25" s="25"/>
      <c r="N25" s="25"/>
      <c r="O25" s="25"/>
      <c r="P25" s="25"/>
      <c r="Q25" s="25"/>
    </row>
    <row r="26" spans="1:17" s="10" customFormat="1" ht="23" outlineLevel="3">
      <c r="B26" s="254" t="s">
        <v>308</v>
      </c>
      <c r="C26" s="176" t="s">
        <v>305</v>
      </c>
      <c r="D26" s="240">
        <v>0.01</v>
      </c>
      <c r="E26" s="248">
        <v>0</v>
      </c>
      <c r="F26" s="249">
        <v>0</v>
      </c>
      <c r="G26" s="248">
        <f t="shared" si="2"/>
        <v>1</v>
      </c>
      <c r="H26" s="249">
        <f t="shared" si="3"/>
        <v>0</v>
      </c>
      <c r="I26" s="248">
        <v>1</v>
      </c>
      <c r="J26" s="249">
        <v>0</v>
      </c>
      <c r="K26" s="371"/>
      <c r="L26" s="372"/>
      <c r="M26" s="25"/>
      <c r="N26" s="25"/>
      <c r="O26" s="25"/>
      <c r="P26" s="25"/>
      <c r="Q26" s="25"/>
    </row>
    <row r="27" spans="1:17" s="10" customFormat="1" ht="23" outlineLevel="2">
      <c r="B27" s="255" t="s">
        <v>129</v>
      </c>
      <c r="C27" s="237" t="s">
        <v>213</v>
      </c>
      <c r="D27" s="241">
        <f>SUM(D28:D33)</f>
        <v>0.04</v>
      </c>
      <c r="E27" s="250">
        <f>SUMPRODUCT(D28:D33,E28:E33)/D27</f>
        <v>0.13999999999999999</v>
      </c>
      <c r="F27" s="251">
        <f>SUMPRODUCT(F28:F33,D28:D33)/D27</f>
        <v>0</v>
      </c>
      <c r="G27" s="250">
        <f t="shared" ref="G27:G33" si="6">I27-E27</f>
        <v>0.86</v>
      </c>
      <c r="H27" s="251">
        <f t="shared" ref="H27:H33" si="7">J27-F27</f>
        <v>0.67499999999999993</v>
      </c>
      <c r="I27" s="250">
        <f>SUMPRODUCT(D28:D33,I28:I33)/D27</f>
        <v>1</v>
      </c>
      <c r="J27" s="251">
        <f>SUMPRODUCT(J28:J33,D28:D33)/D27</f>
        <v>0.67499999999999993</v>
      </c>
      <c r="K27" s="373"/>
      <c r="L27" s="374"/>
      <c r="M27" s="25"/>
      <c r="N27" s="25"/>
      <c r="O27" s="25"/>
      <c r="P27" s="25"/>
      <c r="Q27" s="25"/>
    </row>
    <row r="28" spans="1:17" s="10" customFormat="1" ht="23" outlineLevel="3">
      <c r="B28" s="254" t="s">
        <v>255</v>
      </c>
      <c r="C28" s="176" t="s">
        <v>300</v>
      </c>
      <c r="D28" s="240">
        <v>8.0000000000000002E-3</v>
      </c>
      <c r="E28" s="248">
        <v>0.7</v>
      </c>
      <c r="F28" s="249">
        <v>0</v>
      </c>
      <c r="G28" s="248">
        <f t="shared" si="6"/>
        <v>0.30000000000000004</v>
      </c>
      <c r="H28" s="249">
        <f t="shared" si="7"/>
        <v>1</v>
      </c>
      <c r="I28" s="248">
        <v>1</v>
      </c>
      <c r="J28" s="249">
        <v>1</v>
      </c>
      <c r="K28" s="371"/>
      <c r="L28" s="372"/>
      <c r="M28" s="25"/>
      <c r="N28" s="25"/>
      <c r="O28" s="25"/>
      <c r="P28" s="25"/>
      <c r="Q28" s="25"/>
    </row>
    <row r="29" spans="1:17" s="10" customFormat="1" ht="23" outlineLevel="3">
      <c r="B29" s="254" t="s">
        <v>256</v>
      </c>
      <c r="C29" s="176" t="s">
        <v>301</v>
      </c>
      <c r="D29" s="240">
        <v>8.0000000000000002E-3</v>
      </c>
      <c r="E29" s="248">
        <v>0</v>
      </c>
      <c r="F29" s="249">
        <v>0</v>
      </c>
      <c r="G29" s="248">
        <f t="shared" si="6"/>
        <v>1</v>
      </c>
      <c r="H29" s="249">
        <f t="shared" si="7"/>
        <v>1</v>
      </c>
      <c r="I29" s="248">
        <v>1</v>
      </c>
      <c r="J29" s="273">
        <v>1</v>
      </c>
      <c r="K29" s="371"/>
      <c r="L29" s="372"/>
      <c r="M29" s="25"/>
      <c r="N29" s="25"/>
      <c r="O29" s="25"/>
      <c r="P29" s="25"/>
      <c r="Q29" s="25"/>
    </row>
    <row r="30" spans="1:17" s="10" customFormat="1" ht="23" outlineLevel="3">
      <c r="B30" s="254" t="s">
        <v>257</v>
      </c>
      <c r="C30" s="176" t="s">
        <v>302</v>
      </c>
      <c r="D30" s="240">
        <v>3.0000000000000001E-3</v>
      </c>
      <c r="E30" s="248">
        <v>0</v>
      </c>
      <c r="F30" s="249">
        <v>0</v>
      </c>
      <c r="G30" s="248">
        <f t="shared" si="6"/>
        <v>1</v>
      </c>
      <c r="H30" s="249">
        <f t="shared" si="7"/>
        <v>1</v>
      </c>
      <c r="I30" s="248">
        <v>1</v>
      </c>
      <c r="J30" s="273">
        <v>1</v>
      </c>
      <c r="K30" s="371"/>
      <c r="L30" s="372"/>
      <c r="M30" s="25"/>
      <c r="N30" s="25"/>
      <c r="O30" s="25"/>
      <c r="P30" s="25"/>
      <c r="Q30" s="25"/>
    </row>
    <row r="31" spans="1:17" s="10" customFormat="1" ht="23" outlineLevel="3">
      <c r="B31" s="254" t="s">
        <v>258</v>
      </c>
      <c r="C31" s="176" t="s">
        <v>303</v>
      </c>
      <c r="D31" s="240">
        <v>8.0000000000000002E-3</v>
      </c>
      <c r="E31" s="248">
        <v>0</v>
      </c>
      <c r="F31" s="249">
        <v>0</v>
      </c>
      <c r="G31" s="248">
        <f t="shared" si="6"/>
        <v>1</v>
      </c>
      <c r="H31" s="249">
        <f t="shared" si="7"/>
        <v>1</v>
      </c>
      <c r="I31" s="248">
        <v>1</v>
      </c>
      <c r="J31" s="273">
        <v>1</v>
      </c>
      <c r="K31" s="371"/>
      <c r="L31" s="372"/>
      <c r="M31" s="25"/>
      <c r="N31" s="25"/>
      <c r="O31" s="25"/>
      <c r="P31" s="25"/>
      <c r="Q31" s="25"/>
    </row>
    <row r="32" spans="1:17" s="10" customFormat="1" ht="23" outlineLevel="3">
      <c r="B32" s="254" t="s">
        <v>259</v>
      </c>
      <c r="C32" s="176" t="s">
        <v>304</v>
      </c>
      <c r="D32" s="240">
        <v>6.4999999999999997E-3</v>
      </c>
      <c r="E32" s="248">
        <v>0</v>
      </c>
      <c r="F32" s="249">
        <v>0</v>
      </c>
      <c r="G32" s="248">
        <f t="shared" si="6"/>
        <v>1</v>
      </c>
      <c r="H32" s="249">
        <f t="shared" si="7"/>
        <v>0</v>
      </c>
      <c r="I32" s="248">
        <v>1</v>
      </c>
      <c r="J32" s="249">
        <v>0</v>
      </c>
      <c r="K32" s="371"/>
      <c r="L32" s="372"/>
      <c r="M32" s="25"/>
      <c r="N32" s="25"/>
      <c r="O32" s="25"/>
      <c r="P32" s="25"/>
      <c r="Q32" s="25"/>
    </row>
    <row r="33" spans="1:17" s="10" customFormat="1" ht="23" outlineLevel="3">
      <c r="B33" s="254" t="s">
        <v>260</v>
      </c>
      <c r="C33" s="176" t="s">
        <v>305</v>
      </c>
      <c r="D33" s="240">
        <v>6.4999999999999997E-3</v>
      </c>
      <c r="E33" s="248">
        <v>0</v>
      </c>
      <c r="F33" s="249">
        <v>0</v>
      </c>
      <c r="G33" s="248">
        <f t="shared" si="6"/>
        <v>1</v>
      </c>
      <c r="H33" s="249">
        <f t="shared" si="7"/>
        <v>0</v>
      </c>
      <c r="I33" s="248">
        <v>1</v>
      </c>
      <c r="J33" s="249">
        <v>0</v>
      </c>
      <c r="K33" s="371"/>
      <c r="L33" s="372"/>
      <c r="M33" s="25"/>
      <c r="N33" s="25"/>
      <c r="O33" s="25"/>
      <c r="P33" s="25"/>
      <c r="Q33" s="25"/>
    </row>
    <row r="34" spans="1:17" s="32" customFormat="1" ht="21.5" outlineLevel="1">
      <c r="A34" s="10"/>
      <c r="B34" s="253">
        <v>1.3</v>
      </c>
      <c r="C34" s="178" t="s">
        <v>201</v>
      </c>
      <c r="D34" s="239">
        <f>SUM(D35:D255)</f>
        <v>0.9</v>
      </c>
      <c r="E34" s="246">
        <v>0</v>
      </c>
      <c r="F34" s="247">
        <v>0</v>
      </c>
      <c r="G34" s="246">
        <v>0</v>
      </c>
      <c r="H34" s="247">
        <f t="shared" si="3"/>
        <v>0</v>
      </c>
      <c r="I34" s="246">
        <f>SUMPRODUCT(I35:I36,D35:D36)/D34</f>
        <v>0.10732888888888889</v>
      </c>
      <c r="J34" s="247">
        <f>SUMPRODUCT(J35:J36,D35:D36)/D34</f>
        <v>0</v>
      </c>
      <c r="K34" s="375"/>
      <c r="L34" s="376"/>
      <c r="M34" s="10"/>
    </row>
    <row r="35" spans="1:17" s="10" customFormat="1" ht="20" outlineLevel="2">
      <c r="B35" s="254" t="s">
        <v>130</v>
      </c>
      <c r="C35" s="176" t="s">
        <v>217</v>
      </c>
      <c r="D35" s="240">
        <v>0.53</v>
      </c>
      <c r="E35" s="248">
        <v>0</v>
      </c>
      <c r="F35" s="249">
        <v>0</v>
      </c>
      <c r="G35" s="248">
        <f t="shared" si="2"/>
        <v>0.1736</v>
      </c>
      <c r="H35" s="249">
        <f t="shared" si="3"/>
        <v>0</v>
      </c>
      <c r="I35" s="248">
        <v>0.1736</v>
      </c>
      <c r="J35" s="249">
        <v>0</v>
      </c>
      <c r="K35" s="367"/>
      <c r="L35" s="368"/>
    </row>
    <row r="36" spans="1:17" s="10" customFormat="1" ht="20.5" outlineLevel="2" thickBot="1">
      <c r="B36" s="256" t="s">
        <v>131</v>
      </c>
      <c r="C36" s="257" t="s">
        <v>218</v>
      </c>
      <c r="D36" s="258">
        <v>0.37</v>
      </c>
      <c r="E36" s="259">
        <v>0</v>
      </c>
      <c r="F36" s="260">
        <v>0</v>
      </c>
      <c r="G36" s="259">
        <f t="shared" si="2"/>
        <v>1.24E-2</v>
      </c>
      <c r="H36" s="260">
        <f t="shared" si="3"/>
        <v>0</v>
      </c>
      <c r="I36" s="259">
        <v>1.24E-2</v>
      </c>
      <c r="J36" s="260">
        <v>0</v>
      </c>
      <c r="K36" s="369"/>
      <c r="L36" s="370"/>
    </row>
    <row r="37" spans="1:17" ht="15" customHeight="1">
      <c r="D37" s="15"/>
      <c r="E37" s="15"/>
      <c r="F37" s="15"/>
      <c r="G37" s="15"/>
      <c r="H37" s="15"/>
      <c r="I37" s="15"/>
      <c r="J37" s="15"/>
    </row>
  </sheetData>
  <mergeCells count="41">
    <mergeCell ref="K2:L3"/>
    <mergeCell ref="K4:L4"/>
    <mergeCell ref="K5:L5"/>
    <mergeCell ref="B2:B3"/>
    <mergeCell ref="E2:F2"/>
    <mergeCell ref="G2:H2"/>
    <mergeCell ref="I2:J2"/>
    <mergeCell ref="D2:D3"/>
    <mergeCell ref="C2:C3"/>
    <mergeCell ref="K29:L29"/>
    <mergeCell ref="M6:Q19"/>
    <mergeCell ref="K9:L9"/>
    <mergeCell ref="K10:L10"/>
    <mergeCell ref="K8:L8"/>
    <mergeCell ref="K12:L12"/>
    <mergeCell ref="K13:L13"/>
    <mergeCell ref="K14:L14"/>
    <mergeCell ref="K15:L15"/>
    <mergeCell ref="K16:L16"/>
    <mergeCell ref="K17:L17"/>
    <mergeCell ref="K21:L21"/>
    <mergeCell ref="K22:L22"/>
    <mergeCell ref="K25:L25"/>
    <mergeCell ref="K26:L26"/>
    <mergeCell ref="K28:L28"/>
    <mergeCell ref="K35:L35"/>
    <mergeCell ref="K36:L36"/>
    <mergeCell ref="K6:L6"/>
    <mergeCell ref="K7:L7"/>
    <mergeCell ref="K20:L20"/>
    <mergeCell ref="K18:L18"/>
    <mergeCell ref="K19:L19"/>
    <mergeCell ref="K27:L27"/>
    <mergeCell ref="K11:L11"/>
    <mergeCell ref="K30:L30"/>
    <mergeCell ref="K31:L31"/>
    <mergeCell ref="K32:L32"/>
    <mergeCell ref="K33:L33"/>
    <mergeCell ref="K24:L24"/>
    <mergeCell ref="K34:L34"/>
    <mergeCell ref="K23:L23"/>
  </mergeCells>
  <phoneticPr fontId="52" type="noConversion"/>
  <printOptions horizontalCentered="1"/>
  <pageMargins left="0" right="0" top="0.55118110236220474" bottom="3.937007874015748E-2" header="0" footer="0"/>
  <pageSetup paperSize="9" scale="46" fitToHeight="0" orientation="portrait" r:id="rId1"/>
  <headerFooter alignWithMargins="0">
    <oddFooter>&amp;L&amp;"B Nazanin,Regular"yy&amp;C&amp;"Times New Roman,Regular"&amp;10&amp;P of &amp;N&amp;R&amp;"B Nazanin,Regular"پروژه: xxx</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fitToPage="1"/>
  </sheetPr>
  <dimension ref="B1:M51"/>
  <sheetViews>
    <sheetView showGridLines="0" rightToLeft="1" view="pageBreakPreview" zoomScale="70" zoomScaleNormal="70" zoomScaleSheetLayoutView="70" workbookViewId="0">
      <selection activeCell="B1" sqref="B1:I1"/>
    </sheetView>
  </sheetViews>
  <sheetFormatPr defaultRowHeight="14.5" outlineLevelRow="2"/>
  <cols>
    <col min="1" max="1" width="2.54296875" customWidth="1"/>
    <col min="2" max="2" width="56.453125" bestFit="1" customWidth="1"/>
    <col min="3" max="9" width="12.7265625" customWidth="1"/>
  </cols>
  <sheetData>
    <row r="1" spans="2:9" s="52" customFormat="1" ht="27.65" customHeight="1">
      <c r="B1" s="397" t="s">
        <v>96</v>
      </c>
      <c r="C1" s="397"/>
      <c r="D1" s="397"/>
      <c r="E1" s="397"/>
      <c r="F1" s="397"/>
      <c r="G1" s="397"/>
      <c r="H1" s="397"/>
      <c r="I1" s="397"/>
    </row>
    <row r="2" spans="2:9" s="52" customFormat="1" ht="33" customHeight="1">
      <c r="B2" s="56"/>
      <c r="C2" s="56"/>
      <c r="D2" s="56"/>
      <c r="E2" s="56"/>
      <c r="F2" s="56"/>
      <c r="G2" s="56"/>
      <c r="H2" s="56"/>
      <c r="I2" s="56"/>
    </row>
    <row r="3" spans="2:9" ht="21.75" customHeight="1">
      <c r="B3" s="395" t="s">
        <v>16</v>
      </c>
      <c r="C3" s="392" t="s">
        <v>15</v>
      </c>
      <c r="D3" s="398" t="s">
        <v>137</v>
      </c>
      <c r="E3" s="398"/>
      <c r="F3" s="398"/>
      <c r="G3" s="398"/>
      <c r="H3" s="398" t="s">
        <v>134</v>
      </c>
      <c r="I3" s="398"/>
    </row>
    <row r="4" spans="2:9" ht="45" customHeight="1">
      <c r="B4" s="395"/>
      <c r="C4" s="392"/>
      <c r="D4" s="83" t="s">
        <v>135</v>
      </c>
      <c r="E4" s="83" t="s">
        <v>136</v>
      </c>
      <c r="F4" s="84" t="s">
        <v>122</v>
      </c>
      <c r="G4" s="84" t="s">
        <v>123</v>
      </c>
      <c r="H4" s="83" t="s">
        <v>19</v>
      </c>
      <c r="I4" s="83" t="s">
        <v>20</v>
      </c>
    </row>
    <row r="5" spans="2:9" ht="26.25" customHeight="1">
      <c r="B5" s="218"/>
      <c r="C5" s="216"/>
      <c r="D5" s="216"/>
      <c r="E5" s="216"/>
      <c r="F5" s="216"/>
      <c r="G5" s="216"/>
      <c r="H5" s="216"/>
      <c r="I5" s="216"/>
    </row>
    <row r="6" spans="2:9" ht="23.25" customHeight="1" outlineLevel="1">
      <c r="B6" s="218"/>
      <c r="C6" s="216"/>
      <c r="D6" s="216"/>
      <c r="E6" s="216"/>
      <c r="F6" s="216"/>
      <c r="G6" s="216"/>
      <c r="H6" s="216"/>
      <c r="I6" s="216"/>
    </row>
    <row r="7" spans="2:9" ht="23.25" customHeight="1" outlineLevel="2">
      <c r="B7" s="218"/>
      <c r="C7" s="216"/>
      <c r="D7" s="216"/>
      <c r="E7" s="216"/>
      <c r="F7" s="216"/>
      <c r="G7" s="216"/>
      <c r="H7" s="216"/>
      <c r="I7" s="216"/>
    </row>
    <row r="8" spans="2:9" ht="23.25" customHeight="1" outlineLevel="2">
      <c r="B8" s="218"/>
      <c r="C8" s="216"/>
      <c r="D8" s="216"/>
      <c r="E8" s="216"/>
      <c r="F8" s="216"/>
      <c r="G8" s="216"/>
      <c r="H8" s="216"/>
      <c r="I8" s="216"/>
    </row>
    <row r="9" spans="2:9" ht="23.25" customHeight="1" outlineLevel="2">
      <c r="B9" s="218"/>
      <c r="C9" s="216"/>
      <c r="D9" s="216"/>
      <c r="E9" s="216"/>
      <c r="F9" s="216"/>
      <c r="G9" s="216"/>
      <c r="H9" s="216"/>
      <c r="I9" s="216"/>
    </row>
    <row r="10" spans="2:9" ht="23.25" customHeight="1" outlineLevel="2">
      <c r="B10" s="218"/>
      <c r="C10" s="216"/>
      <c r="D10" s="216"/>
      <c r="E10" s="216"/>
      <c r="F10" s="216"/>
      <c r="G10" s="216"/>
      <c r="H10" s="216"/>
      <c r="I10" s="216"/>
    </row>
    <row r="11" spans="2:9" ht="23.25" customHeight="1" outlineLevel="2">
      <c r="B11" s="218"/>
      <c r="C11" s="216"/>
      <c r="D11" s="216"/>
      <c r="E11" s="216"/>
      <c r="F11" s="216"/>
      <c r="G11" s="216"/>
      <c r="H11" s="216"/>
      <c r="I11" s="216"/>
    </row>
    <row r="12" spans="2:9" ht="23.25" customHeight="1" outlineLevel="2">
      <c r="B12" s="82" t="s">
        <v>160</v>
      </c>
      <c r="C12" s="85">
        <f t="shared" ref="C12:I12" si="0">SUBTOTAL(9,C5:C11)</f>
        <v>0</v>
      </c>
      <c r="D12" s="85">
        <f t="shared" si="0"/>
        <v>0</v>
      </c>
      <c r="E12" s="85">
        <f t="shared" si="0"/>
        <v>0</v>
      </c>
      <c r="F12" s="85">
        <f t="shared" si="0"/>
        <v>0</v>
      </c>
      <c r="G12" s="85">
        <f t="shared" si="0"/>
        <v>0</v>
      </c>
      <c r="H12" s="85">
        <f t="shared" si="0"/>
        <v>0</v>
      </c>
      <c r="I12" s="85">
        <f t="shared" si="0"/>
        <v>0</v>
      </c>
    </row>
    <row r="13" spans="2:9" ht="23.25" customHeight="1" outlineLevel="2">
      <c r="B13" s="137"/>
      <c r="C13" s="87"/>
      <c r="D13" s="87"/>
      <c r="E13" s="87"/>
      <c r="F13" s="87"/>
      <c r="G13" s="87"/>
      <c r="H13" s="87"/>
      <c r="I13" s="87"/>
    </row>
    <row r="14" spans="2:9" s="52" customFormat="1" ht="27.65" customHeight="1">
      <c r="B14" s="396" t="s">
        <v>97</v>
      </c>
      <c r="C14" s="396"/>
      <c r="D14" s="396"/>
      <c r="E14" s="396"/>
      <c r="F14" s="396"/>
      <c r="G14" s="396"/>
      <c r="H14" s="396"/>
      <c r="I14" s="396"/>
    </row>
    <row r="15" spans="2:9" s="52" customFormat="1" ht="33" customHeight="1">
      <c r="B15" s="136"/>
      <c r="C15" s="56"/>
      <c r="D15" s="56"/>
      <c r="E15" s="56"/>
      <c r="F15" s="56"/>
      <c r="G15" s="56"/>
      <c r="H15" s="56"/>
      <c r="I15" s="56"/>
    </row>
    <row r="16" spans="2:9" ht="21.75" customHeight="1">
      <c r="B16" s="395" t="s">
        <v>16</v>
      </c>
      <c r="C16" s="392" t="s">
        <v>85</v>
      </c>
      <c r="D16" s="393" t="s">
        <v>21</v>
      </c>
      <c r="E16" s="393"/>
      <c r="F16" s="393"/>
      <c r="G16" s="393"/>
      <c r="H16" s="394" t="s">
        <v>86</v>
      </c>
      <c r="I16" s="394" t="s">
        <v>87</v>
      </c>
    </row>
    <row r="17" spans="2:9" ht="23.25" customHeight="1">
      <c r="B17" s="395"/>
      <c r="C17" s="392"/>
      <c r="D17" s="395" t="s">
        <v>17</v>
      </c>
      <c r="E17" s="395"/>
      <c r="F17" s="395" t="s">
        <v>18</v>
      </c>
      <c r="G17" s="395"/>
      <c r="H17" s="394"/>
      <c r="I17" s="394"/>
    </row>
    <row r="18" spans="2:9" ht="21.5">
      <c r="B18" s="395"/>
      <c r="C18" s="392"/>
      <c r="D18" s="88" t="s">
        <v>5</v>
      </c>
      <c r="E18" s="88" t="s">
        <v>6</v>
      </c>
      <c r="F18" s="88" t="s">
        <v>5</v>
      </c>
      <c r="G18" s="88" t="s">
        <v>6</v>
      </c>
      <c r="H18" s="394"/>
      <c r="I18" s="394"/>
    </row>
    <row r="19" spans="2:9" ht="26.25" customHeight="1">
      <c r="B19" s="219" t="s">
        <v>214</v>
      </c>
      <c r="C19" s="220"/>
      <c r="D19" s="216"/>
      <c r="E19" s="216"/>
      <c r="F19" s="216"/>
      <c r="G19" s="216"/>
      <c r="H19" s="216"/>
      <c r="I19" s="216"/>
    </row>
    <row r="20" spans="2:9" ht="21.75" customHeight="1" outlineLevel="2">
      <c r="B20" s="218" t="s">
        <v>215</v>
      </c>
      <c r="C20" s="216"/>
      <c r="D20" s="216"/>
      <c r="E20" s="216"/>
      <c r="F20" s="216"/>
      <c r="G20" s="216"/>
      <c r="H20" s="216"/>
      <c r="I20" s="216"/>
    </row>
    <row r="21" spans="2:9" ht="21.75" customHeight="1" outlineLevel="2">
      <c r="B21" s="218" t="s">
        <v>216</v>
      </c>
      <c r="C21" s="216"/>
      <c r="D21" s="216"/>
      <c r="E21" s="216"/>
      <c r="F21" s="216"/>
      <c r="G21" s="216"/>
      <c r="H21" s="216"/>
      <c r="I21" s="216"/>
    </row>
    <row r="22" spans="2:9" ht="21.75" customHeight="1" outlineLevel="2">
      <c r="B22" s="218"/>
      <c r="C22" s="216"/>
      <c r="D22" s="216"/>
      <c r="E22" s="216"/>
      <c r="F22" s="216"/>
      <c r="G22" s="216"/>
      <c r="H22" s="216"/>
      <c r="I22" s="216"/>
    </row>
    <row r="23" spans="2:9" ht="21.75" customHeight="1" outlineLevel="2">
      <c r="B23" s="218"/>
      <c r="C23" s="216"/>
      <c r="D23" s="216"/>
      <c r="E23" s="216"/>
      <c r="F23" s="216"/>
      <c r="G23" s="216"/>
      <c r="H23" s="216"/>
      <c r="I23" s="216"/>
    </row>
    <row r="24" spans="2:9" ht="21.75" customHeight="1" outlineLevel="2">
      <c r="B24" s="93"/>
      <c r="C24" s="86"/>
      <c r="D24" s="86"/>
      <c r="E24" s="86"/>
      <c r="F24" s="86"/>
      <c r="G24" s="86"/>
      <c r="H24" s="86"/>
      <c r="I24" s="86"/>
    </row>
    <row r="25" spans="2:9" ht="21.75" customHeight="1" outlineLevel="2">
      <c r="B25" s="93"/>
      <c r="C25" s="86"/>
      <c r="D25" s="86"/>
      <c r="E25" s="86"/>
      <c r="F25" s="86"/>
      <c r="G25" s="86"/>
      <c r="H25" s="86"/>
      <c r="I25" s="86"/>
    </row>
    <row r="26" spans="2:9" ht="21.75" customHeight="1" outlineLevel="2">
      <c r="B26" s="93"/>
      <c r="C26" s="86"/>
      <c r="D26" s="86"/>
      <c r="E26" s="86"/>
      <c r="F26" s="86"/>
      <c r="G26" s="86"/>
      <c r="H26" s="86"/>
      <c r="I26" s="86"/>
    </row>
    <row r="27" spans="2:9" ht="21.75" customHeight="1" outlineLevel="2">
      <c r="B27" s="93"/>
      <c r="C27" s="86"/>
      <c r="D27" s="86"/>
      <c r="E27" s="86"/>
      <c r="F27" s="86"/>
      <c r="G27" s="86"/>
      <c r="H27" s="86"/>
      <c r="I27" s="86"/>
    </row>
    <row r="28" spans="2:9" ht="21.75" customHeight="1" outlineLevel="2">
      <c r="B28" s="93"/>
      <c r="C28" s="86"/>
      <c r="D28" s="86"/>
      <c r="E28" s="86"/>
      <c r="F28" s="86"/>
      <c r="G28" s="86"/>
      <c r="H28" s="86"/>
      <c r="I28" s="86"/>
    </row>
    <row r="29" spans="2:9" ht="21.75" customHeight="1" outlineLevel="2">
      <c r="B29" s="94"/>
      <c r="C29" s="86"/>
      <c r="D29" s="86"/>
      <c r="E29" s="86"/>
      <c r="F29" s="86"/>
      <c r="G29" s="86"/>
      <c r="H29" s="86"/>
      <c r="I29" s="86"/>
    </row>
    <row r="30" spans="2:9" ht="21.75" customHeight="1" outlineLevel="2">
      <c r="B30" s="135"/>
      <c r="C30" s="89"/>
      <c r="D30" s="89"/>
      <c r="E30" s="89"/>
      <c r="F30" s="89"/>
      <c r="G30" s="89"/>
      <c r="H30" s="89"/>
      <c r="I30" s="89"/>
    </row>
    <row r="31" spans="2:9" s="52" customFormat="1" ht="27.65" customHeight="1">
      <c r="B31" s="396" t="s">
        <v>98</v>
      </c>
      <c r="C31" s="396"/>
      <c r="D31" s="396"/>
      <c r="E31" s="396"/>
      <c r="F31" s="396"/>
      <c r="G31" s="396"/>
      <c r="H31" s="396"/>
      <c r="I31" s="396"/>
    </row>
    <row r="32" spans="2:9" s="52" customFormat="1" ht="26.25" customHeight="1">
      <c r="B32" s="56"/>
      <c r="C32" s="56"/>
      <c r="D32" s="56"/>
      <c r="E32" s="56"/>
      <c r="F32" s="56"/>
      <c r="G32" s="56"/>
      <c r="H32" s="56"/>
      <c r="I32" s="56"/>
    </row>
    <row r="33" spans="2:13" ht="37.5" customHeight="1">
      <c r="B33" s="392" t="s">
        <v>23</v>
      </c>
      <c r="C33" s="392" t="s">
        <v>43</v>
      </c>
      <c r="D33" s="392"/>
      <c r="E33" s="392" t="s">
        <v>22</v>
      </c>
      <c r="F33" s="392" t="s">
        <v>51</v>
      </c>
      <c r="G33" s="392"/>
      <c r="H33" s="392" t="s">
        <v>52</v>
      </c>
      <c r="I33" s="392"/>
    </row>
    <row r="34" spans="2:13" ht="24" customHeight="1">
      <c r="B34" s="392"/>
      <c r="C34" s="392"/>
      <c r="D34" s="392"/>
      <c r="E34" s="392"/>
      <c r="F34" s="392"/>
      <c r="G34" s="392"/>
      <c r="H34" s="392"/>
      <c r="I34" s="392"/>
    </row>
    <row r="35" spans="2:13" ht="18" customHeight="1">
      <c r="B35" s="90"/>
      <c r="C35" s="391"/>
      <c r="D35" s="391"/>
      <c r="E35" s="91" t="s">
        <v>179</v>
      </c>
      <c r="F35" s="391"/>
      <c r="G35" s="391"/>
      <c r="H35" s="391"/>
      <c r="I35" s="391"/>
      <c r="J35" s="28"/>
      <c r="K35" s="28"/>
      <c r="L35" s="28"/>
      <c r="M35" s="28"/>
    </row>
    <row r="36" spans="2:13" ht="18" customHeight="1" outlineLevel="1">
      <c r="B36" s="90"/>
      <c r="C36" s="391"/>
      <c r="D36" s="391"/>
      <c r="E36" s="91" t="s">
        <v>179</v>
      </c>
      <c r="F36" s="391"/>
      <c r="G36" s="391"/>
      <c r="H36" s="391"/>
      <c r="I36" s="391"/>
      <c r="J36" s="28"/>
      <c r="K36" s="28"/>
      <c r="L36" s="28"/>
      <c r="M36" s="28"/>
    </row>
    <row r="37" spans="2:13" ht="18" customHeight="1" outlineLevel="1">
      <c r="B37" s="90"/>
      <c r="C37" s="391"/>
      <c r="D37" s="391"/>
      <c r="E37" s="91" t="s">
        <v>180</v>
      </c>
      <c r="F37" s="391"/>
      <c r="G37" s="391"/>
      <c r="H37" s="391"/>
      <c r="I37" s="391"/>
      <c r="J37" s="28"/>
      <c r="K37" s="28"/>
      <c r="L37" s="28"/>
      <c r="M37" s="28"/>
    </row>
    <row r="38" spans="2:13" ht="18" customHeight="1" outlineLevel="1">
      <c r="B38" s="90"/>
      <c r="C38" s="391"/>
      <c r="D38" s="391"/>
      <c r="E38" s="91" t="s">
        <v>179</v>
      </c>
      <c r="F38" s="391"/>
      <c r="G38" s="391"/>
      <c r="H38" s="391"/>
      <c r="I38" s="391"/>
      <c r="J38" s="28"/>
      <c r="K38" s="28"/>
      <c r="L38" s="28"/>
      <c r="M38" s="28"/>
    </row>
    <row r="39" spans="2:13" ht="18" customHeight="1" outlineLevel="1">
      <c r="B39" s="90"/>
      <c r="C39" s="391"/>
      <c r="D39" s="391"/>
      <c r="E39" s="92" t="s">
        <v>143</v>
      </c>
      <c r="F39" s="391"/>
      <c r="G39" s="391"/>
      <c r="H39" s="391"/>
      <c r="I39" s="391"/>
      <c r="J39" s="28"/>
      <c r="K39" s="28"/>
      <c r="L39" s="28"/>
      <c r="M39" s="28"/>
    </row>
    <row r="40" spans="2:13" ht="18" customHeight="1" outlineLevel="1">
      <c r="B40" s="90"/>
      <c r="C40" s="391"/>
      <c r="D40" s="391"/>
      <c r="E40" s="92" t="s">
        <v>143</v>
      </c>
      <c r="F40" s="391"/>
      <c r="G40" s="391"/>
      <c r="H40" s="391"/>
      <c r="I40" s="391"/>
    </row>
    <row r="41" spans="2:13" ht="18" customHeight="1" outlineLevel="1">
      <c r="B41" s="90"/>
      <c r="C41" s="391"/>
      <c r="D41" s="391"/>
      <c r="E41" s="91" t="s">
        <v>180</v>
      </c>
      <c r="F41" s="391"/>
      <c r="G41" s="391"/>
      <c r="H41" s="391"/>
      <c r="I41" s="391"/>
    </row>
    <row r="42" spans="2:13" ht="18" customHeight="1" outlineLevel="1">
      <c r="B42" s="90"/>
      <c r="C42" s="391"/>
      <c r="D42" s="391"/>
      <c r="E42" s="92" t="s">
        <v>139</v>
      </c>
      <c r="F42" s="391"/>
      <c r="G42" s="391"/>
      <c r="H42" s="391"/>
      <c r="I42" s="391"/>
    </row>
    <row r="43" spans="2:13" ht="18" customHeight="1" outlineLevel="1">
      <c r="B43" s="90"/>
      <c r="C43" s="391"/>
      <c r="D43" s="391"/>
      <c r="E43" s="91" t="s">
        <v>179</v>
      </c>
      <c r="F43" s="391"/>
      <c r="G43" s="391"/>
      <c r="H43" s="391"/>
      <c r="I43" s="391"/>
    </row>
    <row r="44" spans="2:13" ht="18" customHeight="1" outlineLevel="1">
      <c r="B44" s="90"/>
      <c r="C44" s="391"/>
      <c r="D44" s="391"/>
      <c r="E44" s="91" t="s">
        <v>179</v>
      </c>
      <c r="F44" s="391"/>
      <c r="G44" s="391"/>
      <c r="H44" s="391"/>
      <c r="I44" s="391"/>
    </row>
    <row r="45" spans="2:13" ht="18" customHeight="1" outlineLevel="1">
      <c r="B45" s="90"/>
      <c r="C45" s="391"/>
      <c r="D45" s="391"/>
      <c r="E45" s="92" t="s">
        <v>140</v>
      </c>
      <c r="F45" s="391"/>
      <c r="G45" s="391"/>
      <c r="H45" s="391"/>
      <c r="I45" s="391"/>
    </row>
    <row r="46" spans="2:13" ht="18" customHeight="1" outlineLevel="1">
      <c r="B46" s="90"/>
      <c r="C46" s="391"/>
      <c r="D46" s="391"/>
      <c r="E46" s="92" t="s">
        <v>140</v>
      </c>
      <c r="F46" s="391"/>
      <c r="G46" s="391"/>
      <c r="H46" s="391"/>
      <c r="I46" s="391"/>
    </row>
    <row r="47" spans="2:13" ht="18" customHeight="1" outlineLevel="1">
      <c r="B47" s="90"/>
      <c r="C47" s="391"/>
      <c r="D47" s="391"/>
      <c r="E47" s="92" t="s">
        <v>140</v>
      </c>
      <c r="F47" s="391"/>
      <c r="G47" s="391"/>
      <c r="H47" s="391"/>
      <c r="I47" s="391"/>
    </row>
    <row r="48" spans="2:13" ht="18" customHeight="1" outlineLevel="1">
      <c r="B48" s="90"/>
      <c r="C48" s="391"/>
      <c r="D48" s="391"/>
      <c r="E48" s="92" t="s">
        <v>141</v>
      </c>
      <c r="F48" s="391"/>
      <c r="G48" s="391"/>
      <c r="H48" s="391"/>
      <c r="I48" s="391"/>
    </row>
    <row r="49" spans="2:9" ht="18" customHeight="1" outlineLevel="1">
      <c r="B49" s="90"/>
      <c r="C49" s="391"/>
      <c r="D49" s="391"/>
      <c r="E49" s="92" t="s">
        <v>141</v>
      </c>
      <c r="F49" s="391"/>
      <c r="G49" s="391"/>
      <c r="H49" s="391"/>
      <c r="I49" s="391"/>
    </row>
    <row r="50" spans="2:9" ht="18" customHeight="1" outlineLevel="1">
      <c r="B50" s="90"/>
      <c r="C50" s="391"/>
      <c r="D50" s="391"/>
      <c r="E50" s="92" t="s">
        <v>138</v>
      </c>
      <c r="F50" s="391"/>
      <c r="G50" s="391"/>
      <c r="H50" s="391"/>
      <c r="I50" s="391"/>
    </row>
    <row r="51" spans="2:9" ht="18" customHeight="1">
      <c r="B51" s="90"/>
      <c r="C51" s="391"/>
      <c r="D51" s="391"/>
      <c r="E51" s="92" t="s">
        <v>142</v>
      </c>
      <c r="F51" s="391"/>
      <c r="G51" s="391"/>
      <c r="H51" s="391"/>
      <c r="I51" s="391"/>
    </row>
  </sheetData>
  <mergeCells count="70">
    <mergeCell ref="H50:I50"/>
    <mergeCell ref="H51:I51"/>
    <mergeCell ref="H48:I48"/>
    <mergeCell ref="H49:I49"/>
    <mergeCell ref="B1:I1"/>
    <mergeCell ref="B16:B18"/>
    <mergeCell ref="C16:C18"/>
    <mergeCell ref="B31:I31"/>
    <mergeCell ref="B33:B34"/>
    <mergeCell ref="D17:E17"/>
    <mergeCell ref="H16:H18"/>
    <mergeCell ref="D3:G3"/>
    <mergeCell ref="H3:I3"/>
    <mergeCell ref="H43:I43"/>
    <mergeCell ref="H44:I44"/>
    <mergeCell ref="H45:I45"/>
    <mergeCell ref="H46:I46"/>
    <mergeCell ref="H47:I47"/>
    <mergeCell ref="H38:I38"/>
    <mergeCell ref="H39:I39"/>
    <mergeCell ref="H40:I40"/>
    <mergeCell ref="H41:I41"/>
    <mergeCell ref="H42:I42"/>
    <mergeCell ref="C50:D50"/>
    <mergeCell ref="C51:D51"/>
    <mergeCell ref="F45:G45"/>
    <mergeCell ref="F46:G46"/>
    <mergeCell ref="F47:G47"/>
    <mergeCell ref="F48:G48"/>
    <mergeCell ref="C45:D45"/>
    <mergeCell ref="C46:D46"/>
    <mergeCell ref="C47:D47"/>
    <mergeCell ref="C48:D48"/>
    <mergeCell ref="C49:D49"/>
    <mergeCell ref="F49:G49"/>
    <mergeCell ref="F50:G50"/>
    <mergeCell ref="F51:G51"/>
    <mergeCell ref="F40:G40"/>
    <mergeCell ref="F41:G41"/>
    <mergeCell ref="F42:G42"/>
    <mergeCell ref="F43:G43"/>
    <mergeCell ref="F44:G44"/>
    <mergeCell ref="C40:D40"/>
    <mergeCell ref="C41:D41"/>
    <mergeCell ref="C42:D42"/>
    <mergeCell ref="C43:D43"/>
    <mergeCell ref="C44:D44"/>
    <mergeCell ref="D16:G16"/>
    <mergeCell ref="I16:I18"/>
    <mergeCell ref="B3:B4"/>
    <mergeCell ref="C3:C4"/>
    <mergeCell ref="B14:I14"/>
    <mergeCell ref="F17:G17"/>
    <mergeCell ref="C33:D34"/>
    <mergeCell ref="E33:E34"/>
    <mergeCell ref="F33:G34"/>
    <mergeCell ref="H33:I34"/>
    <mergeCell ref="C37:D37"/>
    <mergeCell ref="H35:I35"/>
    <mergeCell ref="H36:I36"/>
    <mergeCell ref="H37:I37"/>
    <mergeCell ref="C38:D38"/>
    <mergeCell ref="C39:D39"/>
    <mergeCell ref="C35:D35"/>
    <mergeCell ref="C36:D36"/>
    <mergeCell ref="F35:G35"/>
    <mergeCell ref="F36:G36"/>
    <mergeCell ref="F37:G37"/>
    <mergeCell ref="F38:G38"/>
    <mergeCell ref="F39:G39"/>
  </mergeCells>
  <printOptions horizontalCentered="1"/>
  <pageMargins left="0" right="0.19685039370078741" top="0.55118110236220474" bottom="0.23622047244094491" header="0" footer="0"/>
  <pageSetup paperSize="9" scale="69" fitToHeight="0" orientation="portrait" r:id="rId1"/>
  <headerFooter alignWithMargins="0">
    <oddFooter>&amp;L&amp;"B Nazanin,Regular"1403.06&amp;C&amp;"Times New Roman,Regular"&amp;10&amp;P of &amp;N&amp;R&amp;"B Nazanin,Regular"پروژه: بازیابی آب شرکت معدنی و صنعتی گهرزمین</oddFooter>
  </headerFooter>
  <rowBreaks count="2" manualBreakCount="2">
    <brk id="51" min="1" max="8" man="1"/>
    <brk id="57" min="1"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R42"/>
  <sheetViews>
    <sheetView showGridLines="0" rightToLeft="1" view="pageBreakPreview" topLeftCell="A22" zoomScale="70" zoomScaleNormal="80" zoomScaleSheetLayoutView="70" workbookViewId="0">
      <selection activeCell="D23" sqref="D23:R23"/>
    </sheetView>
  </sheetViews>
  <sheetFormatPr defaultRowHeight="14.5"/>
  <cols>
    <col min="1" max="1" width="2.1796875" customWidth="1"/>
    <col min="2" max="2" width="11.7265625" customWidth="1"/>
    <col min="3" max="3" width="14.54296875" customWidth="1"/>
    <col min="4" max="4" width="12.81640625" customWidth="1"/>
    <col min="5" max="5" width="20.26953125" bestFit="1" customWidth="1"/>
    <col min="6" max="18" width="11.7265625" customWidth="1"/>
  </cols>
  <sheetData>
    <row r="2" spans="2:18" ht="27.65" customHeight="1">
      <c r="B2" s="396" t="s">
        <v>89</v>
      </c>
      <c r="C2" s="396"/>
      <c r="D2" s="396"/>
      <c r="E2" s="396"/>
      <c r="F2" s="396"/>
      <c r="G2" s="396"/>
      <c r="H2" s="396"/>
      <c r="I2" s="396"/>
      <c r="J2" s="396"/>
      <c r="K2" s="396"/>
      <c r="L2" s="396"/>
      <c r="M2" s="396"/>
      <c r="N2" s="396"/>
      <c r="O2" s="396"/>
      <c r="P2" s="396"/>
      <c r="Q2" s="396"/>
      <c r="R2" s="396"/>
    </row>
    <row r="3" spans="2:18" ht="34.5" customHeight="1">
      <c r="B3" s="57"/>
      <c r="C3" s="57"/>
      <c r="D3" s="57"/>
      <c r="E3" s="57"/>
      <c r="F3" s="57"/>
      <c r="G3" s="57"/>
      <c r="H3" s="57"/>
      <c r="I3" s="57"/>
      <c r="J3" s="57"/>
      <c r="K3" s="57"/>
      <c r="L3" s="57"/>
      <c r="M3" s="57"/>
      <c r="N3" s="57"/>
      <c r="O3" s="57"/>
      <c r="P3" s="57"/>
      <c r="Q3" s="57"/>
      <c r="R3" s="57"/>
    </row>
    <row r="4" spans="2:18" s="9" customFormat="1" ht="30" customHeight="1">
      <c r="B4" s="402" t="s">
        <v>354</v>
      </c>
      <c r="C4" s="402"/>
      <c r="D4" s="402"/>
      <c r="E4" s="402"/>
      <c r="F4" s="402"/>
      <c r="G4" s="402"/>
      <c r="H4" s="402"/>
      <c r="I4" s="402"/>
      <c r="J4" s="402"/>
      <c r="K4" s="402"/>
      <c r="L4" s="402"/>
      <c r="M4" s="402"/>
      <c r="N4" s="402"/>
      <c r="O4" s="402"/>
      <c r="P4" s="402"/>
      <c r="Q4" s="402"/>
      <c r="R4" s="402"/>
    </row>
    <row r="5" spans="2:18" s="9" customFormat="1" ht="12" customHeight="1">
      <c r="B5" s="402"/>
      <c r="C5" s="402"/>
      <c r="D5" s="402"/>
      <c r="E5" s="402"/>
      <c r="F5" s="402"/>
      <c r="G5" s="402"/>
      <c r="H5" s="402"/>
      <c r="I5" s="402"/>
      <c r="J5" s="402"/>
      <c r="K5" s="402"/>
      <c r="L5" s="402"/>
      <c r="M5" s="402"/>
      <c r="N5" s="402"/>
      <c r="O5" s="402"/>
      <c r="P5" s="402"/>
      <c r="Q5" s="402"/>
      <c r="R5" s="402"/>
    </row>
    <row r="6" spans="2:18" s="9" customFormat="1" ht="14.25" customHeight="1">
      <c r="B6" s="402"/>
      <c r="C6" s="402"/>
      <c r="D6" s="402"/>
      <c r="E6" s="402"/>
      <c r="F6" s="402"/>
      <c r="G6" s="402"/>
      <c r="H6" s="402"/>
      <c r="I6" s="402"/>
      <c r="J6" s="402"/>
      <c r="K6" s="402"/>
      <c r="L6" s="402"/>
      <c r="M6" s="402"/>
      <c r="N6" s="402"/>
      <c r="O6" s="402"/>
      <c r="P6" s="402"/>
      <c r="Q6" s="402"/>
      <c r="R6" s="402"/>
    </row>
    <row r="7" spans="2:18" s="9" customFormat="1" ht="27" customHeight="1">
      <c r="B7" s="402"/>
      <c r="C7" s="402"/>
      <c r="D7" s="402"/>
      <c r="E7" s="402"/>
      <c r="F7" s="402"/>
      <c r="G7" s="402"/>
      <c r="H7" s="402"/>
      <c r="I7" s="402"/>
      <c r="J7" s="402"/>
      <c r="K7" s="402"/>
      <c r="L7" s="402"/>
      <c r="M7" s="402"/>
      <c r="N7" s="402"/>
      <c r="O7" s="402"/>
      <c r="P7" s="402"/>
      <c r="Q7" s="402"/>
      <c r="R7" s="402"/>
    </row>
    <row r="8" spans="2:18" s="9" customFormat="1" ht="30" customHeight="1">
      <c r="B8" s="402"/>
      <c r="C8" s="402"/>
      <c r="D8" s="402"/>
      <c r="E8" s="402"/>
      <c r="F8" s="402"/>
      <c r="G8" s="402"/>
      <c r="H8" s="402"/>
      <c r="I8" s="402"/>
      <c r="J8" s="402"/>
      <c r="K8" s="402"/>
      <c r="L8" s="402"/>
      <c r="M8" s="402"/>
      <c r="N8" s="402"/>
      <c r="O8" s="402"/>
      <c r="P8" s="402"/>
      <c r="Q8" s="402"/>
      <c r="R8" s="402"/>
    </row>
    <row r="9" spans="2:18" s="9" customFormat="1" ht="30" customHeight="1">
      <c r="B9" s="95"/>
      <c r="C9" s="95"/>
      <c r="D9" s="95"/>
      <c r="E9" s="95"/>
      <c r="F9" s="95"/>
      <c r="G9" s="95"/>
      <c r="H9" s="95"/>
      <c r="I9" s="95"/>
      <c r="J9" s="95"/>
      <c r="K9" s="95"/>
      <c r="L9" s="95"/>
      <c r="M9" s="95"/>
      <c r="N9" s="95"/>
      <c r="O9" s="95"/>
      <c r="P9" s="95"/>
      <c r="Q9" s="95"/>
      <c r="R9" s="95"/>
    </row>
    <row r="10" spans="2:18" ht="27.65" customHeight="1">
      <c r="B10" s="396" t="s">
        <v>194</v>
      </c>
      <c r="C10" s="396"/>
      <c r="D10" s="396"/>
      <c r="E10" s="396"/>
      <c r="F10" s="396"/>
      <c r="G10" s="396"/>
      <c r="H10" s="396"/>
      <c r="I10" s="396"/>
      <c r="J10" s="396"/>
      <c r="K10" s="396"/>
      <c r="L10" s="396"/>
      <c r="M10" s="396"/>
      <c r="N10" s="396"/>
      <c r="O10" s="396"/>
      <c r="P10" s="396"/>
      <c r="Q10" s="396"/>
      <c r="R10" s="396"/>
    </row>
    <row r="11" spans="2:18" ht="34.5" customHeight="1">
      <c r="B11" s="57"/>
      <c r="C11" s="57"/>
      <c r="D11" s="57"/>
      <c r="E11" s="57"/>
      <c r="F11" s="57"/>
      <c r="G11" s="57"/>
      <c r="H11" s="57"/>
      <c r="I11" s="57"/>
      <c r="J11" s="57"/>
      <c r="K11" s="57"/>
      <c r="L11" s="57"/>
      <c r="M11" s="57"/>
      <c r="N11" s="57"/>
      <c r="O11" s="57"/>
      <c r="P11" s="57"/>
      <c r="Q11" s="57"/>
      <c r="R11" s="57"/>
    </row>
    <row r="12" spans="2:18" ht="34.5" customHeight="1">
      <c r="B12" s="403" t="s">
        <v>181</v>
      </c>
      <c r="C12" s="403"/>
      <c r="D12" s="403" t="s">
        <v>182</v>
      </c>
      <c r="E12" s="403"/>
      <c r="F12" s="403"/>
      <c r="G12" s="403"/>
      <c r="H12" s="403"/>
      <c r="I12" s="403"/>
      <c r="J12" s="403"/>
      <c r="K12" s="403"/>
      <c r="L12" s="403"/>
      <c r="M12" s="403"/>
      <c r="N12" s="403"/>
      <c r="O12" s="403"/>
      <c r="P12" s="403"/>
      <c r="Q12" s="403"/>
      <c r="R12" s="403"/>
    </row>
    <row r="13" spans="2:18" ht="34.5" customHeight="1">
      <c r="B13" s="399" t="s">
        <v>124</v>
      </c>
      <c r="C13" s="399"/>
      <c r="D13" s="400" t="s">
        <v>345</v>
      </c>
      <c r="E13" s="400"/>
      <c r="F13" s="400"/>
      <c r="G13" s="400"/>
      <c r="H13" s="400"/>
      <c r="I13" s="400"/>
      <c r="J13" s="400"/>
      <c r="K13" s="400"/>
      <c r="L13" s="400"/>
      <c r="M13" s="400"/>
      <c r="N13" s="400"/>
      <c r="O13" s="400"/>
      <c r="P13" s="400"/>
      <c r="Q13" s="400"/>
      <c r="R13" s="400"/>
    </row>
    <row r="14" spans="2:18" ht="52" customHeight="1">
      <c r="B14" s="399"/>
      <c r="C14" s="399"/>
      <c r="D14" s="400"/>
      <c r="E14" s="400"/>
      <c r="F14" s="400"/>
      <c r="G14" s="400"/>
      <c r="H14" s="400"/>
      <c r="I14" s="400"/>
      <c r="J14" s="400"/>
      <c r="K14" s="400"/>
      <c r="L14" s="400"/>
      <c r="M14" s="400"/>
      <c r="N14" s="400"/>
      <c r="O14" s="400"/>
      <c r="P14" s="400"/>
      <c r="Q14" s="400"/>
      <c r="R14" s="400"/>
    </row>
    <row r="15" spans="2:18" ht="154.5" customHeight="1">
      <c r="B15" s="399" t="s">
        <v>200</v>
      </c>
      <c r="C15" s="399"/>
      <c r="D15" s="400" t="s">
        <v>355</v>
      </c>
      <c r="E15" s="400"/>
      <c r="F15" s="400"/>
      <c r="G15" s="400"/>
      <c r="H15" s="400"/>
      <c r="I15" s="400"/>
      <c r="J15" s="400"/>
      <c r="K15" s="400"/>
      <c r="L15" s="400"/>
      <c r="M15" s="400"/>
      <c r="N15" s="400"/>
      <c r="O15" s="400"/>
      <c r="P15" s="400"/>
      <c r="Q15" s="400"/>
      <c r="R15" s="400"/>
    </row>
    <row r="16" spans="2:18" ht="129.75" customHeight="1">
      <c r="B16" s="399" t="s">
        <v>206</v>
      </c>
      <c r="C16" s="399"/>
      <c r="D16" s="400"/>
      <c r="E16" s="400"/>
      <c r="F16" s="400"/>
      <c r="G16" s="400"/>
      <c r="H16" s="400"/>
      <c r="I16" s="400"/>
      <c r="J16" s="400"/>
      <c r="K16" s="400"/>
      <c r="L16" s="400"/>
      <c r="M16" s="400"/>
      <c r="N16" s="400"/>
      <c r="O16" s="400"/>
      <c r="P16" s="400"/>
      <c r="Q16" s="400"/>
      <c r="R16" s="400"/>
    </row>
    <row r="17" spans="2:18" ht="126.75" customHeight="1">
      <c r="B17" s="399" t="s">
        <v>201</v>
      </c>
      <c r="C17" s="399"/>
      <c r="D17" s="400"/>
      <c r="E17" s="400"/>
      <c r="F17" s="400"/>
      <c r="G17" s="400"/>
      <c r="H17" s="400"/>
      <c r="I17" s="400"/>
      <c r="J17" s="400"/>
      <c r="K17" s="400"/>
      <c r="L17" s="400"/>
      <c r="M17" s="400"/>
      <c r="N17" s="400"/>
      <c r="O17" s="400"/>
      <c r="P17" s="400"/>
      <c r="Q17" s="400"/>
      <c r="R17" s="400"/>
    </row>
    <row r="18" spans="2:18" ht="56.25" customHeight="1">
      <c r="B18" s="96"/>
      <c r="C18" s="96"/>
      <c r="D18" s="97"/>
      <c r="E18" s="97"/>
      <c r="F18" s="97"/>
      <c r="G18" s="97"/>
      <c r="H18" s="97"/>
      <c r="I18" s="97"/>
      <c r="J18" s="97"/>
      <c r="K18" s="97"/>
      <c r="L18" s="97"/>
      <c r="M18" s="97"/>
      <c r="N18" s="97"/>
      <c r="O18" s="97"/>
      <c r="P18" s="97"/>
      <c r="Q18" s="97"/>
      <c r="R18" s="97"/>
    </row>
    <row r="19" spans="2:18" ht="27.75" customHeight="1">
      <c r="B19" s="96"/>
      <c r="C19" s="96"/>
      <c r="D19" s="97"/>
      <c r="E19" s="97"/>
      <c r="F19" s="97"/>
      <c r="G19" s="97"/>
      <c r="H19" s="97"/>
      <c r="I19" s="97"/>
      <c r="J19" s="97"/>
      <c r="K19" s="97"/>
      <c r="L19" s="97"/>
      <c r="M19" s="97"/>
      <c r="N19" s="97"/>
      <c r="O19" s="97"/>
      <c r="P19" s="97"/>
      <c r="Q19" s="97"/>
      <c r="R19" s="97"/>
    </row>
    <row r="20" spans="2:18" ht="27.65" customHeight="1">
      <c r="B20" s="396" t="s">
        <v>309</v>
      </c>
      <c r="C20" s="396"/>
      <c r="D20" s="396"/>
      <c r="E20" s="396"/>
      <c r="F20" s="396"/>
      <c r="G20" s="396"/>
      <c r="H20" s="396"/>
      <c r="I20" s="396"/>
      <c r="J20" s="396"/>
      <c r="K20" s="396"/>
      <c r="L20" s="396"/>
      <c r="M20" s="396"/>
      <c r="N20" s="396"/>
      <c r="O20" s="396"/>
      <c r="P20" s="396"/>
      <c r="Q20" s="396"/>
      <c r="R20" s="396"/>
    </row>
    <row r="21" spans="2:18" ht="31.5" customHeight="1">
      <c r="B21" s="57"/>
      <c r="C21" s="57"/>
      <c r="D21" s="57"/>
      <c r="E21" s="57"/>
      <c r="F21" s="57"/>
      <c r="G21" s="57"/>
      <c r="H21" s="57"/>
      <c r="I21" s="57"/>
      <c r="J21" s="57"/>
      <c r="K21" s="57"/>
      <c r="L21" s="57"/>
      <c r="M21" s="57"/>
      <c r="N21" s="57"/>
      <c r="O21" s="57"/>
      <c r="P21" s="57"/>
      <c r="Q21" s="57"/>
      <c r="R21" s="57"/>
    </row>
    <row r="22" spans="2:18" ht="31.5" customHeight="1">
      <c r="B22" s="401" t="s">
        <v>183</v>
      </c>
      <c r="C22" s="401"/>
      <c r="D22" s="401" t="s">
        <v>182</v>
      </c>
      <c r="E22" s="401"/>
      <c r="F22" s="401"/>
      <c r="G22" s="401"/>
      <c r="H22" s="401"/>
      <c r="I22" s="401"/>
      <c r="J22" s="401"/>
      <c r="K22" s="401"/>
      <c r="L22" s="401"/>
      <c r="M22" s="401"/>
      <c r="N22" s="401"/>
      <c r="O22" s="401"/>
      <c r="P22" s="401"/>
      <c r="Q22" s="401"/>
      <c r="R22" s="401"/>
    </row>
    <row r="23" spans="2:18" ht="92.25" customHeight="1">
      <c r="B23" s="399" t="s">
        <v>124</v>
      </c>
      <c r="C23" s="399"/>
      <c r="D23" s="400" t="s">
        <v>357</v>
      </c>
      <c r="E23" s="400"/>
      <c r="F23" s="400"/>
      <c r="G23" s="400"/>
      <c r="H23" s="400"/>
      <c r="I23" s="400"/>
      <c r="J23" s="400"/>
      <c r="K23" s="400"/>
      <c r="L23" s="400"/>
      <c r="M23" s="400"/>
      <c r="N23" s="400"/>
      <c r="O23" s="400"/>
      <c r="P23" s="400"/>
      <c r="Q23" s="400"/>
      <c r="R23" s="400"/>
    </row>
    <row r="24" spans="2:18" ht="154.5" customHeight="1">
      <c r="B24" s="399" t="s">
        <v>200</v>
      </c>
      <c r="C24" s="399"/>
      <c r="D24" s="400" t="s">
        <v>356</v>
      </c>
      <c r="E24" s="400"/>
      <c r="F24" s="400"/>
      <c r="G24" s="400"/>
      <c r="H24" s="400"/>
      <c r="I24" s="400"/>
      <c r="J24" s="400"/>
      <c r="K24" s="400"/>
      <c r="L24" s="400"/>
      <c r="M24" s="400"/>
      <c r="N24" s="400"/>
      <c r="O24" s="400"/>
      <c r="P24" s="400"/>
      <c r="Q24" s="400"/>
      <c r="R24" s="400"/>
    </row>
    <row r="25" spans="2:18" ht="154.5" customHeight="1">
      <c r="B25" s="399" t="s">
        <v>201</v>
      </c>
      <c r="C25" s="399"/>
      <c r="D25" s="400" t="s">
        <v>348</v>
      </c>
      <c r="E25" s="400"/>
      <c r="F25" s="400"/>
      <c r="G25" s="400"/>
      <c r="H25" s="400"/>
      <c r="I25" s="400"/>
      <c r="J25" s="400"/>
      <c r="K25" s="400"/>
      <c r="L25" s="400"/>
      <c r="M25" s="400"/>
      <c r="N25" s="400"/>
      <c r="O25" s="400"/>
      <c r="P25" s="400"/>
      <c r="Q25" s="400"/>
      <c r="R25" s="400"/>
    </row>
    <row r="26" spans="2:18" ht="44.25" customHeight="1">
      <c r="B26" s="399" t="s">
        <v>33</v>
      </c>
      <c r="C26" s="399"/>
      <c r="D26" s="405"/>
      <c r="E26" s="405"/>
      <c r="F26" s="405"/>
      <c r="G26" s="405"/>
      <c r="H26" s="405"/>
      <c r="I26" s="405"/>
      <c r="J26" s="405"/>
      <c r="K26" s="405"/>
      <c r="L26" s="405"/>
      <c r="M26" s="405"/>
      <c r="N26" s="405"/>
      <c r="O26" s="405"/>
      <c r="P26" s="405"/>
      <c r="Q26" s="405"/>
      <c r="R26" s="405"/>
    </row>
    <row r="27" spans="2:18" ht="44.25" customHeight="1">
      <c r="B27" s="163"/>
      <c r="C27" s="96"/>
      <c r="D27" s="98"/>
      <c r="E27" s="98"/>
      <c r="F27" s="98"/>
      <c r="G27" s="98"/>
      <c r="H27" s="98"/>
      <c r="I27" s="98"/>
      <c r="J27" s="98"/>
      <c r="K27" s="98"/>
      <c r="L27" s="98"/>
      <c r="M27" s="98"/>
      <c r="N27" s="98"/>
      <c r="O27" s="98"/>
      <c r="P27" s="98"/>
      <c r="Q27" s="98"/>
      <c r="R27" s="98"/>
    </row>
    <row r="28" spans="2:18" ht="27.65" customHeight="1">
      <c r="B28" s="396" t="s">
        <v>310</v>
      </c>
      <c r="C28" s="396"/>
      <c r="D28" s="396"/>
      <c r="E28" s="396"/>
      <c r="F28" s="396"/>
      <c r="G28" s="396"/>
      <c r="H28" s="396"/>
      <c r="I28" s="396"/>
      <c r="J28" s="396"/>
      <c r="K28" s="396"/>
      <c r="L28" s="396"/>
      <c r="M28" s="396"/>
      <c r="N28" s="396"/>
      <c r="O28" s="396"/>
      <c r="P28" s="396"/>
      <c r="Q28" s="396"/>
      <c r="R28" s="396"/>
    </row>
    <row r="29" spans="2:18" ht="33.75" customHeight="1">
      <c r="B29" s="57"/>
      <c r="C29" s="57"/>
      <c r="D29" s="57"/>
      <c r="E29" s="57"/>
      <c r="F29" s="57"/>
      <c r="G29" s="57"/>
      <c r="H29" s="57"/>
      <c r="I29" s="57"/>
      <c r="J29" s="57"/>
      <c r="K29" s="57"/>
      <c r="L29" s="57"/>
      <c r="M29" s="57"/>
      <c r="N29" s="57"/>
      <c r="O29" s="57"/>
      <c r="P29" s="57"/>
      <c r="Q29" s="57"/>
      <c r="R29" s="57"/>
    </row>
    <row r="30" spans="2:18" ht="37.5" customHeight="1">
      <c r="B30" s="404" t="s">
        <v>28</v>
      </c>
      <c r="C30" s="404"/>
      <c r="D30" s="404"/>
      <c r="E30" s="83" t="s">
        <v>75</v>
      </c>
      <c r="F30" s="404" t="s">
        <v>29</v>
      </c>
      <c r="G30" s="404"/>
      <c r="H30" s="404" t="s">
        <v>30</v>
      </c>
      <c r="I30" s="404"/>
      <c r="J30" s="404"/>
      <c r="K30" s="404" t="s">
        <v>31</v>
      </c>
      <c r="L30" s="404"/>
      <c r="M30" s="404"/>
      <c r="N30" s="404" t="s">
        <v>32</v>
      </c>
      <c r="O30" s="404"/>
      <c r="P30" s="404" t="s">
        <v>14</v>
      </c>
      <c r="Q30" s="404"/>
      <c r="R30" s="404"/>
    </row>
    <row r="31" spans="2:18" ht="51" customHeight="1">
      <c r="B31" s="427" t="s">
        <v>184</v>
      </c>
      <c r="C31" s="427"/>
      <c r="D31" s="427"/>
      <c r="E31" s="100" t="s">
        <v>162</v>
      </c>
      <c r="F31" s="428" t="s">
        <v>187</v>
      </c>
      <c r="G31" s="428"/>
      <c r="H31" s="428" t="s">
        <v>171</v>
      </c>
      <c r="I31" s="428"/>
      <c r="J31" s="428"/>
      <c r="K31" s="429" t="s">
        <v>161</v>
      </c>
      <c r="L31" s="429"/>
      <c r="M31" s="429"/>
      <c r="N31" s="426" t="s">
        <v>164</v>
      </c>
      <c r="O31" s="426"/>
      <c r="P31" s="426" t="s">
        <v>164</v>
      </c>
      <c r="Q31" s="426"/>
      <c r="R31" s="426"/>
    </row>
    <row r="32" spans="2:18" ht="51" customHeight="1">
      <c r="B32" s="427" t="s">
        <v>185</v>
      </c>
      <c r="C32" s="427"/>
      <c r="D32" s="427"/>
      <c r="E32" s="100" t="s">
        <v>162</v>
      </c>
      <c r="F32" s="428" t="s">
        <v>187</v>
      </c>
      <c r="G32" s="428"/>
      <c r="H32" s="428" t="s">
        <v>171</v>
      </c>
      <c r="I32" s="428"/>
      <c r="J32" s="428"/>
      <c r="K32" s="429" t="s">
        <v>161</v>
      </c>
      <c r="L32" s="429"/>
      <c r="M32" s="429"/>
      <c r="N32" s="426" t="s">
        <v>164</v>
      </c>
      <c r="O32" s="426"/>
      <c r="P32" s="426" t="s">
        <v>164</v>
      </c>
      <c r="Q32" s="426"/>
      <c r="R32" s="426"/>
    </row>
    <row r="33" spans="2:18" ht="50.25" customHeight="1">
      <c r="B33" s="427" t="s">
        <v>186</v>
      </c>
      <c r="C33" s="427"/>
      <c r="D33" s="427"/>
      <c r="E33" s="100" t="s">
        <v>162</v>
      </c>
      <c r="F33" s="428" t="s">
        <v>187</v>
      </c>
      <c r="G33" s="428"/>
      <c r="H33" s="428" t="s">
        <v>171</v>
      </c>
      <c r="I33" s="428"/>
      <c r="J33" s="428"/>
      <c r="K33" s="429" t="s">
        <v>161</v>
      </c>
      <c r="L33" s="429"/>
      <c r="M33" s="429"/>
      <c r="N33" s="426" t="s">
        <v>164</v>
      </c>
      <c r="O33" s="426"/>
      <c r="P33" s="426" t="s">
        <v>164</v>
      </c>
      <c r="Q33" s="426"/>
      <c r="R33" s="426"/>
    </row>
    <row r="34" spans="2:18" ht="50.25" customHeight="1">
      <c r="B34" s="427" t="s">
        <v>164</v>
      </c>
      <c r="C34" s="427"/>
      <c r="D34" s="427"/>
      <c r="E34" s="100" t="s">
        <v>162</v>
      </c>
      <c r="F34" s="428" t="s">
        <v>187</v>
      </c>
      <c r="G34" s="428"/>
      <c r="H34" s="428" t="s">
        <v>171</v>
      </c>
      <c r="I34" s="428"/>
      <c r="J34" s="428"/>
      <c r="K34" s="429" t="s">
        <v>161</v>
      </c>
      <c r="L34" s="429"/>
      <c r="M34" s="429"/>
      <c r="N34" s="426" t="s">
        <v>164</v>
      </c>
      <c r="O34" s="426"/>
      <c r="P34" s="426" t="s">
        <v>164</v>
      </c>
      <c r="Q34" s="426"/>
      <c r="R34" s="426"/>
    </row>
    <row r="35" spans="2:18" ht="33" customHeight="1">
      <c r="B35" s="134"/>
      <c r="C35" s="134"/>
      <c r="D35" s="134"/>
      <c r="E35" s="134"/>
      <c r="F35" s="134"/>
      <c r="G35" s="134"/>
      <c r="H35" s="134"/>
      <c r="I35" s="134"/>
      <c r="J35" s="134"/>
      <c r="K35" s="134"/>
      <c r="L35" s="134"/>
      <c r="M35" s="134"/>
      <c r="N35" s="134"/>
      <c r="O35" s="134"/>
      <c r="P35" s="134"/>
      <c r="Q35" s="134"/>
      <c r="R35" s="134"/>
    </row>
    <row r="36" spans="2:18" ht="33" customHeight="1">
      <c r="B36" s="134"/>
      <c r="C36" s="134"/>
      <c r="D36" s="134"/>
      <c r="E36" s="134"/>
      <c r="F36" s="134"/>
      <c r="G36" s="134"/>
      <c r="H36" s="134"/>
      <c r="I36" s="134"/>
      <c r="J36" s="134"/>
      <c r="K36" s="134"/>
      <c r="L36" s="134"/>
      <c r="M36" s="134"/>
      <c r="N36" s="134"/>
      <c r="O36" s="134"/>
      <c r="P36" s="134"/>
      <c r="Q36" s="134"/>
      <c r="R36" s="134"/>
    </row>
    <row r="37" spans="2:18" ht="31.5" customHeight="1">
      <c r="B37" s="396" t="s">
        <v>251</v>
      </c>
      <c r="C37" s="396"/>
      <c r="D37" s="396"/>
      <c r="E37" s="396"/>
      <c r="F37" s="396"/>
      <c r="G37" s="396"/>
      <c r="H37" s="396"/>
      <c r="I37" s="396"/>
      <c r="J37" s="396"/>
      <c r="K37" s="396"/>
      <c r="L37" s="396"/>
      <c r="M37" s="396"/>
      <c r="N37" s="396"/>
      <c r="O37" s="396"/>
      <c r="P37" s="396"/>
      <c r="Q37" s="396"/>
      <c r="R37" s="396"/>
    </row>
    <row r="38" spans="2:18" ht="31.5" customHeight="1">
      <c r="B38" s="56"/>
      <c r="C38" s="56"/>
      <c r="D38" s="56"/>
      <c r="E38" s="56"/>
      <c r="F38" s="56"/>
      <c r="G38" s="56"/>
      <c r="H38" s="56"/>
      <c r="I38" s="56"/>
      <c r="J38" s="56"/>
      <c r="K38" s="56"/>
      <c r="L38" s="56"/>
      <c r="M38" s="56"/>
      <c r="N38" s="56"/>
      <c r="O38" s="56"/>
      <c r="P38" s="56"/>
      <c r="Q38" s="56"/>
      <c r="R38" s="56"/>
    </row>
    <row r="39" spans="2:18" ht="334.5" customHeight="1">
      <c r="B39" s="412"/>
      <c r="C39" s="413"/>
      <c r="D39" s="413"/>
      <c r="E39" s="413"/>
      <c r="F39" s="413"/>
      <c r="G39" s="416"/>
      <c r="H39" s="417"/>
      <c r="I39" s="417"/>
      <c r="J39" s="417"/>
      <c r="K39" s="417"/>
      <c r="L39" s="418"/>
      <c r="M39" s="416"/>
      <c r="N39" s="417"/>
      <c r="O39" s="417"/>
      <c r="P39" s="417"/>
      <c r="Q39" s="417"/>
      <c r="R39" s="419"/>
    </row>
    <row r="40" spans="2:18" ht="24" customHeight="1">
      <c r="B40" s="410"/>
      <c r="C40" s="411"/>
      <c r="D40" s="411"/>
      <c r="E40" s="411"/>
      <c r="F40" s="411"/>
      <c r="G40" s="424"/>
      <c r="H40" s="407"/>
      <c r="I40" s="407"/>
      <c r="J40" s="407"/>
      <c r="K40" s="407"/>
      <c r="L40" s="407"/>
      <c r="M40" s="407"/>
      <c r="N40" s="407"/>
      <c r="O40" s="407"/>
      <c r="P40" s="407"/>
      <c r="Q40" s="407"/>
      <c r="R40" s="425"/>
    </row>
    <row r="41" spans="2:18" ht="334.5" customHeight="1">
      <c r="B41" s="408"/>
      <c r="C41" s="409"/>
      <c r="D41" s="409"/>
      <c r="E41" s="409"/>
      <c r="F41" s="409"/>
      <c r="G41" s="420"/>
      <c r="H41" s="421"/>
      <c r="I41" s="421"/>
      <c r="J41" s="421"/>
      <c r="K41" s="421"/>
      <c r="L41" s="422"/>
      <c r="M41" s="420"/>
      <c r="N41" s="421"/>
      <c r="O41" s="421"/>
      <c r="P41" s="421"/>
      <c r="Q41" s="421"/>
      <c r="R41" s="423"/>
    </row>
    <row r="42" spans="2:18" ht="24" customHeight="1">
      <c r="B42" s="406"/>
      <c r="C42" s="407"/>
      <c r="D42" s="407"/>
      <c r="E42" s="407"/>
      <c r="F42" s="407"/>
      <c r="G42" s="407"/>
      <c r="H42" s="407"/>
      <c r="I42" s="407"/>
      <c r="J42" s="407"/>
      <c r="K42" s="407"/>
      <c r="L42" s="407"/>
      <c r="M42" s="414"/>
      <c r="N42" s="414"/>
      <c r="O42" s="414"/>
      <c r="P42" s="414"/>
      <c r="Q42" s="414"/>
      <c r="R42" s="415"/>
    </row>
  </sheetData>
  <mergeCells count="68">
    <mergeCell ref="P33:R33"/>
    <mergeCell ref="K32:M32"/>
    <mergeCell ref="N32:O32"/>
    <mergeCell ref="B33:D33"/>
    <mergeCell ref="F33:G33"/>
    <mergeCell ref="H33:J33"/>
    <mergeCell ref="K33:M33"/>
    <mergeCell ref="N33:O33"/>
    <mergeCell ref="P34:R34"/>
    <mergeCell ref="P32:R32"/>
    <mergeCell ref="B31:D31"/>
    <mergeCell ref="F31:G31"/>
    <mergeCell ref="H31:J31"/>
    <mergeCell ref="K31:M31"/>
    <mergeCell ref="N31:O31"/>
    <mergeCell ref="P31:R31"/>
    <mergeCell ref="B32:D32"/>
    <mergeCell ref="F32:G32"/>
    <mergeCell ref="H32:J32"/>
    <mergeCell ref="B34:D34"/>
    <mergeCell ref="F34:G34"/>
    <mergeCell ref="H34:J34"/>
    <mergeCell ref="K34:M34"/>
    <mergeCell ref="N34:O34"/>
    <mergeCell ref="B42:F42"/>
    <mergeCell ref="B41:F41"/>
    <mergeCell ref="B40:F40"/>
    <mergeCell ref="B39:F39"/>
    <mergeCell ref="B37:R37"/>
    <mergeCell ref="G42:L42"/>
    <mergeCell ref="M42:R42"/>
    <mergeCell ref="G39:L39"/>
    <mergeCell ref="M39:R39"/>
    <mergeCell ref="G41:L41"/>
    <mergeCell ref="M41:R41"/>
    <mergeCell ref="G40:L40"/>
    <mergeCell ref="M40:R40"/>
    <mergeCell ref="P30:R30"/>
    <mergeCell ref="B26:C26"/>
    <mergeCell ref="D26:R26"/>
    <mergeCell ref="D25:R25"/>
    <mergeCell ref="B25:C25"/>
    <mergeCell ref="B28:R28"/>
    <mergeCell ref="B30:D30"/>
    <mergeCell ref="F30:G30"/>
    <mergeCell ref="H30:J30"/>
    <mergeCell ref="K30:M30"/>
    <mergeCell ref="N30:O30"/>
    <mergeCell ref="B2:R2"/>
    <mergeCell ref="B4:R8"/>
    <mergeCell ref="B10:R10"/>
    <mergeCell ref="B13:C14"/>
    <mergeCell ref="D13:R14"/>
    <mergeCell ref="B12:C12"/>
    <mergeCell ref="D12:R12"/>
    <mergeCell ref="B20:R20"/>
    <mergeCell ref="B23:C23"/>
    <mergeCell ref="D23:R23"/>
    <mergeCell ref="B24:C24"/>
    <mergeCell ref="D24:R24"/>
    <mergeCell ref="B22:C22"/>
    <mergeCell ref="D22:R22"/>
    <mergeCell ref="B15:C15"/>
    <mergeCell ref="D15:R15"/>
    <mergeCell ref="B16:C16"/>
    <mergeCell ref="D16:R16"/>
    <mergeCell ref="B17:C17"/>
    <mergeCell ref="D17:R17"/>
  </mergeCells>
  <phoneticPr fontId="52" type="noConversion"/>
  <printOptions horizontalCentered="1"/>
  <pageMargins left="0" right="0" top="0.55118110236220474" bottom="0.23622047244094491" header="0" footer="0"/>
  <pageSetup paperSize="9" scale="48" orientation="landscape" r:id="rId1"/>
  <headerFooter alignWithMargins="0">
    <oddFooter>&amp;L&amp;"B Nazanin,Regular"yy&amp;C&amp;"Times New Roman,Regular"&amp;10&amp;P of &amp;N&amp;R&amp;"B Nazanin,Regular"پروژه: xx</oddFooter>
  </headerFooter>
  <rowBreaks count="2" manualBreakCount="2">
    <brk id="18" max="18" man="1"/>
    <brk id="35" max="1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U72"/>
  <sheetViews>
    <sheetView showGridLines="0" rightToLeft="1" view="pageBreakPreview" zoomScale="90" zoomScaleNormal="90" zoomScaleSheetLayoutView="90" workbookViewId="0">
      <selection activeCell="C59" sqref="C59:P59"/>
    </sheetView>
  </sheetViews>
  <sheetFormatPr defaultRowHeight="14.5"/>
  <cols>
    <col min="1" max="1" width="2.26953125" customWidth="1"/>
    <col min="5" max="5" width="11.1796875" customWidth="1"/>
    <col min="6" max="6" width="15.81640625" customWidth="1"/>
    <col min="7" max="9" width="11.1796875" customWidth="1"/>
    <col min="10" max="10" width="9.26953125" customWidth="1"/>
    <col min="11" max="11" width="9.54296875" customWidth="1"/>
    <col min="15" max="16" width="9" customWidth="1"/>
    <col min="17" max="17" width="2.26953125" customWidth="1"/>
  </cols>
  <sheetData>
    <row r="2" spans="2:21" ht="30" customHeight="1">
      <c r="B2" s="436" t="s">
        <v>207</v>
      </c>
      <c r="C2" s="436"/>
      <c r="D2" s="436"/>
      <c r="E2" s="436"/>
      <c r="F2" s="436"/>
      <c r="G2" s="436"/>
      <c r="H2" s="436"/>
      <c r="I2" s="436"/>
      <c r="J2" s="436"/>
      <c r="K2" s="436"/>
      <c r="L2" s="436"/>
      <c r="M2" s="436"/>
      <c r="N2" s="436"/>
      <c r="O2" s="436"/>
      <c r="P2" s="436"/>
      <c r="Q2" s="12"/>
    </row>
    <row r="3" spans="2:21" ht="30" customHeight="1">
      <c r="B3" s="101"/>
      <c r="C3" s="101"/>
      <c r="D3" s="101"/>
      <c r="E3" s="101"/>
      <c r="F3" s="101"/>
      <c r="G3" s="101"/>
      <c r="H3" s="101"/>
      <c r="I3" s="101"/>
      <c r="J3" s="101"/>
      <c r="K3" s="101"/>
      <c r="L3" s="101"/>
      <c r="M3" s="101"/>
      <c r="N3" s="101"/>
      <c r="O3" s="101"/>
      <c r="P3" s="101"/>
      <c r="Q3" s="12"/>
    </row>
    <row r="4" spans="2:21" ht="19.5" customHeight="1">
      <c r="B4" s="164"/>
      <c r="C4" s="437" t="s">
        <v>188</v>
      </c>
      <c r="D4" s="438"/>
      <c r="E4" s="438"/>
      <c r="F4" s="438"/>
      <c r="G4" s="438"/>
      <c r="H4" s="438"/>
      <c r="I4" s="438"/>
      <c r="J4" s="438"/>
      <c r="K4" s="438"/>
      <c r="L4" s="438"/>
      <c r="M4" s="438"/>
      <c r="N4" s="438"/>
      <c r="O4" s="439"/>
      <c r="Q4" s="12"/>
    </row>
    <row r="5" spans="2:21" ht="19.5" customHeight="1">
      <c r="C5" s="440" t="s">
        <v>191</v>
      </c>
      <c r="D5" s="441"/>
      <c r="E5" s="441"/>
      <c r="F5" s="441"/>
      <c r="G5" s="441"/>
      <c r="H5" s="441"/>
      <c r="I5" s="441"/>
      <c r="J5" s="441"/>
      <c r="K5" s="441"/>
      <c r="L5" s="441"/>
      <c r="M5" s="441"/>
      <c r="N5" s="441"/>
      <c r="O5" s="442"/>
      <c r="Q5" s="145"/>
      <c r="R5" s="17"/>
      <c r="S5" s="17"/>
      <c r="T5" s="17"/>
      <c r="U5" s="17"/>
    </row>
    <row r="6" spans="2:21" ht="19.5" customHeight="1">
      <c r="C6" s="443"/>
      <c r="D6" s="444"/>
      <c r="E6" s="444"/>
      <c r="F6" s="444"/>
      <c r="G6" s="444"/>
      <c r="H6" s="444"/>
      <c r="I6" s="444"/>
      <c r="J6" s="444"/>
      <c r="K6" s="444"/>
      <c r="L6" s="444"/>
      <c r="M6" s="444"/>
      <c r="N6" s="444"/>
      <c r="O6" s="445"/>
    </row>
    <row r="7" spans="2:21" ht="19.5" customHeight="1">
      <c r="C7" s="443"/>
      <c r="D7" s="444"/>
      <c r="E7" s="444"/>
      <c r="F7" s="444"/>
      <c r="G7" s="444"/>
      <c r="H7" s="444"/>
      <c r="I7" s="444"/>
      <c r="J7" s="444"/>
      <c r="K7" s="444"/>
      <c r="L7" s="444"/>
      <c r="M7" s="444"/>
      <c r="N7" s="444"/>
      <c r="O7" s="445"/>
    </row>
    <row r="8" spans="2:21" ht="19.5" customHeight="1">
      <c r="C8" s="443"/>
      <c r="D8" s="444"/>
      <c r="E8" s="444"/>
      <c r="F8" s="444"/>
      <c r="G8" s="444"/>
      <c r="H8" s="444"/>
      <c r="I8" s="444"/>
      <c r="J8" s="444"/>
      <c r="K8" s="444"/>
      <c r="L8" s="444"/>
      <c r="M8" s="444"/>
      <c r="N8" s="444"/>
      <c r="O8" s="445"/>
    </row>
    <row r="9" spans="2:21" ht="19.5" customHeight="1">
      <c r="C9" s="443"/>
      <c r="D9" s="444"/>
      <c r="E9" s="444"/>
      <c r="F9" s="444"/>
      <c r="G9" s="444"/>
      <c r="H9" s="444"/>
      <c r="I9" s="444"/>
      <c r="J9" s="444"/>
      <c r="K9" s="444"/>
      <c r="L9" s="444"/>
      <c r="M9" s="444"/>
      <c r="N9" s="444"/>
      <c r="O9" s="445"/>
    </row>
    <row r="10" spans="2:21" ht="19.5" customHeight="1">
      <c r="C10" s="443"/>
      <c r="D10" s="444"/>
      <c r="E10" s="444"/>
      <c r="F10" s="444"/>
      <c r="G10" s="444"/>
      <c r="H10" s="444"/>
      <c r="I10" s="444"/>
      <c r="J10" s="444"/>
      <c r="K10" s="444"/>
      <c r="L10" s="444"/>
      <c r="M10" s="444"/>
      <c r="N10" s="444"/>
      <c r="O10" s="445"/>
    </row>
    <row r="11" spans="2:21" ht="19.5" customHeight="1">
      <c r="C11" s="443"/>
      <c r="D11" s="444"/>
      <c r="E11" s="444"/>
      <c r="F11" s="444"/>
      <c r="G11" s="444"/>
      <c r="H11" s="444"/>
      <c r="I11" s="444"/>
      <c r="J11" s="444"/>
      <c r="K11" s="444"/>
      <c r="L11" s="444"/>
      <c r="M11" s="444"/>
      <c r="N11" s="444"/>
      <c r="O11" s="445"/>
    </row>
    <row r="12" spans="2:21" ht="19.5" customHeight="1">
      <c r="C12" s="443"/>
      <c r="D12" s="444"/>
      <c r="E12" s="444"/>
      <c r="F12" s="444"/>
      <c r="G12" s="444"/>
      <c r="H12" s="444"/>
      <c r="I12" s="444"/>
      <c r="J12" s="444"/>
      <c r="K12" s="444"/>
      <c r="L12" s="444"/>
      <c r="M12" s="444"/>
      <c r="N12" s="444"/>
      <c r="O12" s="445"/>
    </row>
    <row r="13" spans="2:21" ht="19.5" customHeight="1">
      <c r="B13" s="16"/>
      <c r="C13" s="443"/>
      <c r="D13" s="444"/>
      <c r="E13" s="444"/>
      <c r="F13" s="444"/>
      <c r="G13" s="444"/>
      <c r="H13" s="444"/>
      <c r="I13" s="444"/>
      <c r="J13" s="444"/>
      <c r="K13" s="444"/>
      <c r="L13" s="444"/>
      <c r="M13" s="444"/>
      <c r="N13" s="444"/>
      <c r="O13" s="445"/>
      <c r="P13" s="16"/>
    </row>
    <row r="14" spans="2:21" ht="19.5" customHeight="1">
      <c r="B14" s="16"/>
      <c r="C14" s="443"/>
      <c r="D14" s="444"/>
      <c r="E14" s="444"/>
      <c r="F14" s="444"/>
      <c r="G14" s="444"/>
      <c r="H14" s="444"/>
      <c r="I14" s="444"/>
      <c r="J14" s="444"/>
      <c r="K14" s="444"/>
      <c r="L14" s="444"/>
      <c r="M14" s="444"/>
      <c r="N14" s="444"/>
      <c r="O14" s="445"/>
      <c r="P14" s="16"/>
    </row>
    <row r="15" spans="2:21" ht="19.5" customHeight="1">
      <c r="B15" s="16"/>
      <c r="C15" s="443"/>
      <c r="D15" s="444"/>
      <c r="E15" s="444"/>
      <c r="F15" s="444"/>
      <c r="G15" s="444"/>
      <c r="H15" s="444"/>
      <c r="I15" s="444"/>
      <c r="J15" s="444"/>
      <c r="K15" s="444"/>
      <c r="L15" s="444"/>
      <c r="M15" s="444"/>
      <c r="N15" s="444"/>
      <c r="O15" s="445"/>
      <c r="P15" s="16"/>
    </row>
    <row r="16" spans="2:21" ht="19.5" customHeight="1">
      <c r="B16" s="16"/>
      <c r="C16" s="446"/>
      <c r="D16" s="447"/>
      <c r="E16" s="447"/>
      <c r="F16" s="447"/>
      <c r="G16" s="447"/>
      <c r="H16" s="447"/>
      <c r="I16" s="447"/>
      <c r="J16" s="447"/>
      <c r="K16" s="447"/>
      <c r="L16" s="447"/>
      <c r="M16" s="447"/>
      <c r="N16" s="447"/>
      <c r="O16" s="448"/>
      <c r="P16" s="16"/>
    </row>
    <row r="17" spans="2:16" ht="19.5" customHeight="1">
      <c r="B17" s="16"/>
      <c r="C17" s="458" t="s">
        <v>224</v>
      </c>
      <c r="D17" s="459"/>
      <c r="E17" s="459"/>
      <c r="F17" s="459"/>
      <c r="G17" s="459"/>
      <c r="H17" s="459"/>
      <c r="I17" s="459" t="s">
        <v>208</v>
      </c>
      <c r="J17" s="459"/>
      <c r="K17" s="459"/>
      <c r="L17" s="459"/>
      <c r="M17" s="459"/>
      <c r="N17" s="459"/>
      <c r="O17" s="460"/>
      <c r="P17" s="16"/>
    </row>
    <row r="18" spans="2:16" ht="19.5" customHeight="1">
      <c r="B18" s="16"/>
      <c r="C18" s="449"/>
      <c r="D18" s="450"/>
      <c r="E18" s="450"/>
      <c r="F18" s="450"/>
      <c r="G18" s="450"/>
      <c r="H18" s="451"/>
      <c r="I18" s="449"/>
      <c r="J18" s="450"/>
      <c r="K18" s="450"/>
      <c r="L18" s="450"/>
      <c r="M18" s="450"/>
      <c r="N18" s="450"/>
      <c r="O18" s="451"/>
      <c r="P18" s="16"/>
    </row>
    <row r="19" spans="2:16" ht="19.5" customHeight="1">
      <c r="B19" s="16"/>
      <c r="C19" s="452"/>
      <c r="D19" s="453"/>
      <c r="E19" s="453"/>
      <c r="F19" s="453"/>
      <c r="G19" s="453"/>
      <c r="H19" s="454"/>
      <c r="I19" s="452"/>
      <c r="J19" s="453"/>
      <c r="K19" s="453"/>
      <c r="L19" s="453"/>
      <c r="M19" s="453"/>
      <c r="N19" s="453"/>
      <c r="O19" s="454"/>
      <c r="P19" s="16"/>
    </row>
    <row r="20" spans="2:16" ht="19.5" customHeight="1">
      <c r="B20" s="16"/>
      <c r="C20" s="452"/>
      <c r="D20" s="453"/>
      <c r="E20" s="453"/>
      <c r="F20" s="453"/>
      <c r="G20" s="453"/>
      <c r="H20" s="454"/>
      <c r="I20" s="452"/>
      <c r="J20" s="453"/>
      <c r="K20" s="453"/>
      <c r="L20" s="453"/>
      <c r="M20" s="453"/>
      <c r="N20" s="453"/>
      <c r="O20" s="454"/>
      <c r="P20" s="16"/>
    </row>
    <row r="21" spans="2:16" ht="19.5" customHeight="1">
      <c r="B21" s="16"/>
      <c r="C21" s="452"/>
      <c r="D21" s="453"/>
      <c r="E21" s="453"/>
      <c r="F21" s="453"/>
      <c r="G21" s="453"/>
      <c r="H21" s="454"/>
      <c r="I21" s="452"/>
      <c r="J21" s="453"/>
      <c r="K21" s="453"/>
      <c r="L21" s="453"/>
      <c r="M21" s="453"/>
      <c r="N21" s="453"/>
      <c r="O21" s="454"/>
      <c r="P21" s="16"/>
    </row>
    <row r="22" spans="2:16" ht="19.5" customHeight="1">
      <c r="C22" s="452"/>
      <c r="D22" s="453"/>
      <c r="E22" s="453"/>
      <c r="F22" s="453"/>
      <c r="G22" s="453"/>
      <c r="H22" s="454"/>
      <c r="I22" s="452"/>
      <c r="J22" s="453"/>
      <c r="K22" s="453"/>
      <c r="L22" s="453"/>
      <c r="M22" s="453"/>
      <c r="N22" s="453"/>
      <c r="O22" s="454"/>
    </row>
    <row r="23" spans="2:16" ht="19.5" customHeight="1">
      <c r="C23" s="452"/>
      <c r="D23" s="453"/>
      <c r="E23" s="453"/>
      <c r="F23" s="453"/>
      <c r="G23" s="453"/>
      <c r="H23" s="454"/>
      <c r="I23" s="452"/>
      <c r="J23" s="453"/>
      <c r="K23" s="453"/>
      <c r="L23" s="453"/>
      <c r="M23" s="453"/>
      <c r="N23" s="453"/>
      <c r="O23" s="454"/>
    </row>
    <row r="24" spans="2:16" ht="19.5" customHeight="1">
      <c r="C24" s="452"/>
      <c r="D24" s="453"/>
      <c r="E24" s="453"/>
      <c r="F24" s="453"/>
      <c r="G24" s="453"/>
      <c r="H24" s="454"/>
      <c r="I24" s="452"/>
      <c r="J24" s="453"/>
      <c r="K24" s="453"/>
      <c r="L24" s="453"/>
      <c r="M24" s="453"/>
      <c r="N24" s="453"/>
      <c r="O24" s="454"/>
    </row>
    <row r="25" spans="2:16" ht="19.5" customHeight="1">
      <c r="C25" s="452"/>
      <c r="D25" s="453"/>
      <c r="E25" s="453"/>
      <c r="F25" s="453"/>
      <c r="G25" s="453"/>
      <c r="H25" s="454"/>
      <c r="I25" s="452"/>
      <c r="J25" s="453"/>
      <c r="K25" s="453"/>
      <c r="L25" s="453"/>
      <c r="M25" s="453"/>
      <c r="N25" s="453"/>
      <c r="O25" s="454"/>
    </row>
    <row r="26" spans="2:16" ht="19.5" customHeight="1">
      <c r="C26" s="452"/>
      <c r="D26" s="453"/>
      <c r="E26" s="453"/>
      <c r="F26" s="453"/>
      <c r="G26" s="453"/>
      <c r="H26" s="454"/>
      <c r="I26" s="452"/>
      <c r="J26" s="453"/>
      <c r="K26" s="453"/>
      <c r="L26" s="453"/>
      <c r="M26" s="453"/>
      <c r="N26" s="453"/>
      <c r="O26" s="454"/>
    </row>
    <row r="27" spans="2:16" ht="19.5" customHeight="1">
      <c r="C27" s="452"/>
      <c r="D27" s="453"/>
      <c r="E27" s="453"/>
      <c r="F27" s="453"/>
      <c r="G27" s="453"/>
      <c r="H27" s="454"/>
      <c r="I27" s="452"/>
      <c r="J27" s="453"/>
      <c r="K27" s="453"/>
      <c r="L27" s="453"/>
      <c r="M27" s="453"/>
      <c r="N27" s="453"/>
      <c r="O27" s="454"/>
    </row>
    <row r="28" spans="2:16" ht="19.5" customHeight="1">
      <c r="C28" s="452"/>
      <c r="D28" s="453"/>
      <c r="E28" s="453"/>
      <c r="F28" s="453"/>
      <c r="G28" s="453"/>
      <c r="H28" s="454"/>
      <c r="I28" s="452"/>
      <c r="J28" s="453"/>
      <c r="K28" s="453"/>
      <c r="L28" s="453"/>
      <c r="M28" s="453"/>
      <c r="N28" s="453"/>
      <c r="O28" s="454"/>
    </row>
    <row r="29" spans="2:16" ht="19.5" customHeight="1">
      <c r="C29" s="455"/>
      <c r="D29" s="456"/>
      <c r="E29" s="456"/>
      <c r="F29" s="456"/>
      <c r="G29" s="456"/>
      <c r="H29" s="457"/>
      <c r="I29" s="455"/>
      <c r="J29" s="456"/>
      <c r="K29" s="456"/>
      <c r="L29" s="456"/>
      <c r="M29" s="456"/>
      <c r="N29" s="456"/>
      <c r="O29" s="457"/>
    </row>
    <row r="30" spans="2:16" ht="30" customHeight="1"/>
    <row r="31" spans="2:16" ht="30" customHeight="1">
      <c r="B31" s="436" t="s">
        <v>144</v>
      </c>
      <c r="C31" s="436"/>
      <c r="D31" s="436"/>
      <c r="E31" s="436"/>
      <c r="F31" s="436"/>
      <c r="G31" s="436"/>
      <c r="H31" s="436"/>
      <c r="I31" s="436"/>
      <c r="J31" s="436"/>
      <c r="K31" s="436"/>
      <c r="L31" s="436"/>
      <c r="M31" s="436"/>
      <c r="N31" s="436"/>
      <c r="O31" s="436"/>
      <c r="P31" s="436"/>
    </row>
    <row r="32" spans="2:16" ht="30" customHeight="1">
      <c r="B32" s="58"/>
      <c r="C32" s="58"/>
      <c r="D32" s="58"/>
      <c r="E32" s="58"/>
      <c r="F32" s="58"/>
      <c r="G32" s="58"/>
      <c r="H32" s="58"/>
      <c r="I32" s="58"/>
      <c r="J32" s="58"/>
      <c r="K32" s="58"/>
      <c r="L32" s="58"/>
      <c r="M32" s="58"/>
      <c r="N32" s="58"/>
      <c r="O32" s="58"/>
      <c r="P32" s="58"/>
    </row>
    <row r="33" spans="2:16" ht="37.5" customHeight="1">
      <c r="B33" s="138"/>
      <c r="C33" s="74" t="s">
        <v>173</v>
      </c>
      <c r="D33" s="322" t="s">
        <v>195</v>
      </c>
      <c r="E33" s="322"/>
      <c r="F33" s="322"/>
      <c r="G33" s="142" t="s">
        <v>145</v>
      </c>
      <c r="H33" s="142" t="s">
        <v>41</v>
      </c>
      <c r="I33" s="142" t="s">
        <v>73</v>
      </c>
      <c r="J33" s="467" t="s">
        <v>90</v>
      </c>
      <c r="K33" s="467"/>
      <c r="L33" s="467"/>
      <c r="M33" s="467"/>
      <c r="N33" s="467"/>
      <c r="O33" s="467"/>
      <c r="P33" s="141"/>
    </row>
    <row r="34" spans="2:16" s="29" customFormat="1" ht="18.5">
      <c r="B34" s="139"/>
      <c r="C34" s="235">
        <v>1</v>
      </c>
      <c r="D34" s="461" t="str">
        <f>'2-Progress table'!C6</f>
        <v>شروع پروژه</v>
      </c>
      <c r="E34" s="462"/>
      <c r="F34" s="463"/>
      <c r="G34" s="214" t="s">
        <v>272</v>
      </c>
      <c r="H34" s="214" t="s">
        <v>272</v>
      </c>
      <c r="I34" s="214"/>
      <c r="J34" s="430"/>
      <c r="K34" s="431"/>
      <c r="L34" s="431"/>
      <c r="M34" s="431"/>
      <c r="N34" s="431"/>
      <c r="O34" s="432"/>
      <c r="P34" s="140"/>
    </row>
    <row r="35" spans="2:16" s="29" customFormat="1" ht="18.5">
      <c r="B35" s="139"/>
      <c r="C35" s="235">
        <v>2</v>
      </c>
      <c r="D35" s="461" t="str">
        <f>'2-Progress table'!C7</f>
        <v>تهیه و ارائه برنامه زمانبندی مطابق قرارداد</v>
      </c>
      <c r="E35" s="462"/>
      <c r="F35" s="463"/>
      <c r="G35" s="214" t="s">
        <v>321</v>
      </c>
      <c r="H35" s="214" t="s">
        <v>321</v>
      </c>
      <c r="I35" s="214"/>
      <c r="J35" s="430"/>
      <c r="K35" s="431"/>
      <c r="L35" s="431"/>
      <c r="M35" s="431"/>
      <c r="N35" s="431"/>
      <c r="O35" s="432"/>
      <c r="P35" s="140"/>
    </row>
    <row r="36" spans="2:16" s="29" customFormat="1" ht="18.5">
      <c r="B36" s="139"/>
      <c r="C36" s="235">
        <v>3</v>
      </c>
      <c r="D36" s="461" t="str">
        <f>'2-Progress table'!C8</f>
        <v>انجام مطالعات و خدمات طراحی پایه</v>
      </c>
      <c r="E36" s="462"/>
      <c r="F36" s="463"/>
      <c r="G36" s="214" t="s">
        <v>272</v>
      </c>
      <c r="H36" s="214" t="s">
        <v>272</v>
      </c>
      <c r="I36" s="214"/>
      <c r="J36" s="430"/>
      <c r="K36" s="431"/>
      <c r="L36" s="431"/>
      <c r="M36" s="431"/>
      <c r="N36" s="431"/>
      <c r="O36" s="432"/>
      <c r="P36" s="140"/>
    </row>
    <row r="37" spans="2:16" s="29" customFormat="1" ht="18.5">
      <c r="B37" s="139"/>
      <c r="C37" s="235">
        <v>4</v>
      </c>
      <c r="D37" s="461" t="str">
        <f>'2-Progress table'!C9</f>
        <v>اخذ مجوز اتصال</v>
      </c>
      <c r="E37" s="462"/>
      <c r="F37" s="463"/>
      <c r="G37" s="214" t="s">
        <v>272</v>
      </c>
      <c r="H37" s="214" t="s">
        <v>272</v>
      </c>
      <c r="I37" s="214"/>
      <c r="J37" s="430"/>
      <c r="K37" s="431"/>
      <c r="L37" s="431"/>
      <c r="M37" s="431"/>
      <c r="N37" s="431"/>
      <c r="O37" s="432"/>
      <c r="P37" s="140"/>
    </row>
    <row r="38" spans="2:16" s="271" customFormat="1" ht="42" customHeight="1">
      <c r="B38" s="268"/>
      <c r="C38" s="235">
        <v>5</v>
      </c>
      <c r="D38" s="468" t="str">
        <f>'2-Progress table'!C10</f>
        <v xml:space="preserve">EPC انعقاد قرارداد با پیمانکار </v>
      </c>
      <c r="E38" s="469"/>
      <c r="F38" s="470"/>
      <c r="G38" s="269" t="s">
        <v>322</v>
      </c>
      <c r="H38" s="269"/>
      <c r="I38" s="269" t="s">
        <v>361</v>
      </c>
      <c r="J38" s="433" t="s">
        <v>360</v>
      </c>
      <c r="K38" s="434"/>
      <c r="L38" s="434"/>
      <c r="M38" s="434"/>
      <c r="N38" s="434"/>
      <c r="O38" s="435"/>
      <c r="P38" s="270"/>
    </row>
    <row r="39" spans="2:16" s="271" customFormat="1" ht="42.75" customHeight="1">
      <c r="B39" s="268"/>
      <c r="C39" s="235">
        <v>6</v>
      </c>
      <c r="D39" s="471" t="str">
        <f>'2-Progress table'!C11</f>
        <v>انعقاد قرارداد با پیمانکار خط انتقال و اتصال به شبکه</v>
      </c>
      <c r="E39" s="472"/>
      <c r="F39" s="473"/>
      <c r="G39" s="269" t="s">
        <v>359</v>
      </c>
      <c r="H39" s="269"/>
      <c r="I39" s="269" t="s">
        <v>361</v>
      </c>
      <c r="J39" s="433" t="s">
        <v>360</v>
      </c>
      <c r="K39" s="434"/>
      <c r="L39" s="434"/>
      <c r="M39" s="434"/>
      <c r="N39" s="434"/>
      <c r="O39" s="435"/>
      <c r="P39" s="270"/>
    </row>
    <row r="40" spans="2:16" s="29" customFormat="1" ht="18.5">
      <c r="B40" s="139"/>
      <c r="C40" s="235">
        <v>7</v>
      </c>
      <c r="D40" s="461" t="str">
        <f>'2-Progress table'!C12</f>
        <v>تشکیل و ثبت شرکت پوسته</v>
      </c>
      <c r="E40" s="462"/>
      <c r="F40" s="463"/>
      <c r="G40" s="214" t="s">
        <v>323</v>
      </c>
      <c r="H40" s="214" t="s">
        <v>323</v>
      </c>
      <c r="I40" s="214"/>
      <c r="J40" s="430"/>
      <c r="K40" s="431"/>
      <c r="L40" s="431"/>
      <c r="M40" s="431"/>
      <c r="N40" s="431"/>
      <c r="O40" s="432"/>
      <c r="P40" s="140"/>
    </row>
    <row r="41" spans="2:16" s="271" customFormat="1" ht="37.5" customHeight="1">
      <c r="B41" s="268"/>
      <c r="C41" s="235">
        <v>8</v>
      </c>
      <c r="D41" s="471" t="str">
        <f>'2-Progress table'!C13</f>
        <v>واریز مبلغ زمین از سوی کارفرما و انتقال زمین به کارفرما</v>
      </c>
      <c r="E41" s="472"/>
      <c r="F41" s="473"/>
      <c r="G41" s="269" t="s">
        <v>324</v>
      </c>
      <c r="H41" s="269"/>
      <c r="I41" s="269"/>
      <c r="J41" s="433" t="s">
        <v>325</v>
      </c>
      <c r="K41" s="434"/>
      <c r="L41" s="434"/>
      <c r="M41" s="434"/>
      <c r="N41" s="434"/>
      <c r="O41" s="435"/>
      <c r="P41" s="270"/>
    </row>
    <row r="42" spans="2:16" s="29" customFormat="1" ht="18.5">
      <c r="B42" s="139"/>
      <c r="C42" s="235">
        <v>9</v>
      </c>
      <c r="D42" s="461" t="str">
        <f>'2-Progress table'!C14</f>
        <v>انتقال مجوزها به شرکت پوسته</v>
      </c>
      <c r="E42" s="462"/>
      <c r="F42" s="463"/>
      <c r="G42" s="214" t="s">
        <v>326</v>
      </c>
      <c r="H42" s="214" t="s">
        <v>358</v>
      </c>
      <c r="I42" s="214"/>
      <c r="J42" s="430" t="s">
        <v>338</v>
      </c>
      <c r="K42" s="431"/>
      <c r="L42" s="431"/>
      <c r="M42" s="431"/>
      <c r="N42" s="431"/>
      <c r="O42" s="432"/>
      <c r="P42" s="140"/>
    </row>
    <row r="43" spans="2:16" s="29" customFormat="1" ht="36.75" customHeight="1">
      <c r="B43" s="139"/>
      <c r="C43" s="235">
        <v>10</v>
      </c>
      <c r="D43" s="464" t="str">
        <f>'2-Progress table'!C15</f>
        <v>تهیه صورتجلسه انتقال سهام شرکت پوسته به کارفرما</v>
      </c>
      <c r="E43" s="465"/>
      <c r="F43" s="466"/>
      <c r="G43" s="269" t="s">
        <v>327</v>
      </c>
      <c r="H43" s="214"/>
      <c r="I43" s="269" t="s">
        <v>370</v>
      </c>
      <c r="J43" s="433" t="s">
        <v>339</v>
      </c>
      <c r="K43" s="434"/>
      <c r="L43" s="434"/>
      <c r="M43" s="434"/>
      <c r="N43" s="434"/>
      <c r="O43" s="435"/>
      <c r="P43" s="140"/>
    </row>
    <row r="44" spans="2:16" s="29" customFormat="1" ht="18.5">
      <c r="B44" s="139"/>
      <c r="C44" s="235">
        <v>11</v>
      </c>
      <c r="D44" s="461" t="str">
        <f>'2-Progress table'!C16</f>
        <v>انتقال سهام شرکت پوسته توسط کارفرما</v>
      </c>
      <c r="E44" s="462"/>
      <c r="F44" s="463"/>
      <c r="G44" s="214" t="s">
        <v>328</v>
      </c>
      <c r="H44" s="214"/>
      <c r="I44" s="269" t="s">
        <v>371</v>
      </c>
      <c r="J44" s="430"/>
      <c r="K44" s="431"/>
      <c r="L44" s="431"/>
      <c r="M44" s="431"/>
      <c r="N44" s="431"/>
      <c r="O44" s="432"/>
      <c r="P44" s="140"/>
    </row>
    <row r="45" spans="2:16" s="29" customFormat="1" ht="18.5">
      <c r="B45" s="139"/>
      <c r="C45" s="235">
        <v>12</v>
      </c>
      <c r="D45" s="461" t="str">
        <f>'2-Progress table'!C17</f>
        <v>راه اندازی نیروگاه و اتصال به شبکه</v>
      </c>
      <c r="E45" s="462"/>
      <c r="F45" s="463"/>
      <c r="G45" s="214" t="s">
        <v>283</v>
      </c>
      <c r="H45" s="214"/>
      <c r="I45" s="269" t="s">
        <v>335</v>
      </c>
      <c r="J45" s="430" t="s">
        <v>369</v>
      </c>
      <c r="K45" s="431"/>
      <c r="L45" s="431"/>
      <c r="M45" s="431"/>
      <c r="N45" s="431"/>
      <c r="O45" s="432"/>
      <c r="P45" s="140"/>
    </row>
    <row r="46" spans="2:16" s="29" customFormat="1" ht="18.5">
      <c r="B46" s="139"/>
      <c r="C46" s="235">
        <v>13</v>
      </c>
      <c r="D46" s="461" t="str">
        <f>'2-Progress table'!C18</f>
        <v>پایان پروژه</v>
      </c>
      <c r="E46" s="462"/>
      <c r="F46" s="463"/>
      <c r="G46" s="214" t="s">
        <v>283</v>
      </c>
      <c r="H46" s="214"/>
      <c r="I46" s="269" t="s">
        <v>335</v>
      </c>
      <c r="J46" s="430" t="s">
        <v>369</v>
      </c>
      <c r="K46" s="431"/>
      <c r="L46" s="431"/>
      <c r="M46" s="431"/>
      <c r="N46" s="431"/>
      <c r="O46" s="432"/>
      <c r="P46" s="140"/>
    </row>
    <row r="47" spans="2:16" s="29" customFormat="1" ht="30" customHeight="1">
      <c r="B47" s="102"/>
      <c r="C47" s="102"/>
      <c r="D47" s="102"/>
      <c r="E47" s="102"/>
      <c r="F47" s="102"/>
      <c r="G47" s="103"/>
      <c r="H47" s="103"/>
      <c r="I47" s="103"/>
      <c r="J47" s="104"/>
      <c r="K47" s="104"/>
      <c r="L47" s="104"/>
      <c r="M47" s="104"/>
      <c r="N47" s="104"/>
      <c r="O47" s="104"/>
      <c r="P47" s="104"/>
    </row>
    <row r="48" spans="2:16" ht="30" customHeight="1">
      <c r="B48" s="436" t="s">
        <v>110</v>
      </c>
      <c r="C48" s="436"/>
      <c r="D48" s="436"/>
      <c r="E48" s="436"/>
      <c r="F48" s="436"/>
      <c r="G48" s="436"/>
      <c r="H48" s="436"/>
      <c r="I48" s="436"/>
      <c r="J48" s="436"/>
      <c r="K48" s="436"/>
      <c r="L48" s="436"/>
      <c r="M48" s="436"/>
      <c r="N48" s="436"/>
      <c r="O48" s="436"/>
      <c r="P48" s="436"/>
    </row>
    <row r="49" spans="2:16" ht="30" customHeight="1">
      <c r="B49" s="105"/>
      <c r="C49" s="105"/>
      <c r="D49" s="105"/>
      <c r="E49" s="105"/>
      <c r="F49" s="105"/>
      <c r="G49" s="105"/>
      <c r="H49" s="105"/>
      <c r="I49" s="105"/>
      <c r="J49" s="105"/>
      <c r="K49" s="105"/>
      <c r="L49" s="105"/>
      <c r="M49" s="105"/>
      <c r="N49" s="105"/>
      <c r="O49" s="105"/>
      <c r="P49" s="105"/>
    </row>
    <row r="50" spans="2:16" ht="20.25" customHeight="1">
      <c r="B50" s="474" t="s">
        <v>101</v>
      </c>
      <c r="C50" s="474"/>
      <c r="D50" s="474"/>
      <c r="E50" s="404" t="s">
        <v>40</v>
      </c>
      <c r="F50" s="404"/>
      <c r="G50" s="404" t="s">
        <v>121</v>
      </c>
      <c r="H50" s="404"/>
      <c r="I50" s="474" t="s">
        <v>74</v>
      </c>
      <c r="J50" s="474" t="s">
        <v>158</v>
      </c>
      <c r="K50" s="474" t="s">
        <v>159</v>
      </c>
      <c r="L50" s="404" t="s">
        <v>92</v>
      </c>
      <c r="M50" s="404"/>
      <c r="N50" s="404"/>
      <c r="O50" s="404"/>
      <c r="P50" s="404"/>
    </row>
    <row r="51" spans="2:16" ht="22.5" customHeight="1">
      <c r="B51" s="474"/>
      <c r="C51" s="474"/>
      <c r="D51" s="474"/>
      <c r="E51" s="99" t="s">
        <v>91</v>
      </c>
      <c r="F51" s="99" t="s">
        <v>50</v>
      </c>
      <c r="G51" s="99" t="s">
        <v>42</v>
      </c>
      <c r="H51" s="99" t="s">
        <v>50</v>
      </c>
      <c r="I51" s="474"/>
      <c r="J51" s="474"/>
      <c r="K51" s="474"/>
      <c r="L51" s="404"/>
      <c r="M51" s="404"/>
      <c r="N51" s="404"/>
      <c r="O51" s="404"/>
      <c r="P51" s="404"/>
    </row>
    <row r="52" spans="2:16" s="16" customFormat="1" ht="37.5" customHeight="1">
      <c r="B52" s="475" t="s">
        <v>212</v>
      </c>
      <c r="C52" s="475"/>
      <c r="D52" s="475"/>
      <c r="E52" s="215" t="s">
        <v>330</v>
      </c>
      <c r="F52" s="215" t="s">
        <v>322</v>
      </c>
      <c r="G52" s="215" t="s">
        <v>330</v>
      </c>
      <c r="H52" s="215"/>
      <c r="I52" s="215" t="s">
        <v>361</v>
      </c>
      <c r="J52" s="217">
        <v>1</v>
      </c>
      <c r="K52" s="217">
        <v>0.67</v>
      </c>
      <c r="L52" s="476" t="s">
        <v>363</v>
      </c>
      <c r="M52" s="476"/>
      <c r="N52" s="476"/>
      <c r="O52" s="476"/>
      <c r="P52" s="476"/>
    </row>
    <row r="53" spans="2:16" s="16" customFormat="1" ht="18.75" customHeight="1">
      <c r="B53" s="475" t="s">
        <v>329</v>
      </c>
      <c r="C53" s="475"/>
      <c r="D53" s="475"/>
      <c r="E53" s="215" t="s">
        <v>327</v>
      </c>
      <c r="F53" s="215" t="s">
        <v>283</v>
      </c>
      <c r="G53" s="215"/>
      <c r="H53" s="215"/>
      <c r="I53" s="215" t="s">
        <v>283</v>
      </c>
      <c r="J53" s="217">
        <v>0</v>
      </c>
      <c r="K53" s="217">
        <v>0</v>
      </c>
      <c r="L53" s="477"/>
      <c r="M53" s="477"/>
      <c r="N53" s="477"/>
      <c r="O53" s="477"/>
      <c r="P53" s="477"/>
    </row>
    <row r="54" spans="2:16" s="16" customFormat="1" ht="18.75" customHeight="1">
      <c r="B54" s="478" t="s">
        <v>248</v>
      </c>
      <c r="C54" s="478"/>
      <c r="D54" s="478"/>
      <c r="E54" s="215" t="s">
        <v>331</v>
      </c>
      <c r="F54" s="215" t="s">
        <v>283</v>
      </c>
      <c r="G54" s="215"/>
      <c r="H54" s="215"/>
      <c r="I54" s="215" t="s">
        <v>283</v>
      </c>
      <c r="J54" s="217">
        <v>0</v>
      </c>
      <c r="K54" s="217">
        <v>0</v>
      </c>
      <c r="L54" s="477"/>
      <c r="M54" s="477"/>
      <c r="N54" s="477"/>
      <c r="O54" s="477"/>
      <c r="P54" s="477"/>
    </row>
    <row r="55" spans="2:16" s="16" customFormat="1" ht="30" customHeight="1">
      <c r="B55" s="108"/>
      <c r="C55" s="108"/>
      <c r="D55" s="108"/>
      <c r="E55" s="109"/>
      <c r="F55" s="109"/>
      <c r="G55" s="109"/>
      <c r="H55" s="109"/>
      <c r="I55" s="109"/>
      <c r="J55" s="110"/>
      <c r="K55" s="110"/>
      <c r="L55" s="111"/>
      <c r="M55" s="111"/>
      <c r="N55" s="111"/>
      <c r="O55" s="111"/>
      <c r="P55" s="111"/>
    </row>
    <row r="56" spans="2:16" ht="30" customHeight="1">
      <c r="B56" s="436" t="s">
        <v>190</v>
      </c>
      <c r="C56" s="436"/>
      <c r="D56" s="436"/>
      <c r="E56" s="436"/>
      <c r="F56" s="436"/>
      <c r="G56" s="436"/>
      <c r="H56" s="436"/>
      <c r="I56" s="436"/>
      <c r="J56" s="436"/>
      <c r="K56" s="436"/>
      <c r="L56" s="436"/>
      <c r="M56" s="436"/>
      <c r="N56" s="436"/>
      <c r="O56" s="436"/>
      <c r="P56" s="436"/>
    </row>
    <row r="57" spans="2:16" ht="30" customHeight="1">
      <c r="B57" s="58"/>
      <c r="C57" s="58"/>
      <c r="D57" s="58"/>
      <c r="E57" s="58"/>
      <c r="F57" s="58"/>
      <c r="G57" s="58"/>
      <c r="H57" s="58"/>
      <c r="I57" s="58"/>
      <c r="J57" s="58"/>
      <c r="K57" s="58"/>
      <c r="L57" s="58"/>
      <c r="M57" s="58"/>
      <c r="N57" s="58"/>
      <c r="O57" s="58"/>
      <c r="P57" s="58"/>
    </row>
    <row r="58" spans="2:16" ht="27" customHeight="1">
      <c r="B58" s="99" t="s">
        <v>105</v>
      </c>
      <c r="C58" s="404" t="s">
        <v>34</v>
      </c>
      <c r="D58" s="404"/>
      <c r="E58" s="404"/>
      <c r="F58" s="404"/>
      <c r="G58" s="404" t="s">
        <v>35</v>
      </c>
      <c r="H58" s="404"/>
      <c r="I58" s="404"/>
      <c r="J58" s="404"/>
      <c r="K58" s="404" t="s">
        <v>36</v>
      </c>
      <c r="L58" s="404"/>
      <c r="M58" s="404"/>
      <c r="N58" s="404"/>
      <c r="O58" s="404"/>
      <c r="P58" s="404"/>
    </row>
    <row r="59" spans="2:16" ht="42.75" customHeight="1">
      <c r="B59" s="480" t="s">
        <v>200</v>
      </c>
      <c r="C59" s="487" t="s">
        <v>342</v>
      </c>
      <c r="D59" s="487"/>
      <c r="E59" s="487"/>
      <c r="F59" s="487"/>
      <c r="G59" s="488" t="s">
        <v>343</v>
      </c>
      <c r="H59" s="488"/>
      <c r="I59" s="488"/>
      <c r="J59" s="488"/>
      <c r="K59" s="489" t="s">
        <v>362</v>
      </c>
      <c r="L59" s="489"/>
      <c r="M59" s="489"/>
      <c r="N59" s="489"/>
      <c r="O59" s="489"/>
      <c r="P59" s="489"/>
    </row>
    <row r="60" spans="2:16" ht="36" customHeight="1">
      <c r="B60" s="486"/>
      <c r="C60" s="487"/>
      <c r="D60" s="487"/>
      <c r="E60" s="487"/>
      <c r="F60" s="487"/>
      <c r="G60" s="490"/>
      <c r="H60" s="490"/>
      <c r="I60" s="490"/>
      <c r="J60" s="490"/>
      <c r="K60" s="479"/>
      <c r="L60" s="479"/>
      <c r="M60" s="479"/>
      <c r="N60" s="479"/>
      <c r="O60" s="479"/>
      <c r="P60" s="479"/>
    </row>
    <row r="61" spans="2:16" ht="28.5" customHeight="1">
      <c r="B61" s="480" t="s">
        <v>201</v>
      </c>
      <c r="C61" s="481"/>
      <c r="D61" s="481"/>
      <c r="E61" s="481"/>
      <c r="F61" s="481"/>
      <c r="G61" s="482"/>
      <c r="H61" s="482"/>
      <c r="I61" s="482"/>
      <c r="J61" s="482"/>
      <c r="K61" s="483"/>
      <c r="L61" s="483"/>
      <c r="M61" s="483"/>
      <c r="N61" s="483"/>
      <c r="O61" s="483"/>
      <c r="P61" s="483"/>
    </row>
    <row r="62" spans="2:16" ht="28.5" customHeight="1">
      <c r="B62" s="480"/>
      <c r="C62" s="484"/>
      <c r="D62" s="484"/>
      <c r="E62" s="484"/>
      <c r="F62" s="484"/>
      <c r="G62" s="482"/>
      <c r="H62" s="482"/>
      <c r="I62" s="482"/>
      <c r="J62" s="482"/>
      <c r="K62" s="483"/>
      <c r="L62" s="483"/>
      <c r="M62" s="483"/>
      <c r="N62" s="483"/>
      <c r="O62" s="483"/>
      <c r="P62" s="483"/>
    </row>
    <row r="63" spans="2:16" ht="18.5">
      <c r="B63" s="493" t="s">
        <v>33</v>
      </c>
      <c r="C63" s="491"/>
      <c r="D63" s="491"/>
      <c r="E63" s="491"/>
      <c r="F63" s="491"/>
      <c r="G63" s="491"/>
      <c r="H63" s="491"/>
      <c r="I63" s="491"/>
      <c r="J63" s="491"/>
      <c r="K63" s="492"/>
      <c r="L63" s="492"/>
      <c r="M63" s="492"/>
      <c r="N63" s="492"/>
      <c r="O63" s="492"/>
      <c r="P63" s="492"/>
    </row>
    <row r="64" spans="2:16" ht="18.5">
      <c r="B64" s="480"/>
      <c r="C64" s="482"/>
      <c r="D64" s="482"/>
      <c r="E64" s="482"/>
      <c r="F64" s="482"/>
      <c r="G64" s="482"/>
      <c r="H64" s="482"/>
      <c r="I64" s="482"/>
      <c r="J64" s="482"/>
      <c r="K64" s="483"/>
      <c r="L64" s="483"/>
      <c r="M64" s="483"/>
      <c r="N64" s="483"/>
      <c r="O64" s="483"/>
      <c r="P64" s="483"/>
    </row>
    <row r="65" spans="2:18" ht="30" customHeight="1">
      <c r="B65" s="44"/>
      <c r="C65" s="112"/>
      <c r="D65" s="112"/>
      <c r="E65" s="112"/>
      <c r="F65" s="112"/>
      <c r="G65" s="112"/>
      <c r="H65" s="112"/>
      <c r="I65" s="112"/>
      <c r="J65" s="112"/>
      <c r="K65" s="109"/>
      <c r="L65" s="109"/>
      <c r="M65" s="109"/>
      <c r="N65" s="109"/>
      <c r="O65" s="109"/>
      <c r="P65" s="109"/>
    </row>
    <row r="66" spans="2:18" ht="30" customHeight="1">
      <c r="B66" s="436" t="s">
        <v>311</v>
      </c>
      <c r="C66" s="436"/>
      <c r="D66" s="436"/>
      <c r="E66" s="436"/>
      <c r="F66" s="436"/>
      <c r="G66" s="436"/>
      <c r="H66" s="436"/>
      <c r="I66" s="436"/>
      <c r="J66" s="436"/>
      <c r="K66" s="436"/>
      <c r="L66" s="436"/>
      <c r="M66" s="436"/>
      <c r="N66" s="436"/>
      <c r="O66" s="436"/>
      <c r="P66" s="436"/>
      <c r="Q66" s="18"/>
      <c r="R66" s="18"/>
    </row>
    <row r="67" spans="2:18" ht="30" customHeight="1">
      <c r="B67" s="58"/>
      <c r="C67" s="58"/>
      <c r="D67" s="58"/>
      <c r="E67" s="58"/>
      <c r="F67" s="58"/>
      <c r="G67" s="58"/>
      <c r="H67" s="58"/>
      <c r="I67" s="58"/>
      <c r="J67" s="58"/>
      <c r="K67" s="58"/>
      <c r="L67" s="58"/>
      <c r="M67" s="58"/>
      <c r="N67" s="58"/>
      <c r="O67" s="58"/>
      <c r="P67" s="58"/>
      <c r="Q67" s="18"/>
      <c r="R67" s="18"/>
    </row>
    <row r="68" spans="2:18" ht="83.25" customHeight="1">
      <c r="B68" s="400"/>
      <c r="C68" s="485"/>
      <c r="D68" s="485"/>
      <c r="E68" s="485"/>
      <c r="F68" s="485"/>
      <c r="G68" s="485"/>
      <c r="H68" s="485"/>
      <c r="I68" s="485"/>
      <c r="J68" s="485"/>
      <c r="K68" s="485"/>
      <c r="L68" s="485"/>
      <c r="M68" s="485"/>
      <c r="N68" s="485"/>
      <c r="O68" s="485"/>
      <c r="P68" s="485"/>
      <c r="Q68" s="18"/>
      <c r="R68" s="18"/>
    </row>
    <row r="69" spans="2:18" ht="30" customHeight="1">
      <c r="B69" s="113"/>
      <c r="C69" s="113"/>
      <c r="D69" s="113"/>
      <c r="E69" s="113"/>
      <c r="F69" s="113"/>
      <c r="G69" s="113"/>
      <c r="H69" s="113"/>
      <c r="I69" s="113"/>
      <c r="J69" s="113"/>
      <c r="K69" s="113"/>
      <c r="L69" s="113"/>
      <c r="M69" s="113"/>
      <c r="N69" s="113"/>
      <c r="O69" s="113"/>
      <c r="P69" s="113"/>
      <c r="Q69" s="18"/>
      <c r="R69" s="18"/>
    </row>
    <row r="70" spans="2:18" ht="9" customHeight="1">
      <c r="B70" s="16"/>
      <c r="C70" s="16"/>
      <c r="D70" s="16"/>
      <c r="E70" s="16"/>
      <c r="F70" s="16"/>
      <c r="G70" s="16"/>
      <c r="H70" s="16"/>
      <c r="I70" s="16"/>
      <c r="J70" s="16"/>
      <c r="K70" s="16"/>
      <c r="L70" s="16"/>
      <c r="Q70" s="18"/>
      <c r="R70" s="18"/>
    </row>
    <row r="72" spans="2:18" ht="15" customHeight="1"/>
  </sheetData>
  <mergeCells count="77">
    <mergeCell ref="B66:P66"/>
    <mergeCell ref="B68:P68"/>
    <mergeCell ref="B59:B60"/>
    <mergeCell ref="C59:F59"/>
    <mergeCell ref="G59:J59"/>
    <mergeCell ref="K59:P59"/>
    <mergeCell ref="C60:F60"/>
    <mergeCell ref="G60:J60"/>
    <mergeCell ref="C63:F63"/>
    <mergeCell ref="G63:J63"/>
    <mergeCell ref="K63:P63"/>
    <mergeCell ref="B63:B64"/>
    <mergeCell ref="C64:F64"/>
    <mergeCell ref="G64:J64"/>
    <mergeCell ref="K64:P64"/>
    <mergeCell ref="B54:D54"/>
    <mergeCell ref="L54:P54"/>
    <mergeCell ref="K60:P60"/>
    <mergeCell ref="B61:B62"/>
    <mergeCell ref="C61:F61"/>
    <mergeCell ref="G61:J61"/>
    <mergeCell ref="K61:P61"/>
    <mergeCell ref="C62:F62"/>
    <mergeCell ref="K58:P58"/>
    <mergeCell ref="G62:J62"/>
    <mergeCell ref="K62:P62"/>
    <mergeCell ref="B56:P56"/>
    <mergeCell ref="C58:F58"/>
    <mergeCell ref="G58:J58"/>
    <mergeCell ref="K50:K51"/>
    <mergeCell ref="L50:P51"/>
    <mergeCell ref="B52:D52"/>
    <mergeCell ref="L52:P52"/>
    <mergeCell ref="B53:D53"/>
    <mergeCell ref="L53:P53"/>
    <mergeCell ref="B50:D51"/>
    <mergeCell ref="E50:F50"/>
    <mergeCell ref="G50:H50"/>
    <mergeCell ref="I50:I51"/>
    <mergeCell ref="J50:J51"/>
    <mergeCell ref="J33:O33"/>
    <mergeCell ref="B48:P48"/>
    <mergeCell ref="D35:F35"/>
    <mergeCell ref="J35:O35"/>
    <mergeCell ref="D36:F36"/>
    <mergeCell ref="J36:O36"/>
    <mergeCell ref="D37:F37"/>
    <mergeCell ref="J37:O37"/>
    <mergeCell ref="D38:F38"/>
    <mergeCell ref="J38:O38"/>
    <mergeCell ref="D39:F39"/>
    <mergeCell ref="J39:O39"/>
    <mergeCell ref="D33:F33"/>
    <mergeCell ref="D34:F34"/>
    <mergeCell ref="D40:F40"/>
    <mergeCell ref="D41:F41"/>
    <mergeCell ref="D42:F42"/>
    <mergeCell ref="D43:F43"/>
    <mergeCell ref="D44:F44"/>
    <mergeCell ref="D45:F45"/>
    <mergeCell ref="D46:F46"/>
    <mergeCell ref="B2:P2"/>
    <mergeCell ref="B31:P31"/>
    <mergeCell ref="C4:O4"/>
    <mergeCell ref="C5:O16"/>
    <mergeCell ref="C18:H29"/>
    <mergeCell ref="C17:H17"/>
    <mergeCell ref="I17:O17"/>
    <mergeCell ref="I18:O29"/>
    <mergeCell ref="J44:O44"/>
    <mergeCell ref="J45:O45"/>
    <mergeCell ref="J46:O46"/>
    <mergeCell ref="J34:O34"/>
    <mergeCell ref="J40:O40"/>
    <mergeCell ref="J41:O41"/>
    <mergeCell ref="J42:O42"/>
    <mergeCell ref="J43:O43"/>
  </mergeCells>
  <phoneticPr fontId="52" type="noConversion"/>
  <printOptions horizontalCentered="1"/>
  <pageMargins left="0" right="0" top="0.35433070866141736" bottom="3.937007874015748E-2" header="0" footer="0"/>
  <pageSetup paperSize="9" scale="63" orientation="landscape" r:id="rId1"/>
  <headerFooter alignWithMargins="0">
    <oddFooter>&amp;L&amp;"B Nazanin,Regular"yy&amp;C&amp;"Times New Roman,Regular"&amp;10&amp;P of &amp;N&amp;R&amp;"B Nazanin,Regular"پروژه:xx</oddFooter>
  </headerFooter>
  <rowBreaks count="2" manualBreakCount="2">
    <brk id="30" max="16" man="1"/>
    <brk id="47" max="16"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J90"/>
  <sheetViews>
    <sheetView showGridLines="0" rightToLeft="1" tabSelected="1" view="pageBreakPreview" topLeftCell="A28" zoomScale="85" zoomScaleNormal="60" zoomScaleSheetLayoutView="85" workbookViewId="0">
      <selection activeCell="F49" sqref="F49:G49"/>
    </sheetView>
  </sheetViews>
  <sheetFormatPr defaultRowHeight="14.5"/>
  <cols>
    <col min="1" max="1" width="1.453125" customWidth="1"/>
    <col min="2" max="3" width="11.7265625" customWidth="1"/>
    <col min="4" max="4" width="12.54296875" bestFit="1" customWidth="1"/>
    <col min="5" max="5" width="11.26953125" bestFit="1" customWidth="1"/>
    <col min="6" max="6" width="11.7265625" customWidth="1"/>
    <col min="7" max="7" width="12.1796875" bestFit="1" customWidth="1"/>
    <col min="8" max="9" width="11.7265625" customWidth="1"/>
    <col min="10" max="10" width="13.81640625" bestFit="1" customWidth="1"/>
    <col min="11" max="18" width="11.7265625" customWidth="1"/>
    <col min="19" max="19" width="8" customWidth="1"/>
    <col min="20" max="20" width="2.26953125" customWidth="1"/>
    <col min="26" max="26" width="15.54296875" customWidth="1"/>
    <col min="36" max="36" width="18.453125" customWidth="1"/>
  </cols>
  <sheetData>
    <row r="1" spans="2:36" ht="30" customHeight="1">
      <c r="B1" s="499" t="s">
        <v>209</v>
      </c>
      <c r="C1" s="500"/>
      <c r="D1" s="500"/>
      <c r="E1" s="500"/>
      <c r="F1" s="500"/>
      <c r="G1" s="500"/>
      <c r="H1" s="500"/>
      <c r="I1" s="500"/>
      <c r="J1" s="500"/>
      <c r="K1" s="500"/>
      <c r="L1" s="500"/>
      <c r="M1" s="500"/>
      <c r="N1" s="500"/>
      <c r="O1" s="500"/>
      <c r="P1" s="500"/>
      <c r="Q1" s="500"/>
      <c r="R1" s="500"/>
      <c r="S1" s="501"/>
    </row>
    <row r="2" spans="2:36" s="1" customFormat="1" ht="19.5" customHeight="1">
      <c r="B2" s="19"/>
      <c r="S2" s="20"/>
      <c r="Z2" s="182" t="s">
        <v>10</v>
      </c>
      <c r="AA2" s="182" t="s">
        <v>261</v>
      </c>
      <c r="AB2" s="182" t="s">
        <v>228</v>
      </c>
      <c r="AC2" s="182" t="s">
        <v>229</v>
      </c>
      <c r="AD2" s="182" t="s">
        <v>230</v>
      </c>
      <c r="AE2" s="182" t="s">
        <v>231</v>
      </c>
      <c r="AF2" s="182" t="s">
        <v>232</v>
      </c>
      <c r="AG2" s="182" t="s">
        <v>233</v>
      </c>
      <c r="AH2" s="182" t="s">
        <v>234</v>
      </c>
      <c r="AI2" s="182" t="s">
        <v>235</v>
      </c>
      <c r="AJ2" s="182" t="s">
        <v>160</v>
      </c>
    </row>
    <row r="3" spans="2:36" s="1" customFormat="1" ht="15.75" customHeight="1">
      <c r="B3" s="19"/>
      <c r="C3" s="506" t="s">
        <v>333</v>
      </c>
      <c r="D3" s="506"/>
      <c r="E3" s="506"/>
      <c r="F3" s="506"/>
      <c r="G3" s="506"/>
      <c r="H3" s="506"/>
      <c r="I3" s="506"/>
      <c r="J3" s="506"/>
      <c r="K3" s="506"/>
      <c r="L3" s="506"/>
      <c r="M3" s="506"/>
      <c r="N3" s="506"/>
      <c r="O3" s="506"/>
      <c r="P3" s="506"/>
      <c r="Q3" s="506"/>
      <c r="R3" s="506"/>
      <c r="S3" s="20"/>
      <c r="Z3" s="185" t="s">
        <v>262</v>
      </c>
      <c r="AA3" s="224" t="s">
        <v>263</v>
      </c>
      <c r="AB3" s="224"/>
      <c r="AC3" s="224"/>
      <c r="AD3" s="224"/>
      <c r="AE3" s="224"/>
      <c r="AF3" s="224"/>
      <c r="AG3" s="224"/>
      <c r="AH3" s="224"/>
      <c r="AI3" s="224"/>
      <c r="AJ3" s="226"/>
    </row>
    <row r="4" spans="2:36" s="1" customFormat="1" ht="15.75" customHeight="1">
      <c r="B4" s="19"/>
      <c r="C4" s="506"/>
      <c r="D4" s="506"/>
      <c r="E4" s="506"/>
      <c r="F4" s="506"/>
      <c r="G4" s="506"/>
      <c r="H4" s="506"/>
      <c r="I4" s="506"/>
      <c r="J4" s="506"/>
      <c r="K4" s="506"/>
      <c r="L4" s="506"/>
      <c r="M4" s="506"/>
      <c r="N4" s="506"/>
      <c r="O4" s="506"/>
      <c r="P4" s="506"/>
      <c r="Q4" s="506"/>
      <c r="R4" s="506"/>
      <c r="S4" s="20"/>
      <c r="Z4" s="185" t="s">
        <v>264</v>
      </c>
      <c r="AA4" s="224" t="s">
        <v>265</v>
      </c>
      <c r="AB4" s="224"/>
      <c r="AC4" s="224"/>
      <c r="AD4" s="224"/>
      <c r="AE4" s="224"/>
      <c r="AF4" s="224"/>
      <c r="AG4" s="224"/>
      <c r="AH4" s="224"/>
      <c r="AI4" s="224"/>
      <c r="AJ4" s="226"/>
    </row>
    <row r="5" spans="2:36" s="1" customFormat="1" ht="15.75" customHeight="1">
      <c r="B5" s="19"/>
      <c r="C5" s="506"/>
      <c r="D5" s="506"/>
      <c r="E5" s="506"/>
      <c r="F5" s="506"/>
      <c r="G5" s="506"/>
      <c r="H5" s="506"/>
      <c r="I5" s="506"/>
      <c r="J5" s="506"/>
      <c r="K5" s="506"/>
      <c r="L5" s="506"/>
      <c r="M5" s="506"/>
      <c r="N5" s="506"/>
      <c r="O5" s="506"/>
      <c r="P5" s="506"/>
      <c r="Q5" s="506"/>
      <c r="R5" s="506"/>
      <c r="S5" s="20"/>
      <c r="Z5" s="181"/>
      <c r="AA5" s="224"/>
      <c r="AB5" s="224"/>
      <c r="AC5" s="224"/>
      <c r="AD5" s="224"/>
      <c r="AE5" s="224"/>
      <c r="AF5" s="224"/>
      <c r="AG5" s="224"/>
      <c r="AH5" s="224"/>
      <c r="AI5" s="224"/>
      <c r="AJ5" s="226"/>
    </row>
    <row r="6" spans="2:36" s="1" customFormat="1" ht="15.75" customHeight="1">
      <c r="B6" s="19"/>
      <c r="C6" s="506"/>
      <c r="D6" s="506"/>
      <c r="E6" s="506"/>
      <c r="F6" s="506"/>
      <c r="G6" s="506"/>
      <c r="H6" s="506"/>
      <c r="I6" s="506"/>
      <c r="J6" s="506"/>
      <c r="K6" s="506"/>
      <c r="L6" s="506"/>
      <c r="M6" s="506"/>
      <c r="N6" s="506"/>
      <c r="O6" s="506"/>
      <c r="P6" s="506"/>
      <c r="Q6" s="506"/>
      <c r="R6" s="506"/>
      <c r="S6" s="20"/>
    </row>
    <row r="7" spans="2:36" s="1" customFormat="1" ht="15.75" customHeight="1">
      <c r="B7" s="19"/>
      <c r="C7" s="506"/>
      <c r="D7" s="506"/>
      <c r="E7" s="506"/>
      <c r="F7" s="506"/>
      <c r="G7" s="506"/>
      <c r="H7" s="506"/>
      <c r="I7" s="506"/>
      <c r="J7" s="506"/>
      <c r="K7" s="506"/>
      <c r="L7" s="506"/>
      <c r="M7" s="506"/>
      <c r="N7" s="506"/>
      <c r="O7" s="506"/>
      <c r="P7" s="506"/>
      <c r="Q7" s="506"/>
      <c r="R7" s="506"/>
      <c r="S7" s="20"/>
    </row>
    <row r="8" spans="2:36" s="1" customFormat="1" ht="15.75" customHeight="1">
      <c r="B8" s="19"/>
      <c r="C8" s="506"/>
      <c r="D8" s="506"/>
      <c r="E8" s="506"/>
      <c r="F8" s="506"/>
      <c r="G8" s="506"/>
      <c r="H8" s="506"/>
      <c r="I8" s="506"/>
      <c r="J8" s="506"/>
      <c r="K8" s="506"/>
      <c r="L8" s="506"/>
      <c r="M8" s="506"/>
      <c r="N8" s="506"/>
      <c r="O8" s="506"/>
      <c r="P8" s="506"/>
      <c r="Q8" s="506"/>
      <c r="R8" s="506"/>
      <c r="S8" s="20"/>
    </row>
    <row r="9" spans="2:36" s="1" customFormat="1" ht="20.25" customHeight="1">
      <c r="B9" s="19"/>
      <c r="C9" s="506"/>
      <c r="D9" s="506"/>
      <c r="E9" s="506"/>
      <c r="F9" s="506"/>
      <c r="G9" s="506"/>
      <c r="H9" s="506"/>
      <c r="I9" s="506"/>
      <c r="J9" s="506"/>
      <c r="K9" s="506"/>
      <c r="L9" s="506"/>
      <c r="M9" s="506"/>
      <c r="N9" s="506"/>
      <c r="O9" s="506"/>
      <c r="P9" s="506"/>
      <c r="Q9" s="506"/>
      <c r="R9" s="506"/>
      <c r="S9" s="20"/>
    </row>
    <row r="10" spans="2:36" s="1" customFormat="1" ht="15" customHeight="1">
      <c r="B10" s="19"/>
      <c r="C10" s="506"/>
      <c r="D10" s="506"/>
      <c r="E10" s="506"/>
      <c r="F10" s="506"/>
      <c r="G10" s="506"/>
      <c r="H10" s="506"/>
      <c r="I10" s="506"/>
      <c r="J10" s="506"/>
      <c r="K10" s="506"/>
      <c r="L10" s="506"/>
      <c r="M10" s="506"/>
      <c r="N10" s="506"/>
      <c r="O10" s="506"/>
      <c r="P10" s="506"/>
      <c r="Q10" s="506"/>
      <c r="R10" s="506"/>
      <c r="S10" s="20"/>
    </row>
    <row r="11" spans="2:36" s="1" customFormat="1" ht="19.5" customHeight="1">
      <c r="B11" s="30"/>
      <c r="C11" s="506"/>
      <c r="D11" s="506"/>
      <c r="E11" s="506"/>
      <c r="F11" s="506"/>
      <c r="G11" s="506"/>
      <c r="H11" s="506"/>
      <c r="I11" s="506"/>
      <c r="J11" s="506"/>
      <c r="K11" s="506"/>
      <c r="L11" s="506"/>
      <c r="M11" s="506"/>
      <c r="N11" s="506"/>
      <c r="O11" s="506"/>
      <c r="P11" s="506"/>
      <c r="Q11" s="506"/>
      <c r="R11" s="506"/>
      <c r="S11" s="31"/>
    </row>
    <row r="12" spans="2:36" s="1" customFormat="1" ht="16.5" customHeight="1">
      <c r="B12" s="30"/>
      <c r="C12" s="506"/>
      <c r="D12" s="506"/>
      <c r="E12" s="506"/>
      <c r="F12" s="506"/>
      <c r="G12" s="506"/>
      <c r="H12" s="506"/>
      <c r="I12" s="506"/>
      <c r="J12" s="506"/>
      <c r="K12" s="506"/>
      <c r="L12" s="506"/>
      <c r="M12" s="506"/>
      <c r="N12" s="506"/>
      <c r="O12" s="506"/>
      <c r="P12" s="506"/>
      <c r="Q12" s="506"/>
      <c r="R12" s="506"/>
      <c r="S12" s="31"/>
    </row>
    <row r="13" spans="2:36" s="1" customFormat="1" ht="16.5" customHeight="1">
      <c r="B13" s="30"/>
      <c r="C13" s="506"/>
      <c r="D13" s="506"/>
      <c r="E13" s="506"/>
      <c r="F13" s="506"/>
      <c r="G13" s="506"/>
      <c r="H13" s="506"/>
      <c r="I13" s="506"/>
      <c r="J13" s="506"/>
      <c r="K13" s="506"/>
      <c r="L13" s="506"/>
      <c r="M13" s="506"/>
      <c r="N13" s="506"/>
      <c r="O13" s="506"/>
      <c r="P13" s="506"/>
      <c r="Q13" s="506"/>
      <c r="R13" s="506"/>
      <c r="S13" s="31"/>
    </row>
    <row r="14" spans="2:36" s="1" customFormat="1" ht="16.5" customHeight="1">
      <c r="B14" s="30"/>
      <c r="C14" s="506"/>
      <c r="D14" s="506"/>
      <c r="E14" s="506"/>
      <c r="F14" s="506"/>
      <c r="G14" s="506"/>
      <c r="H14" s="506"/>
      <c r="I14" s="506"/>
      <c r="J14" s="506"/>
      <c r="K14" s="506"/>
      <c r="L14" s="506"/>
      <c r="M14" s="506"/>
      <c r="N14" s="506"/>
      <c r="O14" s="506"/>
      <c r="P14" s="506"/>
      <c r="Q14" s="506"/>
      <c r="R14" s="506"/>
      <c r="S14" s="31"/>
    </row>
    <row r="15" spans="2:36" s="1" customFormat="1" ht="16.5" customHeight="1">
      <c r="B15" s="30"/>
      <c r="C15" s="506"/>
      <c r="D15" s="506"/>
      <c r="E15" s="506"/>
      <c r="F15" s="506"/>
      <c r="G15" s="506"/>
      <c r="H15" s="506"/>
      <c r="I15" s="506"/>
      <c r="J15" s="506"/>
      <c r="K15" s="506"/>
      <c r="L15" s="506"/>
      <c r="M15" s="506"/>
      <c r="N15" s="506"/>
      <c r="O15" s="506"/>
      <c r="P15" s="506"/>
      <c r="Q15" s="506"/>
      <c r="R15" s="506"/>
      <c r="S15" s="31"/>
    </row>
    <row r="16" spans="2:36" s="1" customFormat="1" ht="16.5" customHeight="1">
      <c r="B16" s="30"/>
      <c r="C16" s="506"/>
      <c r="D16" s="506"/>
      <c r="E16" s="506"/>
      <c r="F16" s="506"/>
      <c r="G16" s="506"/>
      <c r="H16" s="506"/>
      <c r="I16" s="506"/>
      <c r="J16" s="506"/>
      <c r="K16" s="506"/>
      <c r="L16" s="506"/>
      <c r="M16" s="506"/>
      <c r="N16" s="506"/>
      <c r="O16" s="506"/>
      <c r="P16" s="506"/>
      <c r="Q16" s="506"/>
      <c r="R16" s="506"/>
      <c r="S16" s="31"/>
    </row>
    <row r="17" spans="2:19" s="1" customFormat="1" ht="16.5" customHeight="1">
      <c r="B17" s="30"/>
      <c r="C17" s="506"/>
      <c r="D17" s="506"/>
      <c r="E17" s="506"/>
      <c r="F17" s="506"/>
      <c r="G17" s="506"/>
      <c r="H17" s="506"/>
      <c r="I17" s="506"/>
      <c r="J17" s="506"/>
      <c r="K17" s="506"/>
      <c r="L17" s="506"/>
      <c r="M17" s="506"/>
      <c r="N17" s="506"/>
      <c r="O17" s="506"/>
      <c r="P17" s="506"/>
      <c r="Q17" s="506"/>
      <c r="R17" s="506"/>
      <c r="S17" s="31"/>
    </row>
    <row r="18" spans="2:19" s="1" customFormat="1" ht="21.75" customHeight="1">
      <c r="B18" s="30"/>
      <c r="C18" s="506"/>
      <c r="D18" s="506"/>
      <c r="E18" s="506"/>
      <c r="F18" s="506"/>
      <c r="G18" s="506"/>
      <c r="H18" s="506"/>
      <c r="I18" s="506"/>
      <c r="J18" s="506"/>
      <c r="K18" s="506"/>
      <c r="L18" s="506"/>
      <c r="M18" s="506"/>
      <c r="N18" s="506"/>
      <c r="O18" s="506"/>
      <c r="P18" s="506"/>
      <c r="Q18" s="506"/>
      <c r="R18" s="506"/>
      <c r="S18" s="31"/>
    </row>
    <row r="19" spans="2:19" s="1" customFormat="1" ht="20.25" customHeight="1">
      <c r="B19" s="30"/>
      <c r="C19" s="506"/>
      <c r="D19" s="506"/>
      <c r="E19" s="506"/>
      <c r="F19" s="506"/>
      <c r="G19" s="506"/>
      <c r="H19" s="506"/>
      <c r="I19" s="506"/>
      <c r="J19" s="506"/>
      <c r="K19" s="506"/>
      <c r="L19" s="506"/>
      <c r="M19" s="506"/>
      <c r="N19" s="506"/>
      <c r="O19" s="506"/>
      <c r="P19" s="506"/>
      <c r="Q19" s="506"/>
      <c r="R19" s="506"/>
      <c r="S19" s="31"/>
    </row>
    <row r="20" spans="2:19" s="1" customFormat="1" ht="20.25" customHeight="1">
      <c r="B20" s="19"/>
      <c r="C20" s="506"/>
      <c r="D20" s="506"/>
      <c r="E20" s="506"/>
      <c r="F20" s="506"/>
      <c r="G20" s="506"/>
      <c r="H20" s="506"/>
      <c r="I20" s="506"/>
      <c r="J20" s="506"/>
      <c r="K20" s="506"/>
      <c r="L20" s="506"/>
      <c r="M20" s="506"/>
      <c r="N20" s="506"/>
      <c r="O20" s="506"/>
      <c r="P20" s="506"/>
      <c r="Q20" s="506"/>
      <c r="R20" s="506"/>
      <c r="S20" s="20"/>
    </row>
    <row r="21" spans="2:19" s="1" customFormat="1" ht="14.25" customHeight="1">
      <c r="B21" s="19"/>
      <c r="S21" s="20"/>
    </row>
    <row r="22" spans="2:19" s="1" customFormat="1" ht="14.25" customHeight="1">
      <c r="B22" s="19"/>
      <c r="S22" s="20"/>
    </row>
    <row r="23" spans="2:19" s="33" customFormat="1" ht="30" customHeight="1">
      <c r="B23" s="502" t="s">
        <v>99</v>
      </c>
      <c r="C23" s="503"/>
      <c r="D23" s="503"/>
      <c r="E23" s="503"/>
      <c r="F23" s="503"/>
      <c r="G23" s="503"/>
      <c r="H23" s="503"/>
      <c r="I23" s="503"/>
      <c r="J23" s="503"/>
      <c r="K23" s="503"/>
      <c r="L23" s="503"/>
      <c r="M23" s="503"/>
      <c r="N23" s="503"/>
      <c r="O23" s="503"/>
      <c r="P23" s="503"/>
      <c r="Q23" s="503"/>
      <c r="R23" s="503"/>
      <c r="S23" s="504"/>
    </row>
    <row r="24" spans="2:19" s="1" customFormat="1" ht="18.75" customHeight="1">
      <c r="B24" s="19"/>
      <c r="D24" s="505"/>
      <c r="E24" s="505"/>
      <c r="F24" s="505"/>
      <c r="G24" s="505"/>
      <c r="H24" s="505"/>
      <c r="I24" s="505"/>
      <c r="J24" s="505"/>
      <c r="K24" s="505"/>
      <c r="L24" s="505"/>
      <c r="M24" s="505"/>
      <c r="N24" s="505"/>
      <c r="O24" s="505"/>
      <c r="P24" s="505"/>
      <c r="Q24" s="166"/>
      <c r="R24" s="166"/>
      <c r="S24" s="20"/>
    </row>
    <row r="25" spans="2:19" s="1" customFormat="1" ht="22.5" customHeight="1">
      <c r="B25" s="19"/>
      <c r="S25" s="20"/>
    </row>
    <row r="26" spans="2:19" s="1" customFormat="1" ht="20.25" customHeight="1">
      <c r="B26" s="19"/>
      <c r="C26" s="507"/>
      <c r="D26" s="508"/>
      <c r="E26" s="508"/>
      <c r="F26" s="508"/>
      <c r="G26" s="508"/>
      <c r="H26" s="508"/>
      <c r="I26" s="508"/>
      <c r="J26" s="508"/>
      <c r="K26" s="508"/>
      <c r="L26" s="508"/>
      <c r="M26" s="508"/>
      <c r="N26" s="508"/>
      <c r="O26" s="508"/>
      <c r="P26" s="508"/>
      <c r="Q26" s="508"/>
      <c r="R26" s="509"/>
      <c r="S26" s="20"/>
    </row>
    <row r="27" spans="2:19" s="1" customFormat="1" ht="20.25" customHeight="1">
      <c r="B27" s="19"/>
      <c r="C27" s="510"/>
      <c r="D27" s="511"/>
      <c r="E27" s="511"/>
      <c r="F27" s="511"/>
      <c r="G27" s="511"/>
      <c r="H27" s="511"/>
      <c r="I27" s="511"/>
      <c r="J27" s="511"/>
      <c r="K27" s="511"/>
      <c r="L27" s="511"/>
      <c r="M27" s="511"/>
      <c r="N27" s="511"/>
      <c r="O27" s="511"/>
      <c r="P27" s="511"/>
      <c r="Q27" s="511"/>
      <c r="R27" s="512"/>
      <c r="S27" s="20"/>
    </row>
    <row r="28" spans="2:19" s="1" customFormat="1" ht="20.25" customHeight="1">
      <c r="B28" s="19"/>
      <c r="C28" s="510"/>
      <c r="D28" s="511"/>
      <c r="E28" s="511"/>
      <c r="F28" s="511"/>
      <c r="G28" s="511"/>
      <c r="H28" s="511"/>
      <c r="I28" s="511"/>
      <c r="J28" s="511"/>
      <c r="K28" s="511"/>
      <c r="L28" s="511"/>
      <c r="M28" s="511"/>
      <c r="N28" s="511"/>
      <c r="O28" s="511"/>
      <c r="P28" s="511"/>
      <c r="Q28" s="511"/>
      <c r="R28" s="512"/>
      <c r="S28" s="20"/>
    </row>
    <row r="29" spans="2:19" s="1" customFormat="1" ht="20.25" customHeight="1">
      <c r="B29" s="19"/>
      <c r="C29" s="510"/>
      <c r="D29" s="511"/>
      <c r="E29" s="511"/>
      <c r="F29" s="511"/>
      <c r="G29" s="511"/>
      <c r="H29" s="511"/>
      <c r="I29" s="511"/>
      <c r="J29" s="511"/>
      <c r="K29" s="511"/>
      <c r="L29" s="511"/>
      <c r="M29" s="511"/>
      <c r="N29" s="511"/>
      <c r="O29" s="511"/>
      <c r="P29" s="511"/>
      <c r="Q29" s="511"/>
      <c r="R29" s="512"/>
      <c r="S29" s="20"/>
    </row>
    <row r="30" spans="2:19" s="1" customFormat="1" ht="15" customHeight="1">
      <c r="B30" s="19"/>
      <c r="C30" s="510"/>
      <c r="D30" s="511"/>
      <c r="E30" s="511"/>
      <c r="F30" s="511"/>
      <c r="G30" s="511"/>
      <c r="H30" s="511"/>
      <c r="I30" s="511"/>
      <c r="J30" s="511"/>
      <c r="K30" s="511"/>
      <c r="L30" s="511"/>
      <c r="M30" s="511"/>
      <c r="N30" s="511"/>
      <c r="O30" s="511"/>
      <c r="P30" s="511"/>
      <c r="Q30" s="511"/>
      <c r="R30" s="512"/>
      <c r="S30" s="20"/>
    </row>
    <row r="31" spans="2:19" s="1" customFormat="1" ht="15" customHeight="1">
      <c r="B31" s="19"/>
      <c r="C31" s="510"/>
      <c r="D31" s="511"/>
      <c r="E31" s="511"/>
      <c r="F31" s="511"/>
      <c r="G31" s="511"/>
      <c r="H31" s="511"/>
      <c r="I31" s="511"/>
      <c r="J31" s="511"/>
      <c r="K31" s="511"/>
      <c r="L31" s="511"/>
      <c r="M31" s="511"/>
      <c r="N31" s="511"/>
      <c r="O31" s="511"/>
      <c r="P31" s="511"/>
      <c r="Q31" s="511"/>
      <c r="R31" s="512"/>
      <c r="S31" s="20"/>
    </row>
    <row r="32" spans="2:19" s="1" customFormat="1" ht="15" customHeight="1">
      <c r="B32" s="19"/>
      <c r="C32" s="510"/>
      <c r="D32" s="511"/>
      <c r="E32" s="511"/>
      <c r="F32" s="511"/>
      <c r="G32" s="511"/>
      <c r="H32" s="511"/>
      <c r="I32" s="511"/>
      <c r="J32" s="511"/>
      <c r="K32" s="511"/>
      <c r="L32" s="511"/>
      <c r="M32" s="511"/>
      <c r="N32" s="511"/>
      <c r="O32" s="511"/>
      <c r="P32" s="511"/>
      <c r="Q32" s="511"/>
      <c r="R32" s="512"/>
      <c r="S32" s="20"/>
    </row>
    <row r="33" spans="2:19" s="1" customFormat="1" ht="15" customHeight="1">
      <c r="B33" s="19"/>
      <c r="C33" s="510"/>
      <c r="D33" s="511"/>
      <c r="E33" s="511"/>
      <c r="F33" s="511"/>
      <c r="G33" s="511"/>
      <c r="H33" s="511"/>
      <c r="I33" s="511"/>
      <c r="J33" s="511"/>
      <c r="K33" s="511"/>
      <c r="L33" s="511"/>
      <c r="M33" s="511"/>
      <c r="N33" s="511"/>
      <c r="O33" s="511"/>
      <c r="P33" s="511"/>
      <c r="Q33" s="511"/>
      <c r="R33" s="512"/>
      <c r="S33" s="20"/>
    </row>
    <row r="34" spans="2:19" s="1" customFormat="1" ht="15" customHeight="1">
      <c r="B34" s="19"/>
      <c r="C34" s="510"/>
      <c r="D34" s="511"/>
      <c r="E34" s="511"/>
      <c r="F34" s="511"/>
      <c r="G34" s="511"/>
      <c r="H34" s="511"/>
      <c r="I34" s="511"/>
      <c r="J34" s="511"/>
      <c r="K34" s="511"/>
      <c r="L34" s="511"/>
      <c r="M34" s="511"/>
      <c r="N34" s="511"/>
      <c r="O34" s="511"/>
      <c r="P34" s="511"/>
      <c r="Q34" s="511"/>
      <c r="R34" s="512"/>
      <c r="S34" s="20"/>
    </row>
    <row r="35" spans="2:19" s="1" customFormat="1" ht="13.5" customHeight="1">
      <c r="B35" s="19"/>
      <c r="C35" s="510"/>
      <c r="D35" s="511"/>
      <c r="E35" s="511"/>
      <c r="F35" s="511"/>
      <c r="G35" s="511"/>
      <c r="H35" s="511"/>
      <c r="I35" s="511"/>
      <c r="J35" s="511"/>
      <c r="K35" s="511"/>
      <c r="L35" s="511"/>
      <c r="M35" s="511"/>
      <c r="N35" s="511"/>
      <c r="O35" s="511"/>
      <c r="P35" s="511"/>
      <c r="Q35" s="511"/>
      <c r="R35" s="512"/>
      <c r="S35" s="20"/>
    </row>
    <row r="36" spans="2:19" s="1" customFormat="1" ht="15.75" customHeight="1">
      <c r="B36" s="19"/>
      <c r="C36" s="510"/>
      <c r="D36" s="511"/>
      <c r="E36" s="511"/>
      <c r="F36" s="511"/>
      <c r="G36" s="511"/>
      <c r="H36" s="511"/>
      <c r="I36" s="511"/>
      <c r="J36" s="511"/>
      <c r="K36" s="511"/>
      <c r="L36" s="511"/>
      <c r="M36" s="511"/>
      <c r="N36" s="511"/>
      <c r="O36" s="511"/>
      <c r="P36" s="511"/>
      <c r="Q36" s="511"/>
      <c r="R36" s="512"/>
      <c r="S36" s="20"/>
    </row>
    <row r="37" spans="2:19" s="1" customFormat="1" ht="18.75" customHeight="1">
      <c r="B37" s="19"/>
      <c r="C37" s="510"/>
      <c r="D37" s="511"/>
      <c r="E37" s="511"/>
      <c r="F37" s="511"/>
      <c r="G37" s="511"/>
      <c r="H37" s="511"/>
      <c r="I37" s="511"/>
      <c r="J37" s="511"/>
      <c r="K37" s="511"/>
      <c r="L37" s="511"/>
      <c r="M37" s="511"/>
      <c r="N37" s="511"/>
      <c r="O37" s="511"/>
      <c r="P37" s="511"/>
      <c r="Q37" s="511"/>
      <c r="R37" s="512"/>
      <c r="S37" s="20"/>
    </row>
    <row r="38" spans="2:19" s="1" customFormat="1" ht="18.75" customHeight="1">
      <c r="B38" s="19"/>
      <c r="C38" s="513"/>
      <c r="D38" s="514"/>
      <c r="E38" s="514"/>
      <c r="F38" s="514"/>
      <c r="G38" s="514"/>
      <c r="H38" s="514"/>
      <c r="I38" s="514"/>
      <c r="J38" s="514"/>
      <c r="K38" s="514"/>
      <c r="L38" s="514"/>
      <c r="M38" s="514"/>
      <c r="N38" s="514"/>
      <c r="O38" s="514"/>
      <c r="P38" s="514"/>
      <c r="Q38" s="514"/>
      <c r="R38" s="515"/>
      <c r="S38" s="20"/>
    </row>
    <row r="39" spans="2:19" s="1" customFormat="1" ht="30" customHeight="1">
      <c r="B39" s="19"/>
      <c r="S39" s="20"/>
    </row>
    <row r="40" spans="2:19" s="1" customFormat="1" ht="21" customHeight="1">
      <c r="B40" s="19"/>
      <c r="S40" s="20"/>
    </row>
    <row r="41" spans="2:19" ht="30" customHeight="1">
      <c r="B41" s="502" t="s">
        <v>266</v>
      </c>
      <c r="C41" s="503"/>
      <c r="D41" s="503"/>
      <c r="E41" s="503"/>
      <c r="F41" s="503"/>
      <c r="G41" s="503"/>
      <c r="H41" s="503"/>
      <c r="I41" s="503"/>
      <c r="J41" s="503"/>
      <c r="K41" s="503"/>
      <c r="L41" s="503"/>
      <c r="M41" s="503"/>
      <c r="N41" s="503"/>
      <c r="O41" s="503"/>
      <c r="P41" s="503"/>
      <c r="Q41" s="503"/>
      <c r="R41" s="503"/>
      <c r="S41" s="504"/>
    </row>
    <row r="42" spans="2:19" ht="30" customHeight="1">
      <c r="B42" s="67"/>
      <c r="C42" s="69"/>
      <c r="D42" s="69"/>
      <c r="E42" s="69"/>
      <c r="F42" s="69"/>
      <c r="G42" s="69"/>
      <c r="H42" s="69"/>
      <c r="I42" s="69"/>
      <c r="J42" s="69"/>
      <c r="K42" s="69"/>
      <c r="L42" s="69"/>
      <c r="M42" s="69"/>
      <c r="N42" s="69"/>
      <c r="O42" s="69"/>
      <c r="P42" s="69"/>
      <c r="Q42" s="69"/>
      <c r="R42" s="69"/>
      <c r="S42" s="68"/>
    </row>
    <row r="43" spans="2:19" ht="23.25" customHeight="1">
      <c r="B43" s="404" t="s">
        <v>10</v>
      </c>
      <c r="C43" s="404"/>
      <c r="D43" s="525" t="s">
        <v>118</v>
      </c>
      <c r="E43" s="526"/>
      <c r="F43" s="404" t="s">
        <v>11</v>
      </c>
      <c r="G43" s="404"/>
      <c r="H43" s="404"/>
      <c r="I43" s="404"/>
      <c r="J43" s="404"/>
      <c r="K43" s="404"/>
      <c r="L43" s="404"/>
      <c r="M43" s="404" t="s">
        <v>12</v>
      </c>
      <c r="N43" s="404"/>
      <c r="O43" s="404"/>
      <c r="P43" s="404"/>
      <c r="Q43" s="404"/>
      <c r="R43" s="404"/>
      <c r="S43" s="21"/>
    </row>
    <row r="44" spans="2:19" ht="24.75" customHeight="1">
      <c r="B44" s="404"/>
      <c r="C44" s="404"/>
      <c r="D44" s="527"/>
      <c r="E44" s="528"/>
      <c r="F44" s="404" t="s">
        <v>269</v>
      </c>
      <c r="G44" s="404"/>
      <c r="H44" s="520" t="s">
        <v>374</v>
      </c>
      <c r="I44" s="520"/>
      <c r="J44" s="99" t="s">
        <v>353</v>
      </c>
      <c r="K44" s="404" t="s">
        <v>112</v>
      </c>
      <c r="L44" s="404"/>
      <c r="M44" s="404" t="s">
        <v>270</v>
      </c>
      <c r="N44" s="404"/>
      <c r="O44" s="520" t="s">
        <v>374</v>
      </c>
      <c r="P44" s="520"/>
      <c r="Q44" s="404" t="s">
        <v>112</v>
      </c>
      <c r="R44" s="404"/>
      <c r="S44" s="21"/>
    </row>
    <row r="45" spans="2:19" ht="21.5">
      <c r="B45" s="494" t="s">
        <v>346</v>
      </c>
      <c r="C45" s="494"/>
      <c r="D45" s="529" t="s">
        <v>352</v>
      </c>
      <c r="E45" s="530"/>
      <c r="F45" s="518"/>
      <c r="G45" s="518"/>
      <c r="H45" s="523">
        <v>15750</v>
      </c>
      <c r="I45" s="523"/>
      <c r="J45" s="230">
        <v>1639450</v>
      </c>
      <c r="K45" s="524">
        <f>H45*J45</f>
        <v>25821337500</v>
      </c>
      <c r="L45" s="524"/>
      <c r="M45" s="516"/>
      <c r="N45" s="516"/>
      <c r="O45" s="516"/>
      <c r="P45" s="516"/>
      <c r="Q45" s="517"/>
      <c r="R45" s="517"/>
      <c r="S45" s="22"/>
    </row>
    <row r="46" spans="2:19" ht="21.5">
      <c r="B46" s="494" t="s">
        <v>347</v>
      </c>
      <c r="C46" s="494"/>
      <c r="D46" s="529" t="s">
        <v>351</v>
      </c>
      <c r="E46" s="530"/>
      <c r="F46" s="518"/>
      <c r="G46" s="518"/>
      <c r="H46" s="523">
        <v>15750</v>
      </c>
      <c r="I46" s="523"/>
      <c r="J46" s="227"/>
      <c r="K46" s="517"/>
      <c r="L46" s="517"/>
      <c r="M46" s="516"/>
      <c r="N46" s="516"/>
      <c r="O46" s="516"/>
      <c r="P46" s="516"/>
      <c r="Q46" s="517"/>
      <c r="R46" s="517"/>
      <c r="S46" s="22"/>
    </row>
    <row r="47" spans="2:19" ht="22" customHeight="1">
      <c r="B47" s="494" t="s">
        <v>364</v>
      </c>
      <c r="C47" s="494"/>
      <c r="D47" s="529" t="s">
        <v>365</v>
      </c>
      <c r="E47" s="530"/>
      <c r="F47" s="518"/>
      <c r="G47" s="518"/>
      <c r="H47" s="523">
        <v>15750</v>
      </c>
      <c r="I47" s="523"/>
      <c r="J47" s="272"/>
      <c r="K47" s="517"/>
      <c r="L47" s="517"/>
      <c r="M47" s="516"/>
      <c r="N47" s="516"/>
      <c r="O47" s="516"/>
      <c r="P47" s="516"/>
      <c r="Q47" s="517"/>
      <c r="R47" s="517"/>
      <c r="S47" s="22"/>
    </row>
    <row r="48" spans="2:19" ht="22" customHeight="1">
      <c r="B48" s="494" t="s">
        <v>146</v>
      </c>
      <c r="C48" s="494"/>
      <c r="D48" s="529" t="s">
        <v>340</v>
      </c>
      <c r="E48" s="530"/>
      <c r="F48" s="518">
        <v>10510500000</v>
      </c>
      <c r="G48" s="518"/>
      <c r="H48" s="519"/>
      <c r="I48" s="519"/>
      <c r="J48" s="272"/>
      <c r="K48" s="517">
        <f>F48</f>
        <v>10510500000</v>
      </c>
      <c r="L48" s="517"/>
      <c r="M48" s="516"/>
      <c r="N48" s="516"/>
      <c r="O48" s="516"/>
      <c r="P48" s="516"/>
      <c r="Q48" s="517"/>
      <c r="R48" s="517"/>
      <c r="S48" s="22"/>
    </row>
    <row r="49" spans="2:19" ht="21.5">
      <c r="B49" s="494" t="s">
        <v>147</v>
      </c>
      <c r="C49" s="494"/>
      <c r="D49" s="521"/>
      <c r="E49" s="522"/>
      <c r="F49" s="518"/>
      <c r="G49" s="518"/>
      <c r="H49" s="519"/>
      <c r="I49" s="519"/>
      <c r="J49" s="227"/>
      <c r="K49" s="517"/>
      <c r="L49" s="517"/>
      <c r="M49" s="516"/>
      <c r="N49" s="516"/>
      <c r="O49" s="516"/>
      <c r="P49" s="516"/>
      <c r="Q49" s="517"/>
      <c r="R49" s="517"/>
      <c r="S49" s="22"/>
    </row>
    <row r="50" spans="2:19" ht="21.5">
      <c r="B50" s="494" t="s">
        <v>148</v>
      </c>
      <c r="C50" s="494"/>
      <c r="D50" s="521"/>
      <c r="E50" s="522"/>
      <c r="F50" s="518"/>
      <c r="G50" s="518"/>
      <c r="H50" s="519"/>
      <c r="I50" s="519"/>
      <c r="J50" s="227"/>
      <c r="K50" s="517"/>
      <c r="L50" s="517"/>
      <c r="M50" s="516"/>
      <c r="N50" s="516"/>
      <c r="O50" s="516"/>
      <c r="P50" s="516"/>
      <c r="Q50" s="517"/>
      <c r="R50" s="517"/>
      <c r="S50" s="22"/>
    </row>
    <row r="51" spans="2:19" ht="21.5">
      <c r="B51" s="494" t="s">
        <v>149</v>
      </c>
      <c r="C51" s="494"/>
      <c r="D51" s="521"/>
      <c r="E51" s="522"/>
      <c r="F51" s="518"/>
      <c r="G51" s="518"/>
      <c r="H51" s="519"/>
      <c r="I51" s="519"/>
      <c r="J51" s="227"/>
      <c r="K51" s="517"/>
      <c r="L51" s="517"/>
      <c r="M51" s="516"/>
      <c r="N51" s="516"/>
      <c r="O51" s="516"/>
      <c r="P51" s="516"/>
      <c r="Q51" s="517"/>
      <c r="R51" s="517"/>
      <c r="S51" s="22"/>
    </row>
    <row r="52" spans="2:19" ht="21.5">
      <c r="B52" s="494" t="s">
        <v>150</v>
      </c>
      <c r="C52" s="494"/>
      <c r="D52" s="521"/>
      <c r="E52" s="522"/>
      <c r="F52" s="518"/>
      <c r="G52" s="518"/>
      <c r="H52" s="519"/>
      <c r="I52" s="519"/>
      <c r="J52" s="227"/>
      <c r="K52" s="517"/>
      <c r="L52" s="517"/>
      <c r="M52" s="516"/>
      <c r="N52" s="516"/>
      <c r="O52" s="516"/>
      <c r="P52" s="516"/>
      <c r="Q52" s="517"/>
      <c r="R52" s="517"/>
      <c r="S52" s="22"/>
    </row>
    <row r="53" spans="2:19" ht="21.5">
      <c r="B53" s="494" t="s">
        <v>151</v>
      </c>
      <c r="C53" s="494"/>
      <c r="D53" s="521"/>
      <c r="E53" s="522"/>
      <c r="F53" s="518"/>
      <c r="G53" s="518"/>
      <c r="H53" s="519"/>
      <c r="I53" s="519"/>
      <c r="J53" s="227"/>
      <c r="K53" s="517"/>
      <c r="L53" s="517"/>
      <c r="M53" s="516"/>
      <c r="N53" s="516"/>
      <c r="O53" s="516"/>
      <c r="P53" s="516"/>
      <c r="Q53" s="517"/>
      <c r="R53" s="517"/>
      <c r="S53" s="22"/>
    </row>
    <row r="54" spans="2:19" ht="21.5">
      <c r="B54" s="494" t="s">
        <v>152</v>
      </c>
      <c r="C54" s="494"/>
      <c r="D54" s="521"/>
      <c r="E54" s="522"/>
      <c r="F54" s="518"/>
      <c r="G54" s="518"/>
      <c r="H54" s="519"/>
      <c r="I54" s="519"/>
      <c r="J54" s="227"/>
      <c r="K54" s="517"/>
      <c r="L54" s="517"/>
      <c r="M54" s="516"/>
      <c r="N54" s="516"/>
      <c r="O54" s="516"/>
      <c r="P54" s="516"/>
      <c r="Q54" s="517"/>
      <c r="R54" s="517"/>
      <c r="S54" s="22"/>
    </row>
    <row r="55" spans="2:19" ht="21.5">
      <c r="B55" s="494" t="s">
        <v>153</v>
      </c>
      <c r="C55" s="494"/>
      <c r="D55" s="521"/>
      <c r="E55" s="522"/>
      <c r="F55" s="518"/>
      <c r="G55" s="518"/>
      <c r="H55" s="519"/>
      <c r="I55" s="519"/>
      <c r="J55" s="227"/>
      <c r="K55" s="517"/>
      <c r="L55" s="517"/>
      <c r="M55" s="516"/>
      <c r="N55" s="516"/>
      <c r="O55" s="516"/>
      <c r="P55" s="516"/>
      <c r="Q55" s="517"/>
      <c r="R55" s="517"/>
      <c r="S55" s="22"/>
    </row>
    <row r="56" spans="2:19" ht="21.5">
      <c r="B56" s="494" t="s">
        <v>154</v>
      </c>
      <c r="C56" s="494"/>
      <c r="D56" s="521"/>
      <c r="E56" s="522"/>
      <c r="F56" s="518"/>
      <c r="G56" s="518"/>
      <c r="H56" s="519"/>
      <c r="I56" s="519"/>
      <c r="J56" s="227"/>
      <c r="K56" s="517"/>
      <c r="L56" s="517"/>
      <c r="M56" s="516"/>
      <c r="N56" s="516"/>
      <c r="O56" s="516"/>
      <c r="P56" s="516"/>
      <c r="Q56" s="517"/>
      <c r="R56" s="517"/>
      <c r="S56" s="22"/>
    </row>
    <row r="57" spans="2:19" ht="21.5">
      <c r="B57" s="494" t="s">
        <v>155</v>
      </c>
      <c r="C57" s="494"/>
      <c r="D57" s="521"/>
      <c r="E57" s="522"/>
      <c r="F57" s="518"/>
      <c r="G57" s="518"/>
      <c r="H57" s="519"/>
      <c r="I57" s="519"/>
      <c r="J57" s="227"/>
      <c r="K57" s="517"/>
      <c r="L57" s="517"/>
      <c r="M57" s="516"/>
      <c r="N57" s="516"/>
      <c r="O57" s="516"/>
      <c r="P57" s="516"/>
      <c r="Q57" s="517"/>
      <c r="R57" s="517"/>
      <c r="S57" s="22"/>
    </row>
    <row r="58" spans="2:19" ht="21.5">
      <c r="B58" s="34"/>
      <c r="C58" s="35"/>
      <c r="D58" s="36"/>
      <c r="E58" s="37"/>
      <c r="F58" s="38"/>
      <c r="G58" s="38"/>
      <c r="H58" s="39"/>
      <c r="I58" s="39"/>
      <c r="J58" s="41"/>
      <c r="K58" s="40"/>
      <c r="L58" s="40"/>
      <c r="M58" s="42"/>
      <c r="N58" s="42"/>
      <c r="O58" s="43"/>
      <c r="P58" s="43"/>
      <c r="Q58" s="40"/>
      <c r="R58" s="40"/>
      <c r="S58" s="22"/>
    </row>
    <row r="59" spans="2:19" ht="30" customHeight="1">
      <c r="B59" s="502" t="s">
        <v>267</v>
      </c>
      <c r="C59" s="503"/>
      <c r="D59" s="503"/>
      <c r="E59" s="503"/>
      <c r="F59" s="503"/>
      <c r="G59" s="503"/>
      <c r="H59" s="503"/>
      <c r="I59" s="503"/>
      <c r="J59" s="503"/>
      <c r="K59" s="503"/>
      <c r="L59" s="503"/>
      <c r="M59" s="503"/>
      <c r="N59" s="503"/>
      <c r="O59" s="503"/>
      <c r="P59" s="503"/>
      <c r="Q59" s="503"/>
      <c r="R59" s="503"/>
      <c r="S59" s="504"/>
    </row>
    <row r="60" spans="2:19" ht="26.25" customHeight="1">
      <c r="B60" s="114"/>
      <c r="C60" s="115"/>
      <c r="D60" s="115"/>
      <c r="E60" s="115"/>
      <c r="F60" s="115"/>
      <c r="G60" s="115"/>
      <c r="H60" s="115"/>
      <c r="I60" s="115"/>
      <c r="J60" s="115"/>
      <c r="K60" s="115"/>
      <c r="L60" s="115"/>
      <c r="M60" s="115"/>
      <c r="N60" s="115"/>
      <c r="O60" s="115"/>
      <c r="P60" s="115"/>
      <c r="Q60" s="115"/>
      <c r="R60" s="115"/>
      <c r="S60" s="116"/>
    </row>
    <row r="61" spans="2:19" ht="23.25" customHeight="1">
      <c r="B61" s="404" t="s">
        <v>10</v>
      </c>
      <c r="C61" s="404"/>
      <c r="D61" s="404" t="s">
        <v>111</v>
      </c>
      <c r="E61" s="474" t="s">
        <v>4</v>
      </c>
      <c r="F61" s="404" t="s">
        <v>11</v>
      </c>
      <c r="G61" s="404"/>
      <c r="H61" s="404"/>
      <c r="I61" s="404"/>
      <c r="J61" s="404"/>
      <c r="K61" s="404"/>
      <c r="L61" s="404"/>
      <c r="M61" s="404" t="s">
        <v>12</v>
      </c>
      <c r="N61" s="404"/>
      <c r="O61" s="404"/>
      <c r="P61" s="404"/>
      <c r="Q61" s="404"/>
      <c r="R61" s="404"/>
      <c r="S61" s="21"/>
    </row>
    <row r="62" spans="2:19" ht="24.75" customHeight="1">
      <c r="B62" s="404"/>
      <c r="C62" s="404"/>
      <c r="D62" s="404"/>
      <c r="E62" s="474"/>
      <c r="F62" s="404" t="s">
        <v>26</v>
      </c>
      <c r="G62" s="404"/>
      <c r="H62" s="520" t="s">
        <v>27</v>
      </c>
      <c r="I62" s="520"/>
      <c r="J62" s="99" t="s">
        <v>103</v>
      </c>
      <c r="K62" s="404" t="s">
        <v>112</v>
      </c>
      <c r="L62" s="404"/>
      <c r="M62" s="404" t="s">
        <v>26</v>
      </c>
      <c r="N62" s="404"/>
      <c r="O62" s="520" t="s">
        <v>27</v>
      </c>
      <c r="P62" s="520"/>
      <c r="Q62" s="404" t="s">
        <v>112</v>
      </c>
      <c r="R62" s="404"/>
      <c r="S62" s="21"/>
    </row>
    <row r="63" spans="2:19" ht="24.75" customHeight="1">
      <c r="B63" s="494" t="s">
        <v>146</v>
      </c>
      <c r="C63" s="494"/>
      <c r="D63" s="143"/>
      <c r="E63" s="144"/>
      <c r="F63" s="498"/>
      <c r="G63" s="498"/>
      <c r="H63" s="497"/>
      <c r="I63" s="497"/>
      <c r="J63" s="165"/>
      <c r="K63" s="495"/>
      <c r="L63" s="495"/>
      <c r="M63" s="496"/>
      <c r="N63" s="496"/>
      <c r="O63" s="496"/>
      <c r="P63" s="496"/>
      <c r="Q63" s="495"/>
      <c r="R63" s="495"/>
      <c r="S63" s="21"/>
    </row>
    <row r="64" spans="2:19" ht="24.75" customHeight="1">
      <c r="B64" s="494" t="s">
        <v>147</v>
      </c>
      <c r="C64" s="494"/>
      <c r="D64" s="143"/>
      <c r="E64" s="144"/>
      <c r="F64" s="498"/>
      <c r="G64" s="498"/>
      <c r="H64" s="497"/>
      <c r="I64" s="497"/>
      <c r="J64" s="165"/>
      <c r="K64" s="495"/>
      <c r="L64" s="495"/>
      <c r="M64" s="496"/>
      <c r="N64" s="496"/>
      <c r="O64" s="496"/>
      <c r="P64" s="496"/>
      <c r="Q64" s="495"/>
      <c r="R64" s="495"/>
      <c r="S64" s="21"/>
    </row>
    <row r="65" spans="2:19" ht="24.75" customHeight="1">
      <c r="B65" s="494" t="s">
        <v>148</v>
      </c>
      <c r="C65" s="494"/>
      <c r="D65" s="143"/>
      <c r="E65" s="144"/>
      <c r="F65" s="498"/>
      <c r="G65" s="498"/>
      <c r="H65" s="497"/>
      <c r="I65" s="497"/>
      <c r="J65" s="165"/>
      <c r="K65" s="495"/>
      <c r="L65" s="495"/>
      <c r="M65" s="496"/>
      <c r="N65" s="496"/>
      <c r="O65" s="496"/>
      <c r="P65" s="496"/>
      <c r="Q65" s="495"/>
      <c r="R65" s="495"/>
      <c r="S65" s="21"/>
    </row>
    <row r="66" spans="2:19" ht="24.75" customHeight="1">
      <c r="B66" s="494" t="s">
        <v>149</v>
      </c>
      <c r="C66" s="494"/>
      <c r="D66" s="143"/>
      <c r="E66" s="144"/>
      <c r="F66" s="498"/>
      <c r="G66" s="498"/>
      <c r="H66" s="497"/>
      <c r="I66" s="497"/>
      <c r="J66" s="165"/>
      <c r="K66" s="495"/>
      <c r="L66" s="495"/>
      <c r="M66" s="496"/>
      <c r="N66" s="496"/>
      <c r="O66" s="496"/>
      <c r="P66" s="496"/>
      <c r="Q66" s="495"/>
      <c r="R66" s="495"/>
      <c r="S66" s="21"/>
    </row>
    <row r="67" spans="2:19" ht="24.75" customHeight="1">
      <c r="B67" s="494" t="s">
        <v>150</v>
      </c>
      <c r="C67" s="494"/>
      <c r="D67" s="143"/>
      <c r="E67" s="144"/>
      <c r="F67" s="498"/>
      <c r="G67" s="498"/>
      <c r="H67" s="497"/>
      <c r="I67" s="497"/>
      <c r="J67" s="165"/>
      <c r="K67" s="495"/>
      <c r="L67" s="495"/>
      <c r="M67" s="496"/>
      <c r="N67" s="496"/>
      <c r="O67" s="496"/>
      <c r="P67" s="496"/>
      <c r="Q67" s="495"/>
      <c r="R67" s="495"/>
      <c r="S67" s="21"/>
    </row>
    <row r="68" spans="2:19" ht="24.75" customHeight="1">
      <c r="B68" s="494" t="s">
        <v>151</v>
      </c>
      <c r="C68" s="494"/>
      <c r="D68" s="143"/>
      <c r="E68" s="144"/>
      <c r="F68" s="498"/>
      <c r="G68" s="498"/>
      <c r="H68" s="497"/>
      <c r="I68" s="497"/>
      <c r="J68" s="165"/>
      <c r="K68" s="495"/>
      <c r="L68" s="495"/>
      <c r="M68" s="496"/>
      <c r="N68" s="496"/>
      <c r="O68" s="496"/>
      <c r="P68" s="496"/>
      <c r="Q68" s="495"/>
      <c r="R68" s="495"/>
      <c r="S68" s="21"/>
    </row>
    <row r="69" spans="2:19" ht="24.75" customHeight="1">
      <c r="B69" s="494" t="s">
        <v>152</v>
      </c>
      <c r="C69" s="494"/>
      <c r="D69" s="143"/>
      <c r="E69" s="144"/>
      <c r="F69" s="498"/>
      <c r="G69" s="498"/>
      <c r="H69" s="497"/>
      <c r="I69" s="497"/>
      <c r="J69" s="165"/>
      <c r="K69" s="495"/>
      <c r="L69" s="495"/>
      <c r="M69" s="496"/>
      <c r="N69" s="496"/>
      <c r="O69" s="496"/>
      <c r="P69" s="496"/>
      <c r="Q69" s="495"/>
      <c r="R69" s="495"/>
      <c r="S69" s="21"/>
    </row>
    <row r="70" spans="2:19" ht="24.75" customHeight="1">
      <c r="B70" s="494" t="s">
        <v>153</v>
      </c>
      <c r="C70" s="494"/>
      <c r="D70" s="143"/>
      <c r="E70" s="144"/>
      <c r="F70" s="498"/>
      <c r="G70" s="498"/>
      <c r="H70" s="497"/>
      <c r="I70" s="497"/>
      <c r="J70" s="165"/>
      <c r="K70" s="495"/>
      <c r="L70" s="495"/>
      <c r="M70" s="496"/>
      <c r="N70" s="496"/>
      <c r="O70" s="496"/>
      <c r="P70" s="496"/>
      <c r="Q70" s="495"/>
      <c r="R70" s="495"/>
      <c r="S70" s="21"/>
    </row>
    <row r="71" spans="2:19" ht="24.75" customHeight="1">
      <c r="B71" s="494" t="s">
        <v>154</v>
      </c>
      <c r="C71" s="494"/>
      <c r="D71" s="143"/>
      <c r="E71" s="144"/>
      <c r="F71" s="498"/>
      <c r="G71" s="498"/>
      <c r="H71" s="497"/>
      <c r="I71" s="497"/>
      <c r="J71" s="165"/>
      <c r="K71" s="495"/>
      <c r="L71" s="495"/>
      <c r="M71" s="496"/>
      <c r="N71" s="496"/>
      <c r="O71" s="496"/>
      <c r="P71" s="496"/>
      <c r="Q71" s="495"/>
      <c r="R71" s="495"/>
      <c r="S71" s="21"/>
    </row>
    <row r="72" spans="2:19" ht="24.75" customHeight="1">
      <c r="B72" s="494" t="s">
        <v>155</v>
      </c>
      <c r="C72" s="494"/>
      <c r="D72" s="143"/>
      <c r="E72" s="144"/>
      <c r="F72" s="498"/>
      <c r="G72" s="498"/>
      <c r="H72" s="497"/>
      <c r="I72" s="497"/>
      <c r="J72" s="165"/>
      <c r="K72" s="495"/>
      <c r="L72" s="495"/>
      <c r="M72" s="496"/>
      <c r="N72" s="496"/>
      <c r="O72" s="496"/>
      <c r="P72" s="496"/>
      <c r="Q72" s="495"/>
      <c r="R72" s="495"/>
      <c r="S72" s="21"/>
    </row>
    <row r="73" spans="2:19" ht="24.75" customHeight="1">
      <c r="B73" s="494" t="s">
        <v>156</v>
      </c>
      <c r="C73" s="494"/>
      <c r="D73" s="143"/>
      <c r="E73" s="144"/>
      <c r="F73" s="498"/>
      <c r="G73" s="498"/>
      <c r="H73" s="497"/>
      <c r="I73" s="497"/>
      <c r="J73" s="165"/>
      <c r="K73" s="495"/>
      <c r="L73" s="495"/>
      <c r="M73" s="496"/>
      <c r="N73" s="496"/>
      <c r="O73" s="496"/>
      <c r="P73" s="496"/>
      <c r="Q73" s="495"/>
      <c r="R73" s="495"/>
      <c r="S73" s="21"/>
    </row>
    <row r="74" spans="2:19" ht="24.75" customHeight="1">
      <c r="B74" s="494" t="s">
        <v>157</v>
      </c>
      <c r="C74" s="494"/>
      <c r="D74" s="143"/>
      <c r="E74" s="144"/>
      <c r="F74" s="498"/>
      <c r="G74" s="498"/>
      <c r="H74" s="497"/>
      <c r="I74" s="497"/>
      <c r="J74" s="165"/>
      <c r="K74" s="495"/>
      <c r="L74" s="495"/>
      <c r="M74" s="496"/>
      <c r="N74" s="496"/>
      <c r="O74" s="496"/>
      <c r="P74" s="496"/>
      <c r="Q74" s="495"/>
      <c r="R74" s="495"/>
      <c r="S74" s="21"/>
    </row>
    <row r="75" spans="2:19" ht="21.5">
      <c r="B75" s="34"/>
      <c r="C75" s="35"/>
      <c r="D75" s="44"/>
      <c r="E75" s="45"/>
      <c r="F75" s="46"/>
      <c r="G75" s="46"/>
      <c r="H75" s="47"/>
      <c r="I75" s="47"/>
      <c r="J75" s="41"/>
      <c r="K75" s="40"/>
      <c r="L75" s="40"/>
      <c r="M75" s="43"/>
      <c r="N75" s="43"/>
      <c r="O75" s="43"/>
      <c r="P75" s="43"/>
      <c r="Q75" s="40"/>
      <c r="R75" s="40"/>
      <c r="S75" s="22"/>
    </row>
    <row r="76" spans="2:19" ht="30" customHeight="1">
      <c r="B76" s="502" t="s">
        <v>268</v>
      </c>
      <c r="C76" s="503"/>
      <c r="D76" s="503"/>
      <c r="E76" s="503"/>
      <c r="F76" s="503"/>
      <c r="G76" s="503"/>
      <c r="H76" s="503"/>
      <c r="I76" s="503"/>
      <c r="J76" s="503"/>
      <c r="K76" s="503"/>
      <c r="L76" s="503"/>
      <c r="M76" s="503"/>
      <c r="N76" s="503"/>
      <c r="O76" s="503"/>
      <c r="P76" s="503"/>
      <c r="Q76" s="503"/>
      <c r="R76" s="503"/>
      <c r="S76" s="504"/>
    </row>
    <row r="77" spans="2:19" ht="30" customHeight="1">
      <c r="B77" s="67"/>
      <c r="C77" s="69"/>
      <c r="D77" s="69"/>
      <c r="E77" s="69"/>
      <c r="F77" s="69"/>
      <c r="G77" s="69"/>
      <c r="H77" s="69"/>
      <c r="I77" s="69"/>
      <c r="J77" s="69"/>
      <c r="K77" s="69"/>
      <c r="L77" s="69"/>
      <c r="M77" s="69"/>
      <c r="N77" s="69"/>
      <c r="O77" s="69"/>
      <c r="P77" s="69"/>
      <c r="Q77" s="69"/>
      <c r="R77" s="69"/>
      <c r="S77" s="68"/>
    </row>
    <row r="78" spans="2:19" ht="18.75" customHeight="1">
      <c r="B78" s="404" t="s">
        <v>93</v>
      </c>
      <c r="C78" s="404"/>
      <c r="D78" s="404"/>
      <c r="E78" s="404" t="s">
        <v>13</v>
      </c>
      <c r="F78" s="322" t="s">
        <v>113</v>
      </c>
      <c r="G78" s="322"/>
      <c r="H78" s="322"/>
      <c r="I78" s="322"/>
      <c r="J78" s="322"/>
      <c r="K78" s="322"/>
      <c r="L78" s="322"/>
      <c r="M78" s="401" t="s">
        <v>114</v>
      </c>
      <c r="N78" s="401"/>
      <c r="O78" s="401"/>
      <c r="P78" s="401"/>
      <c r="Q78" s="401"/>
      <c r="R78" s="401"/>
      <c r="S78" s="22"/>
    </row>
    <row r="79" spans="2:19" ht="34.5" customHeight="1">
      <c r="B79" s="404"/>
      <c r="C79" s="404"/>
      <c r="D79" s="404"/>
      <c r="E79" s="404"/>
      <c r="F79" s="474" t="s">
        <v>271</v>
      </c>
      <c r="G79" s="474"/>
      <c r="H79" s="474" t="s">
        <v>192</v>
      </c>
      <c r="I79" s="474"/>
      <c r="J79" s="99" t="s">
        <v>103</v>
      </c>
      <c r="K79" s="404" t="s">
        <v>115</v>
      </c>
      <c r="L79" s="404"/>
      <c r="M79" s="404" t="s">
        <v>116</v>
      </c>
      <c r="N79" s="404"/>
      <c r="O79" s="404" t="s">
        <v>117</v>
      </c>
      <c r="P79" s="404"/>
      <c r="Q79" s="404" t="s">
        <v>115</v>
      </c>
      <c r="R79" s="404"/>
      <c r="S79" s="21"/>
    </row>
    <row r="80" spans="2:19" ht="24" customHeight="1">
      <c r="B80" s="535"/>
      <c r="C80" s="535"/>
      <c r="D80" s="535"/>
      <c r="E80" s="229"/>
      <c r="F80" s="536"/>
      <c r="G80" s="536"/>
      <c r="H80" s="537"/>
      <c r="I80" s="537"/>
      <c r="J80" s="230"/>
      <c r="K80" s="538"/>
      <c r="L80" s="538"/>
      <c r="M80" s="524"/>
      <c r="N80" s="524"/>
      <c r="O80" s="534"/>
      <c r="P80" s="534"/>
      <c r="Q80" s="539"/>
      <c r="R80" s="539"/>
      <c r="S80" s="22"/>
    </row>
    <row r="81" spans="2:19" ht="20.25" customHeight="1">
      <c r="B81" s="540"/>
      <c r="C81" s="540"/>
      <c r="D81" s="540"/>
      <c r="E81" s="228"/>
      <c r="F81" s="531"/>
      <c r="G81" s="531"/>
      <c r="H81" s="532"/>
      <c r="I81" s="532"/>
      <c r="J81" s="231"/>
      <c r="K81" s="533"/>
      <c r="L81" s="533"/>
      <c r="M81" s="533"/>
      <c r="N81" s="533"/>
      <c r="O81" s="534"/>
      <c r="P81" s="534"/>
      <c r="Q81" s="533"/>
      <c r="R81" s="533"/>
      <c r="S81" s="22"/>
    </row>
    <row r="82" spans="2:19" ht="20.25" customHeight="1">
      <c r="B82" s="540"/>
      <c r="C82" s="540"/>
      <c r="D82" s="540"/>
      <c r="E82" s="228"/>
      <c r="F82" s="531"/>
      <c r="G82" s="531"/>
      <c r="H82" s="532"/>
      <c r="I82" s="532"/>
      <c r="J82" s="231"/>
      <c r="K82" s="533"/>
      <c r="L82" s="533"/>
      <c r="M82" s="533"/>
      <c r="N82" s="533"/>
      <c r="O82" s="534"/>
      <c r="P82" s="534"/>
      <c r="Q82" s="533"/>
      <c r="R82" s="533"/>
      <c r="S82" s="22"/>
    </row>
    <row r="83" spans="2:19" ht="20.25" customHeight="1">
      <c r="B83" s="540"/>
      <c r="C83" s="540"/>
      <c r="D83" s="540"/>
      <c r="E83" s="228"/>
      <c r="F83" s="531"/>
      <c r="G83" s="531"/>
      <c r="H83" s="532"/>
      <c r="I83" s="532"/>
      <c r="J83" s="231"/>
      <c r="K83" s="533"/>
      <c r="L83" s="533"/>
      <c r="M83" s="533"/>
      <c r="N83" s="533"/>
      <c r="O83" s="534"/>
      <c r="P83" s="534"/>
      <c r="Q83" s="533"/>
      <c r="R83" s="533"/>
      <c r="S83" s="22"/>
    </row>
    <row r="84" spans="2:19" ht="20.25" customHeight="1">
      <c r="B84" s="540"/>
      <c r="C84" s="540"/>
      <c r="D84" s="540"/>
      <c r="E84" s="228"/>
      <c r="F84" s="531"/>
      <c r="G84" s="531"/>
      <c r="H84" s="532"/>
      <c r="I84" s="532"/>
      <c r="J84" s="231"/>
      <c r="K84" s="533"/>
      <c r="L84" s="533"/>
      <c r="M84" s="533"/>
      <c r="N84" s="533"/>
      <c r="O84" s="534"/>
      <c r="P84" s="534"/>
      <c r="Q84" s="533"/>
      <c r="R84" s="533"/>
      <c r="S84" s="22"/>
    </row>
    <row r="85" spans="2:19" ht="20.25" customHeight="1">
      <c r="B85" s="540"/>
      <c r="C85" s="540"/>
      <c r="D85" s="540"/>
      <c r="E85" s="228"/>
      <c r="F85" s="531"/>
      <c r="G85" s="531"/>
      <c r="H85" s="532"/>
      <c r="I85" s="532"/>
      <c r="J85" s="231"/>
      <c r="K85" s="533"/>
      <c r="L85" s="533"/>
      <c r="M85" s="533"/>
      <c r="N85" s="533"/>
      <c r="O85" s="534"/>
      <c r="P85" s="534"/>
      <c r="Q85" s="533"/>
      <c r="R85" s="533"/>
      <c r="S85" s="22"/>
    </row>
    <row r="86" spans="2:19" ht="20.25" customHeight="1">
      <c r="B86" s="167"/>
      <c r="C86" s="49"/>
      <c r="D86" s="49"/>
      <c r="E86" s="48"/>
      <c r="F86" s="50"/>
      <c r="G86" s="50"/>
      <c r="H86" s="43"/>
      <c r="I86" s="43"/>
      <c r="J86" s="41"/>
      <c r="K86" s="40"/>
      <c r="L86" s="40"/>
      <c r="M86" s="40"/>
      <c r="N86" s="40"/>
      <c r="O86" s="51"/>
      <c r="P86" s="51"/>
      <c r="Q86" s="40"/>
      <c r="R86" s="40"/>
      <c r="S86" s="22"/>
    </row>
    <row r="87" spans="2:19" ht="8.25" customHeight="1">
      <c r="B87" s="23"/>
      <c r="C87" s="23"/>
      <c r="D87" s="23"/>
      <c r="E87" s="23"/>
      <c r="F87" s="23"/>
      <c r="G87" s="23"/>
      <c r="H87" s="23"/>
      <c r="I87" s="23"/>
      <c r="J87" s="23"/>
      <c r="K87" s="23"/>
      <c r="L87" s="23"/>
      <c r="M87" s="24"/>
      <c r="N87" s="24"/>
      <c r="O87" s="24"/>
      <c r="P87" s="24"/>
      <c r="Q87" s="24"/>
      <c r="R87" s="24"/>
      <c r="S87" s="24"/>
    </row>
    <row r="88" spans="2:19" ht="17">
      <c r="B88" s="16"/>
      <c r="C88" s="16"/>
      <c r="D88" s="16"/>
      <c r="E88" s="16"/>
      <c r="F88" s="16"/>
      <c r="G88" s="16"/>
      <c r="H88" s="16"/>
      <c r="I88" s="16"/>
      <c r="J88" s="16"/>
      <c r="K88" s="16"/>
      <c r="L88" s="16"/>
    </row>
    <row r="89" spans="2:19" ht="17">
      <c r="B89" s="16"/>
      <c r="C89" s="16"/>
      <c r="D89" s="16"/>
      <c r="E89" s="16"/>
      <c r="F89" s="16"/>
      <c r="G89" s="16"/>
      <c r="H89" s="16"/>
      <c r="I89" s="16"/>
      <c r="J89" s="16"/>
      <c r="K89" s="16"/>
      <c r="L89" s="16"/>
    </row>
    <row r="90" spans="2:19" ht="17">
      <c r="B90" s="16"/>
      <c r="C90" s="16"/>
      <c r="D90" s="16"/>
      <c r="E90" s="16"/>
      <c r="F90" s="16"/>
      <c r="G90" s="16"/>
      <c r="H90" s="16"/>
      <c r="I90" s="16"/>
      <c r="J90" s="16"/>
      <c r="K90" s="16"/>
      <c r="L90" s="16"/>
    </row>
  </sheetData>
  <mergeCells count="269">
    <mergeCell ref="D48:E48"/>
    <mergeCell ref="F48:G48"/>
    <mergeCell ref="H48:I48"/>
    <mergeCell ref="K48:L48"/>
    <mergeCell ref="M48:N48"/>
    <mergeCell ref="O48:P48"/>
    <mergeCell ref="Q48:R48"/>
    <mergeCell ref="O79:P79"/>
    <mergeCell ref="Q79:R79"/>
    <mergeCell ref="F55:G55"/>
    <mergeCell ref="F56:G56"/>
    <mergeCell ref="F57:G57"/>
    <mergeCell ref="K62:L62"/>
    <mergeCell ref="O53:P53"/>
    <mergeCell ref="O54:P54"/>
    <mergeCell ref="O55:P55"/>
    <mergeCell ref="Q51:R51"/>
    <mergeCell ref="K50:L50"/>
    <mergeCell ref="Q50:R50"/>
    <mergeCell ref="F63:G63"/>
    <mergeCell ref="F65:G65"/>
    <mergeCell ref="F62:G62"/>
    <mergeCell ref="H62:I62"/>
    <mergeCell ref="F64:G64"/>
    <mergeCell ref="F83:G83"/>
    <mergeCell ref="H83:I83"/>
    <mergeCell ref="K83:L83"/>
    <mergeCell ref="M83:N83"/>
    <mergeCell ref="O83:P83"/>
    <mergeCell ref="Q83:R83"/>
    <mergeCell ref="B76:S76"/>
    <mergeCell ref="B78:D79"/>
    <mergeCell ref="E78:E79"/>
    <mergeCell ref="F78:L78"/>
    <mergeCell ref="M78:R78"/>
    <mergeCell ref="F79:G79"/>
    <mergeCell ref="H79:I79"/>
    <mergeCell ref="K79:L79"/>
    <mergeCell ref="M79:N79"/>
    <mergeCell ref="B83:D83"/>
    <mergeCell ref="B82:D82"/>
    <mergeCell ref="F82:G82"/>
    <mergeCell ref="H82:I82"/>
    <mergeCell ref="K82:L82"/>
    <mergeCell ref="M82:N82"/>
    <mergeCell ref="O82:P82"/>
    <mergeCell ref="Q82:R82"/>
    <mergeCell ref="B81:D81"/>
    <mergeCell ref="M49:N49"/>
    <mergeCell ref="B50:C50"/>
    <mergeCell ref="D50:E50"/>
    <mergeCell ref="D51:E51"/>
    <mergeCell ref="D54:E54"/>
    <mergeCell ref="B53:C53"/>
    <mergeCell ref="B54:C54"/>
    <mergeCell ref="H53:I53"/>
    <mergeCell ref="H54:I54"/>
    <mergeCell ref="B52:C52"/>
    <mergeCell ref="F50:G50"/>
    <mergeCell ref="H50:I50"/>
    <mergeCell ref="H63:I63"/>
    <mergeCell ref="B55:C55"/>
    <mergeCell ref="B56:C56"/>
    <mergeCell ref="B57:C57"/>
    <mergeCell ref="D61:D62"/>
    <mergeCell ref="M50:N50"/>
    <mergeCell ref="O50:P50"/>
    <mergeCell ref="B51:C51"/>
    <mergeCell ref="F51:G51"/>
    <mergeCell ref="H51:I51"/>
    <mergeCell ref="K51:L51"/>
    <mergeCell ref="M51:N51"/>
    <mergeCell ref="O51:P51"/>
    <mergeCell ref="D55:E55"/>
    <mergeCell ref="D56:E56"/>
    <mergeCell ref="D57:E57"/>
    <mergeCell ref="F53:G53"/>
    <mergeCell ref="F54:G54"/>
    <mergeCell ref="O49:P49"/>
    <mergeCell ref="Q49:R49"/>
    <mergeCell ref="B46:C46"/>
    <mergeCell ref="F46:G46"/>
    <mergeCell ref="H46:I46"/>
    <mergeCell ref="K46:L46"/>
    <mergeCell ref="M46:N46"/>
    <mergeCell ref="O46:P46"/>
    <mergeCell ref="D46:E46"/>
    <mergeCell ref="D49:E49"/>
    <mergeCell ref="B47:C47"/>
    <mergeCell ref="D47:E47"/>
    <mergeCell ref="F47:G47"/>
    <mergeCell ref="H47:I47"/>
    <mergeCell ref="K47:L47"/>
    <mergeCell ref="M47:N47"/>
    <mergeCell ref="O47:P47"/>
    <mergeCell ref="Q47:R47"/>
    <mergeCell ref="B48:C48"/>
    <mergeCell ref="Q46:R46"/>
    <mergeCell ref="B49:C49"/>
    <mergeCell ref="F49:G49"/>
    <mergeCell ref="H49:I49"/>
    <mergeCell ref="K49:L49"/>
    <mergeCell ref="Q85:R85"/>
    <mergeCell ref="B85:D85"/>
    <mergeCell ref="F85:G85"/>
    <mergeCell ref="H85:I85"/>
    <mergeCell ref="K85:L85"/>
    <mergeCell ref="M85:N85"/>
    <mergeCell ref="O85:P85"/>
    <mergeCell ref="B84:D84"/>
    <mergeCell ref="F84:G84"/>
    <mergeCell ref="H84:I84"/>
    <mergeCell ref="K84:L84"/>
    <mergeCell ref="M84:N84"/>
    <mergeCell ref="O84:P84"/>
    <mergeCell ref="Q84:R84"/>
    <mergeCell ref="F81:G81"/>
    <mergeCell ref="H81:I81"/>
    <mergeCell ref="K81:L81"/>
    <mergeCell ref="M81:N81"/>
    <mergeCell ref="O81:P81"/>
    <mergeCell ref="Q81:R81"/>
    <mergeCell ref="B80:D80"/>
    <mergeCell ref="F80:G80"/>
    <mergeCell ref="H80:I80"/>
    <mergeCell ref="K80:L80"/>
    <mergeCell ref="M80:N80"/>
    <mergeCell ref="O80:P80"/>
    <mergeCell ref="Q80:R80"/>
    <mergeCell ref="B41:S41"/>
    <mergeCell ref="B43:C44"/>
    <mergeCell ref="F43:L43"/>
    <mergeCell ref="M43:R43"/>
    <mergeCell ref="B59:S59"/>
    <mergeCell ref="B61:C62"/>
    <mergeCell ref="Q62:R62"/>
    <mergeCell ref="D52:E52"/>
    <mergeCell ref="D53:E53"/>
    <mergeCell ref="H44:I44"/>
    <mergeCell ref="K44:L44"/>
    <mergeCell ref="M44:N44"/>
    <mergeCell ref="B45:C45"/>
    <mergeCell ref="F45:G45"/>
    <mergeCell ref="H45:I45"/>
    <mergeCell ref="K45:L45"/>
    <mergeCell ref="M45:N45"/>
    <mergeCell ref="O45:P45"/>
    <mergeCell ref="Q45:R45"/>
    <mergeCell ref="D43:E44"/>
    <mergeCell ref="D45:E45"/>
    <mergeCell ref="F44:G44"/>
    <mergeCell ref="O44:P44"/>
    <mergeCell ref="Q44:R44"/>
    <mergeCell ref="Q68:R68"/>
    <mergeCell ref="O64:P64"/>
    <mergeCell ref="O65:P65"/>
    <mergeCell ref="O66:P66"/>
    <mergeCell ref="O67:P67"/>
    <mergeCell ref="O68:P68"/>
    <mergeCell ref="Q63:R63"/>
    <mergeCell ref="Q52:R52"/>
    <mergeCell ref="Q53:R53"/>
    <mergeCell ref="O52:P52"/>
    <mergeCell ref="O56:P56"/>
    <mergeCell ref="O57:P57"/>
    <mergeCell ref="O62:P62"/>
    <mergeCell ref="Q54:R54"/>
    <mergeCell ref="Q55:R55"/>
    <mergeCell ref="Q56:R56"/>
    <mergeCell ref="Q57:R57"/>
    <mergeCell ref="Q64:R64"/>
    <mergeCell ref="Q65:R65"/>
    <mergeCell ref="M61:R61"/>
    <mergeCell ref="M62:N62"/>
    <mergeCell ref="Q66:R66"/>
    <mergeCell ref="Q67:R67"/>
    <mergeCell ref="M63:N63"/>
    <mergeCell ref="B1:S1"/>
    <mergeCell ref="B23:S23"/>
    <mergeCell ref="D24:P24"/>
    <mergeCell ref="C3:R20"/>
    <mergeCell ref="C26:R38"/>
    <mergeCell ref="E61:E62"/>
    <mergeCell ref="F61:L61"/>
    <mergeCell ref="M52:N52"/>
    <mergeCell ref="M53:N53"/>
    <mergeCell ref="M54:N54"/>
    <mergeCell ref="M55:N55"/>
    <mergeCell ref="M56:N56"/>
    <mergeCell ref="M57:N57"/>
    <mergeCell ref="K52:L52"/>
    <mergeCell ref="K53:L53"/>
    <mergeCell ref="K54:L54"/>
    <mergeCell ref="K55:L55"/>
    <mergeCell ref="K56:L56"/>
    <mergeCell ref="K57:L57"/>
    <mergeCell ref="F52:G52"/>
    <mergeCell ref="H52:I52"/>
    <mergeCell ref="H55:I55"/>
    <mergeCell ref="H56:I56"/>
    <mergeCell ref="H57:I57"/>
    <mergeCell ref="K64:L64"/>
    <mergeCell ref="K65:L65"/>
    <mergeCell ref="K66:L66"/>
    <mergeCell ref="M69:N69"/>
    <mergeCell ref="H67:I67"/>
    <mergeCell ref="H68:I68"/>
    <mergeCell ref="K68:L68"/>
    <mergeCell ref="M64:N64"/>
    <mergeCell ref="M65:N65"/>
    <mergeCell ref="M66:N66"/>
    <mergeCell ref="M67:N67"/>
    <mergeCell ref="M68:N68"/>
    <mergeCell ref="H64:I64"/>
    <mergeCell ref="H65:I65"/>
    <mergeCell ref="H66:I66"/>
    <mergeCell ref="Q69:R69"/>
    <mergeCell ref="H69:I69"/>
    <mergeCell ref="K69:L69"/>
    <mergeCell ref="M73:N73"/>
    <mergeCell ref="M74:N74"/>
    <mergeCell ref="O70:P70"/>
    <mergeCell ref="H72:I72"/>
    <mergeCell ref="M71:N71"/>
    <mergeCell ref="M72:N72"/>
    <mergeCell ref="K71:L71"/>
    <mergeCell ref="H71:I71"/>
    <mergeCell ref="H70:I70"/>
    <mergeCell ref="K70:L70"/>
    <mergeCell ref="M70:N70"/>
    <mergeCell ref="Q70:R70"/>
    <mergeCell ref="Q71:R71"/>
    <mergeCell ref="Q72:R72"/>
    <mergeCell ref="Q73:R73"/>
    <mergeCell ref="Q74:R74"/>
    <mergeCell ref="B67:C67"/>
    <mergeCell ref="B68:C68"/>
    <mergeCell ref="F71:G71"/>
    <mergeCell ref="F72:G72"/>
    <mergeCell ref="F66:G66"/>
    <mergeCell ref="F67:G67"/>
    <mergeCell ref="F68:G68"/>
    <mergeCell ref="F69:G69"/>
    <mergeCell ref="O69:P69"/>
    <mergeCell ref="K67:L67"/>
    <mergeCell ref="B63:C63"/>
    <mergeCell ref="B64:C64"/>
    <mergeCell ref="K63:L63"/>
    <mergeCell ref="O63:P63"/>
    <mergeCell ref="K72:L72"/>
    <mergeCell ref="K73:L73"/>
    <mergeCell ref="K74:L74"/>
    <mergeCell ref="H73:I73"/>
    <mergeCell ref="H74:I74"/>
    <mergeCell ref="O73:P73"/>
    <mergeCell ref="O74:P74"/>
    <mergeCell ref="O71:P71"/>
    <mergeCell ref="O72:P72"/>
    <mergeCell ref="B65:C65"/>
    <mergeCell ref="B70:C70"/>
    <mergeCell ref="B71:C71"/>
    <mergeCell ref="B72:C72"/>
    <mergeCell ref="B73:C73"/>
    <mergeCell ref="B74:C74"/>
    <mergeCell ref="F70:G70"/>
    <mergeCell ref="B69:C69"/>
    <mergeCell ref="F73:G73"/>
    <mergeCell ref="F74:G74"/>
    <mergeCell ref="B66:C66"/>
  </mergeCells>
  <phoneticPr fontId="52" type="noConversion"/>
  <printOptions horizontalCentered="1"/>
  <pageMargins left="0" right="0" top="0.35433070866141736" bottom="3.937007874015748E-2" header="0" footer="0"/>
  <pageSetup paperSize="9" scale="60" fitToHeight="0" orientation="landscape" r:id="rId1"/>
  <headerFooter alignWithMargins="0">
    <oddFooter>&amp;L&amp;"B Nazanin,Regular"yy&amp;C&amp;"Times New Roman,Regular"&amp;10&amp;P of &amp;N&amp;R&amp;"B Nazanin,Regular"پروژه: xx</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F6D6-2864-4C4D-8FC9-1748FB106660}">
  <sheetPr codeName="Sheet7"/>
  <dimension ref="B2:W279"/>
  <sheetViews>
    <sheetView showGridLines="0" rightToLeft="1" view="pageBreakPreview" zoomScale="55" zoomScaleNormal="70" zoomScaleSheetLayoutView="55" workbookViewId="0">
      <selection activeCell="N35" sqref="N35"/>
    </sheetView>
  </sheetViews>
  <sheetFormatPr defaultRowHeight="14.5"/>
  <cols>
    <col min="1" max="1" width="2.453125" customWidth="1"/>
    <col min="2" max="2" width="41.26953125" bestFit="1" customWidth="1"/>
    <col min="3" max="3" width="8.1796875" bestFit="1" customWidth="1"/>
    <col min="4" max="4" width="9.453125" bestFit="1" customWidth="1"/>
    <col min="5" max="5" width="11.453125" bestFit="1" customWidth="1"/>
    <col min="6" max="6" width="9.453125" bestFit="1" customWidth="1"/>
    <col min="7" max="7" width="4.453125" bestFit="1" customWidth="1"/>
    <col min="8" max="8" width="9.1796875" customWidth="1"/>
    <col min="9" max="9" width="9.453125" customWidth="1"/>
    <col min="10" max="10" width="21.453125" customWidth="1"/>
    <col min="11" max="11" width="10.1796875" customWidth="1"/>
    <col min="12" max="12" width="16.26953125" bestFit="1" customWidth="1"/>
    <col min="13" max="13" width="9.54296875" bestFit="1" customWidth="1"/>
    <col min="14" max="14" width="11.453125" bestFit="1" customWidth="1"/>
    <col min="15" max="15" width="10.81640625" bestFit="1" customWidth="1"/>
    <col min="16" max="16" width="11.453125" style="11" bestFit="1" customWidth="1"/>
    <col min="17" max="17" width="11.453125" bestFit="1" customWidth="1"/>
    <col min="18" max="18" width="12.453125" bestFit="1" customWidth="1"/>
    <col min="19" max="19" width="13.54296875" bestFit="1" customWidth="1"/>
    <col min="20" max="20" width="12.453125" bestFit="1" customWidth="1"/>
    <col min="21" max="21" width="13.54296875" bestFit="1" customWidth="1"/>
    <col min="22" max="22" width="19.453125" customWidth="1"/>
    <col min="23" max="23" width="3.453125" customWidth="1"/>
    <col min="24" max="32" width="7.26953125" customWidth="1"/>
  </cols>
  <sheetData>
    <row r="2" spans="2:23" ht="32.25" customHeight="1">
      <c r="B2" s="503" t="s">
        <v>119</v>
      </c>
      <c r="C2" s="503"/>
      <c r="D2" s="503"/>
      <c r="E2" s="503"/>
      <c r="F2" s="503"/>
      <c r="G2" s="503"/>
      <c r="H2" s="503"/>
      <c r="I2" s="503"/>
      <c r="J2" s="503"/>
      <c r="K2" s="503"/>
      <c r="L2" s="503"/>
      <c r="M2" s="503"/>
      <c r="N2" s="503"/>
      <c r="O2" s="503"/>
      <c r="P2" s="503"/>
      <c r="Q2" s="503"/>
      <c r="R2" s="503"/>
      <c r="S2" s="503"/>
      <c r="T2" s="503"/>
      <c r="U2" s="503"/>
      <c r="V2" s="503"/>
      <c r="W2" s="503"/>
    </row>
    <row r="3" spans="2:23" ht="30" customHeight="1">
      <c r="B3" s="168"/>
      <c r="C3" s="118"/>
      <c r="D3" s="118"/>
      <c r="E3" s="118"/>
      <c r="F3" s="118"/>
      <c r="G3" s="118"/>
      <c r="H3" s="118"/>
      <c r="I3" s="118"/>
      <c r="J3" s="118"/>
      <c r="K3" s="118"/>
      <c r="L3" s="118"/>
      <c r="M3" s="118"/>
      <c r="N3" s="118"/>
      <c r="O3" s="118"/>
      <c r="P3" s="118"/>
      <c r="Q3" s="118"/>
      <c r="R3" s="118"/>
      <c r="S3" s="118"/>
      <c r="T3" s="118"/>
      <c r="U3" s="118"/>
      <c r="V3" s="118"/>
      <c r="W3" s="118"/>
    </row>
    <row r="4" spans="2:23" ht="27" customHeight="1">
      <c r="B4" s="404" t="s">
        <v>53</v>
      </c>
      <c r="C4" s="404"/>
      <c r="D4" s="576" t="s">
        <v>78</v>
      </c>
      <c r="E4" s="577"/>
      <c r="F4" s="577"/>
      <c r="G4" s="578"/>
      <c r="H4" s="404" t="s">
        <v>94</v>
      </c>
      <c r="I4" s="404"/>
      <c r="J4" s="404"/>
      <c r="K4" s="404" t="s">
        <v>54</v>
      </c>
      <c r="L4" s="404"/>
      <c r="M4" s="404"/>
      <c r="N4" s="404" t="s">
        <v>58</v>
      </c>
      <c r="O4" s="404"/>
      <c r="P4" s="404"/>
      <c r="Q4" s="404" t="s">
        <v>55</v>
      </c>
      <c r="R4" s="404"/>
      <c r="S4" s="404"/>
      <c r="T4" s="404" t="s">
        <v>60</v>
      </c>
      <c r="U4" s="404"/>
      <c r="V4" s="404"/>
    </row>
    <row r="5" spans="2:23" ht="27" customHeight="1">
      <c r="B5" s="572" t="s">
        <v>164</v>
      </c>
      <c r="C5" s="572"/>
      <c r="D5" s="573" t="s">
        <v>162</v>
      </c>
      <c r="E5" s="574"/>
      <c r="F5" s="574"/>
      <c r="G5" s="575"/>
      <c r="H5" s="572" t="s">
        <v>162</v>
      </c>
      <c r="I5" s="572"/>
      <c r="J5" s="572"/>
      <c r="K5" s="572" t="s">
        <v>162</v>
      </c>
      <c r="L5" s="572"/>
      <c r="M5" s="572"/>
      <c r="N5" s="572" t="s">
        <v>162</v>
      </c>
      <c r="O5" s="572"/>
      <c r="P5" s="572"/>
      <c r="Q5" s="572" t="s">
        <v>162</v>
      </c>
      <c r="R5" s="572"/>
      <c r="S5" s="572"/>
      <c r="T5" s="572" t="s">
        <v>162</v>
      </c>
      <c r="U5" s="572"/>
      <c r="V5" s="572"/>
    </row>
    <row r="6" spans="2:23" ht="27" customHeight="1">
      <c r="B6" s="572" t="s">
        <v>164</v>
      </c>
      <c r="C6" s="572"/>
      <c r="D6" s="573" t="s">
        <v>162</v>
      </c>
      <c r="E6" s="574"/>
      <c r="F6" s="574"/>
      <c r="G6" s="575"/>
      <c r="H6" s="572" t="s">
        <v>162</v>
      </c>
      <c r="I6" s="572"/>
      <c r="J6" s="572"/>
      <c r="K6" s="572" t="s">
        <v>162</v>
      </c>
      <c r="L6" s="572"/>
      <c r="M6" s="572"/>
      <c r="N6" s="572" t="s">
        <v>162</v>
      </c>
      <c r="O6" s="572"/>
      <c r="P6" s="572"/>
      <c r="Q6" s="572" t="s">
        <v>162</v>
      </c>
      <c r="R6" s="572"/>
      <c r="S6" s="572"/>
      <c r="T6" s="572" t="s">
        <v>162</v>
      </c>
      <c r="U6" s="572"/>
      <c r="V6" s="572"/>
    </row>
    <row r="7" spans="2:23" ht="27" customHeight="1">
      <c r="B7" s="572" t="s">
        <v>164</v>
      </c>
      <c r="C7" s="572"/>
      <c r="D7" s="573" t="s">
        <v>162</v>
      </c>
      <c r="E7" s="574"/>
      <c r="F7" s="574"/>
      <c r="G7" s="575"/>
      <c r="H7" s="572" t="s">
        <v>162</v>
      </c>
      <c r="I7" s="572"/>
      <c r="J7" s="572"/>
      <c r="K7" s="572" t="s">
        <v>162</v>
      </c>
      <c r="L7" s="572"/>
      <c r="M7" s="572"/>
      <c r="N7" s="572" t="s">
        <v>162</v>
      </c>
      <c r="O7" s="572"/>
      <c r="P7" s="572"/>
      <c r="Q7" s="572" t="s">
        <v>162</v>
      </c>
      <c r="R7" s="572"/>
      <c r="S7" s="572"/>
      <c r="T7" s="572" t="s">
        <v>162</v>
      </c>
      <c r="U7" s="572"/>
      <c r="V7" s="572"/>
    </row>
    <row r="8" spans="2:23" ht="27" customHeight="1">
      <c r="B8" s="572" t="s">
        <v>164</v>
      </c>
      <c r="C8" s="572"/>
      <c r="D8" s="573" t="s">
        <v>162</v>
      </c>
      <c r="E8" s="574"/>
      <c r="F8" s="574"/>
      <c r="G8" s="575"/>
      <c r="H8" s="572" t="s">
        <v>162</v>
      </c>
      <c r="I8" s="572"/>
      <c r="J8" s="572"/>
      <c r="K8" s="572" t="s">
        <v>162</v>
      </c>
      <c r="L8" s="572"/>
      <c r="M8" s="572"/>
      <c r="N8" s="572" t="s">
        <v>162</v>
      </c>
      <c r="O8" s="572"/>
      <c r="P8" s="572"/>
      <c r="Q8" s="572" t="s">
        <v>162</v>
      </c>
      <c r="R8" s="572"/>
      <c r="S8" s="572"/>
      <c r="T8" s="572" t="s">
        <v>162</v>
      </c>
      <c r="U8" s="572"/>
      <c r="V8" s="572"/>
    </row>
    <row r="9" spans="2:23" ht="30" customHeight="1">
      <c r="B9" s="119"/>
      <c r="C9" s="119"/>
      <c r="E9" s="119"/>
      <c r="F9" s="119"/>
      <c r="G9" s="119"/>
      <c r="H9" s="119"/>
      <c r="I9" s="119"/>
      <c r="J9" s="119"/>
      <c r="K9" s="119"/>
      <c r="L9" s="119"/>
      <c r="M9" s="119"/>
      <c r="N9" s="119"/>
      <c r="O9" s="119"/>
      <c r="P9" s="119"/>
      <c r="Q9" s="119"/>
      <c r="R9" s="119"/>
      <c r="S9" s="119"/>
      <c r="T9" s="119"/>
      <c r="U9" s="119"/>
      <c r="V9" s="119"/>
    </row>
    <row r="10" spans="2:23" ht="32.25" customHeight="1">
      <c r="B10" s="503" t="s">
        <v>120</v>
      </c>
      <c r="C10" s="503"/>
      <c r="D10" s="503"/>
      <c r="E10" s="503"/>
      <c r="F10" s="503"/>
      <c r="G10" s="503"/>
      <c r="H10" s="503"/>
      <c r="I10" s="503"/>
      <c r="J10" s="503"/>
      <c r="K10" s="503"/>
      <c r="L10" s="503"/>
      <c r="M10" s="503"/>
      <c r="N10" s="503"/>
      <c r="O10" s="503"/>
      <c r="P10" s="503"/>
      <c r="Q10" s="503"/>
      <c r="R10" s="503"/>
      <c r="S10" s="503"/>
      <c r="T10" s="503"/>
      <c r="U10" s="503"/>
      <c r="V10" s="503"/>
    </row>
    <row r="11" spans="2:23" ht="30" customHeight="1">
      <c r="B11" s="118"/>
      <c r="C11" s="118"/>
      <c r="D11" s="118"/>
      <c r="E11" s="118"/>
      <c r="F11" s="171" t="s">
        <v>120</v>
      </c>
      <c r="G11" s="118"/>
      <c r="H11" s="118"/>
      <c r="I11" s="118"/>
      <c r="J11" s="118"/>
      <c r="K11" s="118"/>
      <c r="L11" s="118"/>
      <c r="M11" s="118"/>
      <c r="N11" s="118"/>
      <c r="O11" s="118"/>
      <c r="P11" s="118"/>
      <c r="Q11" s="118"/>
      <c r="R11" s="118"/>
      <c r="S11" s="118"/>
      <c r="T11" s="118"/>
      <c r="U11" s="118"/>
      <c r="V11" s="118"/>
    </row>
    <row r="12" spans="2:23" ht="42" customHeight="1">
      <c r="B12" s="99" t="s">
        <v>62</v>
      </c>
      <c r="C12" s="99" t="s">
        <v>61</v>
      </c>
      <c r="D12" s="83" t="s">
        <v>71</v>
      </c>
      <c r="E12" s="99" t="s">
        <v>22</v>
      </c>
      <c r="F12" s="404" t="s">
        <v>63</v>
      </c>
      <c r="G12" s="404"/>
      <c r="H12" s="571" t="s">
        <v>64</v>
      </c>
      <c r="I12" s="571"/>
      <c r="J12" s="83" t="s">
        <v>56</v>
      </c>
      <c r="K12" s="83" t="s">
        <v>57</v>
      </c>
      <c r="L12" s="83" t="s">
        <v>59</v>
      </c>
      <c r="M12" s="83" t="s">
        <v>65</v>
      </c>
      <c r="N12" s="83" t="s">
        <v>78</v>
      </c>
      <c r="O12" s="83" t="s">
        <v>94</v>
      </c>
      <c r="P12" s="83" t="s">
        <v>95</v>
      </c>
      <c r="Q12" s="83" t="s">
        <v>67</v>
      </c>
      <c r="R12" s="83" t="s">
        <v>68</v>
      </c>
      <c r="S12" s="83" t="s">
        <v>69</v>
      </c>
      <c r="T12" s="83" t="s">
        <v>70</v>
      </c>
      <c r="U12" s="83" t="s">
        <v>66</v>
      </c>
      <c r="V12" s="83" t="s">
        <v>106</v>
      </c>
    </row>
    <row r="13" spans="2:23" ht="27" customHeight="1">
      <c r="B13" s="91" t="s">
        <v>164</v>
      </c>
      <c r="C13" s="92" t="s">
        <v>164</v>
      </c>
      <c r="D13" s="143" t="s">
        <v>161</v>
      </c>
      <c r="E13" s="143" t="s">
        <v>164</v>
      </c>
      <c r="F13" s="558" t="s">
        <v>164</v>
      </c>
      <c r="G13" s="559"/>
      <c r="H13" s="560" t="s">
        <v>164</v>
      </c>
      <c r="I13" s="560"/>
      <c r="J13" s="169" t="s">
        <v>164</v>
      </c>
      <c r="K13" s="169" t="s">
        <v>163</v>
      </c>
      <c r="L13" s="169" t="s">
        <v>170</v>
      </c>
      <c r="M13" s="169" t="s">
        <v>170</v>
      </c>
      <c r="N13" s="169" t="s">
        <v>170</v>
      </c>
      <c r="O13" s="169" t="s">
        <v>170</v>
      </c>
      <c r="P13" s="169" t="s">
        <v>170</v>
      </c>
      <c r="Q13" s="169" t="s">
        <v>170</v>
      </c>
      <c r="R13" s="169" t="s">
        <v>170</v>
      </c>
      <c r="S13" s="169" t="s">
        <v>170</v>
      </c>
      <c r="T13" s="169" t="s">
        <v>170</v>
      </c>
      <c r="U13" s="169" t="s">
        <v>170</v>
      </c>
      <c r="V13" s="170"/>
    </row>
    <row r="14" spans="2:23" ht="27" customHeight="1">
      <c r="B14" s="91" t="s">
        <v>164</v>
      </c>
      <c r="C14" s="92" t="s">
        <v>164</v>
      </c>
      <c r="D14" s="143" t="s">
        <v>161</v>
      </c>
      <c r="E14" s="143" t="s">
        <v>164</v>
      </c>
      <c r="F14" s="558" t="s">
        <v>164</v>
      </c>
      <c r="G14" s="559"/>
      <c r="H14" s="560" t="s">
        <v>164</v>
      </c>
      <c r="I14" s="560"/>
      <c r="J14" s="169" t="s">
        <v>164</v>
      </c>
      <c r="K14" s="169" t="s">
        <v>163</v>
      </c>
      <c r="L14" s="169" t="s">
        <v>170</v>
      </c>
      <c r="M14" s="169" t="s">
        <v>170</v>
      </c>
      <c r="N14" s="169" t="s">
        <v>170</v>
      </c>
      <c r="O14" s="169" t="s">
        <v>170</v>
      </c>
      <c r="P14" s="169" t="s">
        <v>170</v>
      </c>
      <c r="Q14" s="169" t="s">
        <v>170</v>
      </c>
      <c r="R14" s="169" t="s">
        <v>170</v>
      </c>
      <c r="S14" s="169" t="s">
        <v>170</v>
      </c>
      <c r="T14" s="169" t="s">
        <v>170</v>
      </c>
      <c r="U14" s="169" t="s">
        <v>170</v>
      </c>
      <c r="V14" s="170"/>
    </row>
    <row r="15" spans="2:23" ht="27" customHeight="1">
      <c r="B15" s="91" t="s">
        <v>164</v>
      </c>
      <c r="C15" s="92" t="s">
        <v>164</v>
      </c>
      <c r="D15" s="143" t="s">
        <v>161</v>
      </c>
      <c r="E15" s="143" t="s">
        <v>164</v>
      </c>
      <c r="F15" s="558" t="s">
        <v>164</v>
      </c>
      <c r="G15" s="559"/>
      <c r="H15" s="560" t="s">
        <v>164</v>
      </c>
      <c r="I15" s="560"/>
      <c r="J15" s="169" t="s">
        <v>164</v>
      </c>
      <c r="K15" s="169" t="s">
        <v>163</v>
      </c>
      <c r="L15" s="169" t="s">
        <v>170</v>
      </c>
      <c r="M15" s="169" t="s">
        <v>170</v>
      </c>
      <c r="N15" s="169" t="s">
        <v>170</v>
      </c>
      <c r="O15" s="169" t="s">
        <v>170</v>
      </c>
      <c r="P15" s="169" t="s">
        <v>170</v>
      </c>
      <c r="Q15" s="169" t="s">
        <v>170</v>
      </c>
      <c r="R15" s="169" t="s">
        <v>170</v>
      </c>
      <c r="S15" s="169" t="s">
        <v>170</v>
      </c>
      <c r="T15" s="169" t="s">
        <v>170</v>
      </c>
      <c r="U15" s="169" t="s">
        <v>170</v>
      </c>
      <c r="V15" s="170"/>
    </row>
    <row r="16" spans="2:23" ht="27" customHeight="1">
      <c r="B16" s="91" t="s">
        <v>164</v>
      </c>
      <c r="C16" s="92" t="s">
        <v>164</v>
      </c>
      <c r="D16" s="143" t="s">
        <v>161</v>
      </c>
      <c r="E16" s="143" t="s">
        <v>164</v>
      </c>
      <c r="F16" s="558" t="s">
        <v>164</v>
      </c>
      <c r="G16" s="559"/>
      <c r="H16" s="560" t="s">
        <v>164</v>
      </c>
      <c r="I16" s="560"/>
      <c r="J16" s="169" t="s">
        <v>164</v>
      </c>
      <c r="K16" s="169" t="s">
        <v>163</v>
      </c>
      <c r="L16" s="169" t="s">
        <v>170</v>
      </c>
      <c r="M16" s="169" t="s">
        <v>170</v>
      </c>
      <c r="N16" s="169" t="s">
        <v>170</v>
      </c>
      <c r="O16" s="169" t="s">
        <v>170</v>
      </c>
      <c r="P16" s="169" t="s">
        <v>170</v>
      </c>
      <c r="Q16" s="169" t="s">
        <v>170</v>
      </c>
      <c r="R16" s="169" t="s">
        <v>170</v>
      </c>
      <c r="S16" s="169" t="s">
        <v>170</v>
      </c>
      <c r="T16" s="169" t="s">
        <v>170</v>
      </c>
      <c r="U16" s="169" t="s">
        <v>170</v>
      </c>
      <c r="V16" s="170"/>
    </row>
    <row r="17" spans="2:22" ht="27" customHeight="1">
      <c r="B17" s="91" t="s">
        <v>164</v>
      </c>
      <c r="C17" s="92" t="s">
        <v>164</v>
      </c>
      <c r="D17" s="143" t="s">
        <v>161</v>
      </c>
      <c r="E17" s="143" t="s">
        <v>164</v>
      </c>
      <c r="F17" s="558" t="s">
        <v>164</v>
      </c>
      <c r="G17" s="559"/>
      <c r="H17" s="560" t="s">
        <v>164</v>
      </c>
      <c r="I17" s="560"/>
      <c r="J17" s="169" t="s">
        <v>164</v>
      </c>
      <c r="K17" s="169" t="s">
        <v>163</v>
      </c>
      <c r="L17" s="169" t="s">
        <v>170</v>
      </c>
      <c r="M17" s="169" t="s">
        <v>170</v>
      </c>
      <c r="N17" s="169" t="s">
        <v>170</v>
      </c>
      <c r="O17" s="169" t="s">
        <v>170</v>
      </c>
      <c r="P17" s="169" t="s">
        <v>170</v>
      </c>
      <c r="Q17" s="169" t="s">
        <v>170</v>
      </c>
      <c r="R17" s="169" t="s">
        <v>170</v>
      </c>
      <c r="S17" s="169" t="s">
        <v>170</v>
      </c>
      <c r="T17" s="169" t="s">
        <v>170</v>
      </c>
      <c r="U17" s="169" t="s">
        <v>170</v>
      </c>
      <c r="V17" s="170"/>
    </row>
    <row r="18" spans="2:22" ht="27" customHeight="1">
      <c r="B18" s="91" t="s">
        <v>164</v>
      </c>
      <c r="C18" s="92" t="s">
        <v>164</v>
      </c>
      <c r="D18" s="143" t="s">
        <v>161</v>
      </c>
      <c r="E18" s="143" t="s">
        <v>164</v>
      </c>
      <c r="F18" s="558" t="s">
        <v>164</v>
      </c>
      <c r="G18" s="559"/>
      <c r="H18" s="560" t="s">
        <v>164</v>
      </c>
      <c r="I18" s="560"/>
      <c r="J18" s="169" t="s">
        <v>164</v>
      </c>
      <c r="K18" s="169" t="s">
        <v>163</v>
      </c>
      <c r="L18" s="169" t="s">
        <v>170</v>
      </c>
      <c r="M18" s="169" t="s">
        <v>170</v>
      </c>
      <c r="N18" s="169" t="s">
        <v>170</v>
      </c>
      <c r="O18" s="169" t="s">
        <v>170</v>
      </c>
      <c r="P18" s="169" t="s">
        <v>170</v>
      </c>
      <c r="Q18" s="169" t="s">
        <v>170</v>
      </c>
      <c r="R18" s="169" t="s">
        <v>170</v>
      </c>
      <c r="S18" s="169" t="s">
        <v>170</v>
      </c>
      <c r="T18" s="169" t="s">
        <v>170</v>
      </c>
      <c r="U18" s="169" t="s">
        <v>170</v>
      </c>
      <c r="V18" s="170"/>
    </row>
    <row r="19" spans="2:22" ht="27" customHeight="1">
      <c r="B19" s="91" t="s">
        <v>164</v>
      </c>
      <c r="C19" s="92" t="s">
        <v>164</v>
      </c>
      <c r="D19" s="143" t="s">
        <v>161</v>
      </c>
      <c r="E19" s="143" t="s">
        <v>164</v>
      </c>
      <c r="F19" s="558" t="s">
        <v>164</v>
      </c>
      <c r="G19" s="559"/>
      <c r="H19" s="560" t="s">
        <v>164</v>
      </c>
      <c r="I19" s="560"/>
      <c r="J19" s="169" t="s">
        <v>164</v>
      </c>
      <c r="K19" s="169" t="s">
        <v>163</v>
      </c>
      <c r="L19" s="169" t="s">
        <v>170</v>
      </c>
      <c r="M19" s="169" t="s">
        <v>170</v>
      </c>
      <c r="N19" s="169" t="s">
        <v>170</v>
      </c>
      <c r="O19" s="169" t="s">
        <v>170</v>
      </c>
      <c r="P19" s="169" t="s">
        <v>170</v>
      </c>
      <c r="Q19" s="169" t="s">
        <v>170</v>
      </c>
      <c r="R19" s="169" t="s">
        <v>170</v>
      </c>
      <c r="S19" s="169" t="s">
        <v>170</v>
      </c>
      <c r="T19" s="169" t="s">
        <v>170</v>
      </c>
      <c r="U19" s="169" t="s">
        <v>170</v>
      </c>
      <c r="V19" s="170"/>
    </row>
    <row r="20" spans="2:22" ht="27" customHeight="1">
      <c r="B20" s="91" t="s">
        <v>164</v>
      </c>
      <c r="C20" s="92" t="s">
        <v>164</v>
      </c>
      <c r="D20" s="143" t="s">
        <v>161</v>
      </c>
      <c r="E20" s="143" t="s">
        <v>164</v>
      </c>
      <c r="F20" s="558" t="s">
        <v>164</v>
      </c>
      <c r="G20" s="559"/>
      <c r="H20" s="560" t="s">
        <v>164</v>
      </c>
      <c r="I20" s="560"/>
      <c r="J20" s="169" t="s">
        <v>164</v>
      </c>
      <c r="K20" s="169" t="s">
        <v>163</v>
      </c>
      <c r="L20" s="169" t="s">
        <v>170</v>
      </c>
      <c r="M20" s="169" t="s">
        <v>170</v>
      </c>
      <c r="N20" s="169" t="s">
        <v>170</v>
      </c>
      <c r="O20" s="169" t="s">
        <v>170</v>
      </c>
      <c r="P20" s="169" t="s">
        <v>170</v>
      </c>
      <c r="Q20" s="169" t="s">
        <v>170</v>
      </c>
      <c r="R20" s="169" t="s">
        <v>170</v>
      </c>
      <c r="S20" s="169" t="s">
        <v>170</v>
      </c>
      <c r="T20" s="169" t="s">
        <v>170</v>
      </c>
      <c r="U20" s="169" t="s">
        <v>170</v>
      </c>
      <c r="V20" s="170"/>
    </row>
    <row r="21" spans="2:22" ht="27" customHeight="1">
      <c r="B21" s="91" t="s">
        <v>164</v>
      </c>
      <c r="C21" s="92" t="s">
        <v>164</v>
      </c>
      <c r="D21" s="143" t="s">
        <v>161</v>
      </c>
      <c r="E21" s="143" t="s">
        <v>164</v>
      </c>
      <c r="F21" s="558" t="s">
        <v>164</v>
      </c>
      <c r="G21" s="559"/>
      <c r="H21" s="560" t="s">
        <v>164</v>
      </c>
      <c r="I21" s="560"/>
      <c r="J21" s="169" t="s">
        <v>164</v>
      </c>
      <c r="K21" s="169" t="s">
        <v>163</v>
      </c>
      <c r="L21" s="169" t="s">
        <v>170</v>
      </c>
      <c r="M21" s="169" t="s">
        <v>170</v>
      </c>
      <c r="N21" s="169" t="s">
        <v>170</v>
      </c>
      <c r="O21" s="169" t="s">
        <v>170</v>
      </c>
      <c r="P21" s="169" t="s">
        <v>170</v>
      </c>
      <c r="Q21" s="169" t="s">
        <v>170</v>
      </c>
      <c r="R21" s="169" t="s">
        <v>170</v>
      </c>
      <c r="S21" s="169" t="s">
        <v>170</v>
      </c>
      <c r="T21" s="169" t="s">
        <v>170</v>
      </c>
      <c r="U21" s="169" t="s">
        <v>170</v>
      </c>
      <c r="V21" s="170"/>
    </row>
    <row r="22" spans="2:22" ht="27" customHeight="1">
      <c r="B22" s="91" t="s">
        <v>164</v>
      </c>
      <c r="C22" s="92" t="s">
        <v>164</v>
      </c>
      <c r="D22" s="143" t="s">
        <v>161</v>
      </c>
      <c r="E22" s="143" t="s">
        <v>164</v>
      </c>
      <c r="F22" s="558" t="s">
        <v>164</v>
      </c>
      <c r="G22" s="559"/>
      <c r="H22" s="560" t="s">
        <v>164</v>
      </c>
      <c r="I22" s="560"/>
      <c r="J22" s="169" t="s">
        <v>164</v>
      </c>
      <c r="K22" s="169" t="s">
        <v>163</v>
      </c>
      <c r="L22" s="169" t="s">
        <v>170</v>
      </c>
      <c r="M22" s="169" t="s">
        <v>170</v>
      </c>
      <c r="N22" s="169" t="s">
        <v>170</v>
      </c>
      <c r="O22" s="169" t="s">
        <v>170</v>
      </c>
      <c r="P22" s="169" t="s">
        <v>170</v>
      </c>
      <c r="Q22" s="169" t="s">
        <v>170</v>
      </c>
      <c r="R22" s="169" t="s">
        <v>170</v>
      </c>
      <c r="S22" s="169" t="s">
        <v>170</v>
      </c>
      <c r="T22" s="169" t="s">
        <v>170</v>
      </c>
      <c r="U22" s="169" t="s">
        <v>170</v>
      </c>
      <c r="V22" s="170"/>
    </row>
    <row r="23" spans="2:22" ht="30" customHeight="1">
      <c r="B23" s="27"/>
      <c r="C23" s="9"/>
      <c r="D23" s="18"/>
      <c r="E23" s="18"/>
      <c r="F23" s="121"/>
      <c r="G23" s="121"/>
      <c r="H23" s="122"/>
      <c r="I23" s="122"/>
      <c r="J23" s="122"/>
      <c r="K23" s="122"/>
      <c r="L23" s="122"/>
      <c r="M23" s="122"/>
      <c r="N23" s="122"/>
      <c r="O23" s="122"/>
      <c r="P23" s="122"/>
      <c r="Q23" s="122"/>
      <c r="R23" s="122"/>
      <c r="S23" s="122"/>
      <c r="T23" s="122"/>
      <c r="U23" s="122"/>
      <c r="V23" s="123"/>
    </row>
    <row r="24" spans="2:22" ht="32.25" customHeight="1">
      <c r="B24" s="503" t="s">
        <v>193</v>
      </c>
      <c r="C24" s="503"/>
      <c r="D24" s="503"/>
      <c r="E24" s="503"/>
      <c r="F24" s="503"/>
      <c r="G24" s="503"/>
      <c r="H24" s="503"/>
      <c r="I24" s="503"/>
      <c r="J24" s="503"/>
      <c r="K24" s="503"/>
      <c r="L24" s="503"/>
      <c r="M24" s="503"/>
      <c r="N24" s="503"/>
      <c r="O24" s="503"/>
      <c r="P24" s="503"/>
      <c r="Q24" s="503"/>
      <c r="R24" s="503"/>
      <c r="S24" s="503"/>
      <c r="T24" s="503"/>
      <c r="U24" s="503"/>
      <c r="V24" s="503"/>
    </row>
    <row r="25" spans="2:22" ht="30" customHeight="1">
      <c r="B25" s="118"/>
      <c r="C25" s="118"/>
      <c r="D25" s="118"/>
      <c r="E25" s="118"/>
      <c r="F25" s="118"/>
      <c r="G25" s="118"/>
      <c r="H25" s="118"/>
      <c r="I25" s="118"/>
      <c r="J25" s="118"/>
      <c r="K25" s="118"/>
      <c r="L25" s="118"/>
      <c r="M25" s="118"/>
      <c r="N25" s="118"/>
      <c r="O25" s="118"/>
      <c r="P25" s="118"/>
      <c r="Q25" s="118"/>
      <c r="R25" s="118"/>
      <c r="S25" s="118"/>
      <c r="T25" s="118"/>
      <c r="U25" s="118"/>
      <c r="V25" s="118"/>
    </row>
    <row r="26" spans="2:22" ht="42" customHeight="1">
      <c r="B26" s="565" t="s">
        <v>62</v>
      </c>
      <c r="C26" s="566"/>
      <c r="D26" s="567"/>
      <c r="E26" s="106" t="s">
        <v>61</v>
      </c>
      <c r="F26" s="117" t="s">
        <v>71</v>
      </c>
      <c r="G26" s="106" t="s">
        <v>22</v>
      </c>
      <c r="H26" s="561" t="s">
        <v>63</v>
      </c>
      <c r="I26" s="561"/>
      <c r="J26" s="561" t="s">
        <v>64</v>
      </c>
      <c r="K26" s="561"/>
      <c r="L26" s="117" t="s">
        <v>56</v>
      </c>
      <c r="M26" s="117" t="s">
        <v>57</v>
      </c>
      <c r="N26" s="120" t="s">
        <v>59</v>
      </c>
      <c r="O26" s="120" t="s">
        <v>65</v>
      </c>
      <c r="P26" s="117" t="s">
        <v>94</v>
      </c>
      <c r="Q26" s="117" t="s">
        <v>95</v>
      </c>
      <c r="R26" s="117" t="s">
        <v>70</v>
      </c>
      <c r="S26" s="117" t="s">
        <v>66</v>
      </c>
      <c r="T26" s="562" t="s">
        <v>106</v>
      </c>
      <c r="U26" s="563"/>
      <c r="V26" s="564"/>
    </row>
    <row r="27" spans="2:22" ht="27" customHeight="1">
      <c r="B27" s="568" t="s">
        <v>164</v>
      </c>
      <c r="C27" s="569"/>
      <c r="D27" s="570"/>
      <c r="E27" s="107" t="s">
        <v>164</v>
      </c>
      <c r="F27" s="107" t="s">
        <v>161</v>
      </c>
      <c r="G27" s="107"/>
      <c r="H27" s="555" t="s">
        <v>164</v>
      </c>
      <c r="I27" s="555"/>
      <c r="J27" s="556" t="s">
        <v>164</v>
      </c>
      <c r="K27" s="556"/>
      <c r="L27" s="172" t="s">
        <v>189</v>
      </c>
      <c r="M27" s="107" t="s">
        <v>161</v>
      </c>
      <c r="N27" s="172" t="s">
        <v>170</v>
      </c>
      <c r="O27" s="172" t="s">
        <v>170</v>
      </c>
      <c r="P27" s="172" t="s">
        <v>170</v>
      </c>
      <c r="Q27" s="172" t="s">
        <v>170</v>
      </c>
      <c r="R27" s="172" t="s">
        <v>170</v>
      </c>
      <c r="S27" s="107" t="s">
        <v>162</v>
      </c>
      <c r="T27" s="557" t="s">
        <v>164</v>
      </c>
      <c r="U27" s="557"/>
      <c r="V27" s="557"/>
    </row>
    <row r="28" spans="2:22" ht="27" customHeight="1">
      <c r="B28" s="568" t="s">
        <v>164</v>
      </c>
      <c r="C28" s="569"/>
      <c r="D28" s="570"/>
      <c r="E28" s="107" t="s">
        <v>164</v>
      </c>
      <c r="F28" s="107" t="s">
        <v>161</v>
      </c>
      <c r="G28" s="107"/>
      <c r="H28" s="555" t="s">
        <v>164</v>
      </c>
      <c r="I28" s="555"/>
      <c r="J28" s="556" t="s">
        <v>164</v>
      </c>
      <c r="K28" s="556"/>
      <c r="L28" s="172" t="s">
        <v>189</v>
      </c>
      <c r="M28" s="107" t="s">
        <v>161</v>
      </c>
      <c r="N28" s="172" t="s">
        <v>170</v>
      </c>
      <c r="O28" s="172" t="s">
        <v>170</v>
      </c>
      <c r="P28" s="172" t="s">
        <v>170</v>
      </c>
      <c r="Q28" s="172" t="s">
        <v>170</v>
      </c>
      <c r="R28" s="172" t="s">
        <v>170</v>
      </c>
      <c r="S28" s="107" t="s">
        <v>162</v>
      </c>
      <c r="T28" s="557" t="s">
        <v>164</v>
      </c>
      <c r="U28" s="557"/>
      <c r="V28" s="557"/>
    </row>
    <row r="29" spans="2:22" ht="27" customHeight="1">
      <c r="B29" s="568" t="s">
        <v>164</v>
      </c>
      <c r="C29" s="569"/>
      <c r="D29" s="570"/>
      <c r="E29" s="107" t="s">
        <v>164</v>
      </c>
      <c r="F29" s="107" t="s">
        <v>161</v>
      </c>
      <c r="G29" s="107"/>
      <c r="H29" s="555" t="s">
        <v>164</v>
      </c>
      <c r="I29" s="555"/>
      <c r="J29" s="556" t="s">
        <v>164</v>
      </c>
      <c r="K29" s="556"/>
      <c r="L29" s="172" t="s">
        <v>189</v>
      </c>
      <c r="M29" s="107" t="s">
        <v>161</v>
      </c>
      <c r="N29" s="172" t="s">
        <v>170</v>
      </c>
      <c r="O29" s="172" t="s">
        <v>170</v>
      </c>
      <c r="P29" s="172" t="s">
        <v>170</v>
      </c>
      <c r="Q29" s="172" t="s">
        <v>170</v>
      </c>
      <c r="R29" s="172" t="s">
        <v>170</v>
      </c>
      <c r="S29" s="107" t="s">
        <v>162</v>
      </c>
      <c r="T29" s="557" t="s">
        <v>164</v>
      </c>
      <c r="U29" s="557"/>
      <c r="V29" s="557"/>
    </row>
    <row r="30" spans="2:22" ht="27" customHeight="1">
      <c r="B30" s="568" t="s">
        <v>164</v>
      </c>
      <c r="C30" s="569"/>
      <c r="D30" s="570"/>
      <c r="E30" s="107" t="s">
        <v>164</v>
      </c>
      <c r="F30" s="107" t="s">
        <v>161</v>
      </c>
      <c r="G30" s="107"/>
      <c r="H30" s="555" t="s">
        <v>164</v>
      </c>
      <c r="I30" s="555"/>
      <c r="J30" s="556" t="s">
        <v>164</v>
      </c>
      <c r="K30" s="556"/>
      <c r="L30" s="172" t="s">
        <v>189</v>
      </c>
      <c r="M30" s="107" t="s">
        <v>161</v>
      </c>
      <c r="N30" s="172" t="s">
        <v>170</v>
      </c>
      <c r="O30" s="172" t="s">
        <v>170</v>
      </c>
      <c r="P30" s="172" t="s">
        <v>170</v>
      </c>
      <c r="Q30" s="172" t="s">
        <v>170</v>
      </c>
      <c r="R30" s="172" t="s">
        <v>170</v>
      </c>
      <c r="S30" s="107" t="s">
        <v>162</v>
      </c>
      <c r="T30" s="557" t="s">
        <v>164</v>
      </c>
      <c r="U30" s="557"/>
      <c r="V30" s="557"/>
    </row>
    <row r="31" spans="2:22" ht="27" customHeight="1">
      <c r="B31" s="568" t="s">
        <v>164</v>
      </c>
      <c r="C31" s="569"/>
      <c r="D31" s="570"/>
      <c r="E31" s="107" t="s">
        <v>164</v>
      </c>
      <c r="F31" s="107" t="s">
        <v>161</v>
      </c>
      <c r="G31" s="107"/>
      <c r="H31" s="555" t="s">
        <v>164</v>
      </c>
      <c r="I31" s="555"/>
      <c r="J31" s="556" t="s">
        <v>164</v>
      </c>
      <c r="K31" s="556"/>
      <c r="L31" s="172" t="s">
        <v>189</v>
      </c>
      <c r="M31" s="107" t="s">
        <v>161</v>
      </c>
      <c r="N31" s="172" t="s">
        <v>170</v>
      </c>
      <c r="O31" s="172" t="s">
        <v>170</v>
      </c>
      <c r="P31" s="172" t="s">
        <v>170</v>
      </c>
      <c r="Q31" s="172" t="s">
        <v>170</v>
      </c>
      <c r="R31" s="172" t="s">
        <v>170</v>
      </c>
      <c r="S31" s="107" t="s">
        <v>162</v>
      </c>
      <c r="T31" s="557" t="s">
        <v>164</v>
      </c>
      <c r="U31" s="557"/>
      <c r="V31" s="557"/>
    </row>
    <row r="32" spans="2:22" ht="27" customHeight="1">
      <c r="B32" s="568" t="s">
        <v>164</v>
      </c>
      <c r="C32" s="569"/>
      <c r="D32" s="570"/>
      <c r="E32" s="107" t="s">
        <v>164</v>
      </c>
      <c r="F32" s="107" t="s">
        <v>161</v>
      </c>
      <c r="G32" s="107"/>
      <c r="H32" s="555" t="s">
        <v>164</v>
      </c>
      <c r="I32" s="555"/>
      <c r="J32" s="556" t="s">
        <v>164</v>
      </c>
      <c r="K32" s="556"/>
      <c r="L32" s="172" t="s">
        <v>189</v>
      </c>
      <c r="M32" s="107" t="s">
        <v>161</v>
      </c>
      <c r="N32" s="172" t="s">
        <v>170</v>
      </c>
      <c r="O32" s="172" t="s">
        <v>170</v>
      </c>
      <c r="P32" s="172" t="s">
        <v>170</v>
      </c>
      <c r="Q32" s="172" t="s">
        <v>170</v>
      </c>
      <c r="R32" s="172" t="s">
        <v>170</v>
      </c>
      <c r="S32" s="107" t="s">
        <v>162</v>
      </c>
      <c r="T32" s="557" t="s">
        <v>164</v>
      </c>
      <c r="U32" s="557"/>
      <c r="V32" s="557"/>
    </row>
    <row r="33" spans="2:22" ht="27" customHeight="1">
      <c r="B33" s="568" t="s">
        <v>164</v>
      </c>
      <c r="C33" s="569"/>
      <c r="D33" s="570"/>
      <c r="E33" s="107" t="s">
        <v>164</v>
      </c>
      <c r="F33" s="107" t="s">
        <v>161</v>
      </c>
      <c r="G33" s="107"/>
      <c r="H33" s="555" t="s">
        <v>164</v>
      </c>
      <c r="I33" s="555"/>
      <c r="J33" s="556" t="s">
        <v>164</v>
      </c>
      <c r="K33" s="556"/>
      <c r="L33" s="172" t="s">
        <v>189</v>
      </c>
      <c r="M33" s="107" t="s">
        <v>161</v>
      </c>
      <c r="N33" s="172" t="s">
        <v>170</v>
      </c>
      <c r="O33" s="172" t="s">
        <v>170</v>
      </c>
      <c r="P33" s="172" t="s">
        <v>170</v>
      </c>
      <c r="Q33" s="172" t="s">
        <v>170</v>
      </c>
      <c r="R33" s="172" t="s">
        <v>170</v>
      </c>
      <c r="S33" s="107" t="s">
        <v>162</v>
      </c>
      <c r="T33" s="557" t="s">
        <v>164</v>
      </c>
      <c r="U33" s="557"/>
      <c r="V33" s="557"/>
    </row>
    <row r="34" spans="2:22" ht="27" customHeight="1">
      <c r="B34" s="568" t="s">
        <v>164</v>
      </c>
      <c r="C34" s="569"/>
      <c r="D34" s="570"/>
      <c r="E34" s="107" t="s">
        <v>164</v>
      </c>
      <c r="F34" s="107" t="s">
        <v>161</v>
      </c>
      <c r="G34" s="107"/>
      <c r="H34" s="555" t="s">
        <v>164</v>
      </c>
      <c r="I34" s="555"/>
      <c r="J34" s="556" t="s">
        <v>164</v>
      </c>
      <c r="K34" s="556"/>
      <c r="L34" s="172" t="s">
        <v>189</v>
      </c>
      <c r="M34" s="107" t="s">
        <v>161</v>
      </c>
      <c r="N34" s="172" t="s">
        <v>170</v>
      </c>
      <c r="O34" s="172" t="s">
        <v>170</v>
      </c>
      <c r="P34" s="172" t="s">
        <v>170</v>
      </c>
      <c r="Q34" s="172" t="s">
        <v>170</v>
      </c>
      <c r="R34" s="172" t="s">
        <v>170</v>
      </c>
      <c r="S34" s="107" t="s">
        <v>162</v>
      </c>
      <c r="T34" s="557" t="s">
        <v>164</v>
      </c>
      <c r="U34" s="557"/>
      <c r="V34" s="557"/>
    </row>
    <row r="35" spans="2:22" ht="27" customHeight="1">
      <c r="B35" s="568" t="s">
        <v>164</v>
      </c>
      <c r="C35" s="569"/>
      <c r="D35" s="570"/>
      <c r="E35" s="107" t="s">
        <v>164</v>
      </c>
      <c r="F35" s="107" t="s">
        <v>161</v>
      </c>
      <c r="G35" s="107"/>
      <c r="H35" s="555" t="s">
        <v>164</v>
      </c>
      <c r="I35" s="555"/>
      <c r="J35" s="556" t="s">
        <v>164</v>
      </c>
      <c r="K35" s="556"/>
      <c r="L35" s="172" t="s">
        <v>189</v>
      </c>
      <c r="M35" s="107" t="s">
        <v>161</v>
      </c>
      <c r="N35" s="172" t="s">
        <v>170</v>
      </c>
      <c r="O35" s="172" t="s">
        <v>170</v>
      </c>
      <c r="P35" s="172" t="s">
        <v>170</v>
      </c>
      <c r="Q35" s="172" t="s">
        <v>170</v>
      </c>
      <c r="R35" s="172" t="s">
        <v>170</v>
      </c>
      <c r="S35" s="107" t="s">
        <v>162</v>
      </c>
      <c r="T35" s="557" t="s">
        <v>164</v>
      </c>
      <c r="U35" s="557"/>
      <c r="V35" s="557"/>
    </row>
    <row r="36" spans="2:22" ht="27" customHeight="1">
      <c r="B36" s="568" t="s">
        <v>164</v>
      </c>
      <c r="C36" s="569"/>
      <c r="D36" s="570"/>
      <c r="E36" s="107" t="s">
        <v>164</v>
      </c>
      <c r="F36" s="107" t="s">
        <v>161</v>
      </c>
      <c r="G36" s="107"/>
      <c r="H36" s="555" t="s">
        <v>164</v>
      </c>
      <c r="I36" s="555"/>
      <c r="J36" s="556" t="s">
        <v>164</v>
      </c>
      <c r="K36" s="556"/>
      <c r="L36" s="172" t="s">
        <v>189</v>
      </c>
      <c r="M36" s="107" t="s">
        <v>161</v>
      </c>
      <c r="N36" s="172" t="s">
        <v>170</v>
      </c>
      <c r="O36" s="172" t="s">
        <v>170</v>
      </c>
      <c r="P36" s="172" t="s">
        <v>170</v>
      </c>
      <c r="Q36" s="172" t="s">
        <v>170</v>
      </c>
      <c r="R36" s="172" t="s">
        <v>170</v>
      </c>
      <c r="S36" s="107" t="s">
        <v>162</v>
      </c>
      <c r="T36" s="557" t="s">
        <v>164</v>
      </c>
      <c r="U36" s="557"/>
      <c r="V36" s="557"/>
    </row>
    <row r="37" spans="2:22" ht="27" customHeight="1">
      <c r="B37" s="568" t="s">
        <v>164</v>
      </c>
      <c r="C37" s="569"/>
      <c r="D37" s="570"/>
      <c r="E37" s="107" t="s">
        <v>164</v>
      </c>
      <c r="F37" s="107" t="s">
        <v>161</v>
      </c>
      <c r="G37" s="107"/>
      <c r="H37" s="555" t="s">
        <v>164</v>
      </c>
      <c r="I37" s="555"/>
      <c r="J37" s="556" t="s">
        <v>164</v>
      </c>
      <c r="K37" s="556"/>
      <c r="L37" s="172" t="s">
        <v>189</v>
      </c>
      <c r="M37" s="107" t="s">
        <v>161</v>
      </c>
      <c r="N37" s="172" t="s">
        <v>170</v>
      </c>
      <c r="O37" s="172" t="s">
        <v>170</v>
      </c>
      <c r="P37" s="172" t="s">
        <v>170</v>
      </c>
      <c r="Q37" s="172" t="s">
        <v>170</v>
      </c>
      <c r="R37" s="172" t="s">
        <v>170</v>
      </c>
      <c r="S37" s="107" t="s">
        <v>162</v>
      </c>
      <c r="T37" s="557" t="s">
        <v>164</v>
      </c>
      <c r="U37" s="557"/>
      <c r="V37" s="557"/>
    </row>
    <row r="38" spans="2:22" ht="27" customHeight="1">
      <c r="B38" s="568" t="s">
        <v>164</v>
      </c>
      <c r="C38" s="569"/>
      <c r="D38" s="570"/>
      <c r="E38" s="107" t="s">
        <v>164</v>
      </c>
      <c r="F38" s="107" t="s">
        <v>161</v>
      </c>
      <c r="G38" s="107"/>
      <c r="H38" s="555" t="s">
        <v>164</v>
      </c>
      <c r="I38" s="555"/>
      <c r="J38" s="556" t="s">
        <v>164</v>
      </c>
      <c r="K38" s="556"/>
      <c r="L38" s="172" t="s">
        <v>189</v>
      </c>
      <c r="M38" s="107" t="s">
        <v>161</v>
      </c>
      <c r="N38" s="172" t="s">
        <v>170</v>
      </c>
      <c r="O38" s="172" t="s">
        <v>170</v>
      </c>
      <c r="P38" s="172" t="s">
        <v>170</v>
      </c>
      <c r="Q38" s="172" t="s">
        <v>170</v>
      </c>
      <c r="R38" s="172" t="s">
        <v>170</v>
      </c>
      <c r="S38" s="107" t="s">
        <v>162</v>
      </c>
      <c r="T38" s="557" t="s">
        <v>164</v>
      </c>
      <c r="U38" s="557"/>
      <c r="V38" s="557"/>
    </row>
    <row r="39" spans="2:22" ht="27" customHeight="1">
      <c r="B39" s="568" t="s">
        <v>164</v>
      </c>
      <c r="C39" s="569"/>
      <c r="D39" s="570"/>
      <c r="E39" s="107" t="s">
        <v>164</v>
      </c>
      <c r="F39" s="107" t="s">
        <v>161</v>
      </c>
      <c r="G39" s="107"/>
      <c r="H39" s="555" t="s">
        <v>164</v>
      </c>
      <c r="I39" s="555"/>
      <c r="J39" s="556" t="s">
        <v>164</v>
      </c>
      <c r="K39" s="556"/>
      <c r="L39" s="172" t="s">
        <v>189</v>
      </c>
      <c r="M39" s="107" t="s">
        <v>161</v>
      </c>
      <c r="N39" s="172" t="s">
        <v>170</v>
      </c>
      <c r="O39" s="172" t="s">
        <v>170</v>
      </c>
      <c r="P39" s="172" t="s">
        <v>170</v>
      </c>
      <c r="Q39" s="172" t="s">
        <v>170</v>
      </c>
      <c r="R39" s="172" t="s">
        <v>170</v>
      </c>
      <c r="S39" s="107" t="s">
        <v>162</v>
      </c>
      <c r="T39" s="557" t="s">
        <v>164</v>
      </c>
      <c r="U39" s="557"/>
      <c r="V39" s="557"/>
    </row>
    <row r="40" spans="2:22" ht="27" customHeight="1">
      <c r="B40" s="568" t="s">
        <v>164</v>
      </c>
      <c r="C40" s="569"/>
      <c r="D40" s="570"/>
      <c r="E40" s="107" t="s">
        <v>164</v>
      </c>
      <c r="F40" s="107" t="s">
        <v>161</v>
      </c>
      <c r="G40" s="107"/>
      <c r="H40" s="555" t="s">
        <v>164</v>
      </c>
      <c r="I40" s="555"/>
      <c r="J40" s="556" t="s">
        <v>164</v>
      </c>
      <c r="K40" s="556"/>
      <c r="L40" s="172" t="s">
        <v>189</v>
      </c>
      <c r="M40" s="107" t="s">
        <v>161</v>
      </c>
      <c r="N40" s="172" t="s">
        <v>170</v>
      </c>
      <c r="O40" s="172" t="s">
        <v>170</v>
      </c>
      <c r="P40" s="172" t="s">
        <v>170</v>
      </c>
      <c r="Q40" s="172" t="s">
        <v>170</v>
      </c>
      <c r="R40" s="172" t="s">
        <v>170</v>
      </c>
      <c r="S40" s="107" t="s">
        <v>162</v>
      </c>
      <c r="T40" s="557" t="s">
        <v>164</v>
      </c>
      <c r="U40" s="557"/>
      <c r="V40" s="557"/>
    </row>
    <row r="41" spans="2:22" ht="27" customHeight="1">
      <c r="B41" s="568" t="s">
        <v>164</v>
      </c>
      <c r="C41" s="569"/>
      <c r="D41" s="570"/>
      <c r="E41" s="107" t="s">
        <v>164</v>
      </c>
      <c r="F41" s="107" t="s">
        <v>161</v>
      </c>
      <c r="G41" s="107"/>
      <c r="H41" s="555" t="s">
        <v>164</v>
      </c>
      <c r="I41" s="555"/>
      <c r="J41" s="556" t="s">
        <v>164</v>
      </c>
      <c r="K41" s="556"/>
      <c r="L41" s="172" t="s">
        <v>189</v>
      </c>
      <c r="M41" s="107" t="s">
        <v>161</v>
      </c>
      <c r="N41" s="172" t="s">
        <v>170</v>
      </c>
      <c r="O41" s="172" t="s">
        <v>170</v>
      </c>
      <c r="P41" s="172" t="s">
        <v>170</v>
      </c>
      <c r="Q41" s="172" t="s">
        <v>170</v>
      </c>
      <c r="R41" s="172" t="s">
        <v>170</v>
      </c>
      <c r="S41" s="107" t="s">
        <v>162</v>
      </c>
      <c r="T41" s="557" t="s">
        <v>164</v>
      </c>
      <c r="U41" s="557"/>
      <c r="V41" s="557"/>
    </row>
    <row r="42" spans="2:22" ht="27" customHeight="1">
      <c r="B42" s="568" t="s">
        <v>164</v>
      </c>
      <c r="C42" s="569"/>
      <c r="D42" s="570"/>
      <c r="E42" s="107" t="s">
        <v>164</v>
      </c>
      <c r="F42" s="107" t="s">
        <v>161</v>
      </c>
      <c r="G42" s="107"/>
      <c r="H42" s="555" t="s">
        <v>164</v>
      </c>
      <c r="I42" s="555"/>
      <c r="J42" s="556" t="s">
        <v>164</v>
      </c>
      <c r="K42" s="556"/>
      <c r="L42" s="172" t="s">
        <v>189</v>
      </c>
      <c r="M42" s="107" t="s">
        <v>161</v>
      </c>
      <c r="N42" s="172" t="s">
        <v>170</v>
      </c>
      <c r="O42" s="172" t="s">
        <v>170</v>
      </c>
      <c r="P42" s="172" t="s">
        <v>170</v>
      </c>
      <c r="Q42" s="172" t="s">
        <v>170</v>
      </c>
      <c r="R42" s="172" t="s">
        <v>170</v>
      </c>
      <c r="S42" s="107" t="s">
        <v>162</v>
      </c>
      <c r="T42" s="557" t="s">
        <v>164</v>
      </c>
      <c r="U42" s="557"/>
      <c r="V42" s="557"/>
    </row>
    <row r="43" spans="2:22" ht="27" customHeight="1">
      <c r="B43" s="568" t="s">
        <v>164</v>
      </c>
      <c r="C43" s="569"/>
      <c r="D43" s="570"/>
      <c r="E43" s="107" t="s">
        <v>164</v>
      </c>
      <c r="F43" s="107" t="s">
        <v>161</v>
      </c>
      <c r="G43" s="107"/>
      <c r="H43" s="555" t="s">
        <v>164</v>
      </c>
      <c r="I43" s="555"/>
      <c r="J43" s="556" t="s">
        <v>164</v>
      </c>
      <c r="K43" s="556"/>
      <c r="L43" s="172" t="s">
        <v>189</v>
      </c>
      <c r="M43" s="107" t="s">
        <v>161</v>
      </c>
      <c r="N43" s="172" t="s">
        <v>170</v>
      </c>
      <c r="O43" s="172" t="s">
        <v>170</v>
      </c>
      <c r="P43" s="172" t="s">
        <v>170</v>
      </c>
      <c r="Q43" s="172" t="s">
        <v>170</v>
      </c>
      <c r="R43" s="172" t="s">
        <v>170</v>
      </c>
      <c r="S43" s="107" t="s">
        <v>162</v>
      </c>
      <c r="T43" s="557" t="s">
        <v>164</v>
      </c>
      <c r="U43" s="557"/>
      <c r="V43" s="557"/>
    </row>
    <row r="44" spans="2:22" ht="27" customHeight="1">
      <c r="B44" s="568" t="s">
        <v>164</v>
      </c>
      <c r="C44" s="569"/>
      <c r="D44" s="570"/>
      <c r="E44" s="107" t="s">
        <v>164</v>
      </c>
      <c r="F44" s="107" t="s">
        <v>161</v>
      </c>
      <c r="G44" s="107"/>
      <c r="H44" s="555" t="s">
        <v>164</v>
      </c>
      <c r="I44" s="555"/>
      <c r="J44" s="556" t="s">
        <v>164</v>
      </c>
      <c r="K44" s="556"/>
      <c r="L44" s="172" t="s">
        <v>189</v>
      </c>
      <c r="M44" s="107" t="s">
        <v>161</v>
      </c>
      <c r="N44" s="172" t="s">
        <v>170</v>
      </c>
      <c r="O44" s="172" t="s">
        <v>170</v>
      </c>
      <c r="P44" s="172" t="s">
        <v>170</v>
      </c>
      <c r="Q44" s="172" t="s">
        <v>170</v>
      </c>
      <c r="R44" s="172" t="s">
        <v>170</v>
      </c>
      <c r="S44" s="107" t="s">
        <v>162</v>
      </c>
      <c r="T44" s="557" t="s">
        <v>164</v>
      </c>
      <c r="U44" s="557"/>
      <c r="V44" s="557"/>
    </row>
    <row r="45" spans="2:22" ht="27" customHeight="1">
      <c r="B45" s="579" t="s">
        <v>164</v>
      </c>
      <c r="C45" s="580"/>
      <c r="D45" s="581"/>
      <c r="E45" s="107" t="s">
        <v>164</v>
      </c>
      <c r="F45" s="107" t="s">
        <v>161</v>
      </c>
      <c r="G45" s="173"/>
      <c r="H45" s="555" t="s">
        <v>164</v>
      </c>
      <c r="I45" s="555"/>
      <c r="J45" s="556" t="s">
        <v>164</v>
      </c>
      <c r="K45" s="556"/>
      <c r="L45" s="172" t="s">
        <v>189</v>
      </c>
      <c r="M45" s="107" t="s">
        <v>161</v>
      </c>
      <c r="N45" s="174" t="s">
        <v>170</v>
      </c>
      <c r="O45" s="174" t="s">
        <v>170</v>
      </c>
      <c r="P45" s="174" t="s">
        <v>170</v>
      </c>
      <c r="Q45" s="174" t="s">
        <v>170</v>
      </c>
      <c r="R45" s="174" t="s">
        <v>170</v>
      </c>
      <c r="S45" s="107" t="s">
        <v>162</v>
      </c>
      <c r="T45" s="557" t="s">
        <v>164</v>
      </c>
      <c r="U45" s="557"/>
      <c r="V45" s="557"/>
    </row>
    <row r="46" spans="2:22" ht="27" customHeight="1">
      <c r="B46" s="582" t="s">
        <v>164</v>
      </c>
      <c r="C46" s="582"/>
      <c r="D46" s="582"/>
      <c r="E46" s="107" t="s">
        <v>164</v>
      </c>
      <c r="F46" s="107" t="s">
        <v>161</v>
      </c>
      <c r="G46" s="143"/>
      <c r="H46" s="555" t="s">
        <v>164</v>
      </c>
      <c r="I46" s="555"/>
      <c r="J46" s="556" t="s">
        <v>164</v>
      </c>
      <c r="K46" s="556"/>
      <c r="L46" s="172" t="s">
        <v>189</v>
      </c>
      <c r="M46" s="107" t="s">
        <v>161</v>
      </c>
      <c r="N46" s="175" t="s">
        <v>170</v>
      </c>
      <c r="O46" s="175" t="s">
        <v>170</v>
      </c>
      <c r="P46" s="175" t="s">
        <v>170</v>
      </c>
      <c r="Q46" s="175" t="s">
        <v>170</v>
      </c>
      <c r="R46" s="175" t="s">
        <v>170</v>
      </c>
      <c r="S46" s="107" t="s">
        <v>162</v>
      </c>
      <c r="T46" s="557" t="s">
        <v>164</v>
      </c>
      <c r="U46" s="557"/>
      <c r="V46" s="557"/>
    </row>
    <row r="47" spans="2:22" ht="20">
      <c r="B47" s="130"/>
      <c r="E47" s="131"/>
      <c r="F47" s="131"/>
      <c r="G47" s="18"/>
      <c r="H47" s="551"/>
      <c r="I47" s="551"/>
      <c r="J47" s="554"/>
      <c r="K47" s="554"/>
      <c r="L47" s="122"/>
      <c r="M47" s="132"/>
      <c r="N47" s="122"/>
      <c r="O47" s="122"/>
      <c r="P47" s="122"/>
      <c r="Q47" s="122"/>
      <c r="R47" s="122"/>
      <c r="S47" s="132"/>
      <c r="T47" s="553"/>
      <c r="U47" s="553"/>
      <c r="V47" s="553"/>
    </row>
    <row r="48" spans="2:22" ht="20">
      <c r="B48" s="130"/>
      <c r="E48" s="131"/>
      <c r="F48" s="131"/>
      <c r="G48" s="18"/>
      <c r="H48" s="551"/>
      <c r="I48" s="551"/>
      <c r="J48" s="554"/>
      <c r="K48" s="554"/>
      <c r="L48" s="122"/>
      <c r="M48" s="132"/>
      <c r="N48" s="122"/>
      <c r="O48" s="122"/>
      <c r="P48" s="122"/>
      <c r="Q48" s="122"/>
      <c r="R48" s="122"/>
      <c r="S48" s="132"/>
      <c r="T48" s="553"/>
      <c r="U48" s="553"/>
      <c r="V48" s="553"/>
    </row>
    <row r="49" spans="2:22" ht="21.5">
      <c r="B49" s="130"/>
      <c r="E49" s="131"/>
      <c r="F49" s="131"/>
      <c r="G49" s="18"/>
      <c r="H49" s="551"/>
      <c r="I49" s="551"/>
      <c r="J49" s="554"/>
      <c r="K49" s="554"/>
      <c r="L49" s="122"/>
      <c r="M49" s="132"/>
      <c r="N49" s="122"/>
      <c r="O49" s="122"/>
      <c r="P49" s="122"/>
      <c r="Q49" s="122"/>
      <c r="R49" s="133"/>
      <c r="S49" s="132"/>
      <c r="T49" s="553"/>
      <c r="U49" s="553"/>
      <c r="V49" s="553"/>
    </row>
    <row r="50" spans="2:22" ht="20">
      <c r="B50" s="130"/>
      <c r="E50" s="131"/>
      <c r="F50" s="131"/>
      <c r="G50" s="18"/>
      <c r="H50" s="551"/>
      <c r="I50" s="551"/>
      <c r="J50" s="554"/>
      <c r="K50" s="554"/>
      <c r="L50" s="122"/>
      <c r="M50" s="132"/>
      <c r="N50" s="122"/>
      <c r="O50" s="122"/>
      <c r="P50" s="122"/>
      <c r="Q50" s="122"/>
      <c r="R50" s="122"/>
      <c r="S50" s="132"/>
      <c r="T50" s="553"/>
      <c r="U50" s="553"/>
      <c r="V50" s="553"/>
    </row>
    <row r="51" spans="2:22" ht="20">
      <c r="B51" s="130"/>
      <c r="E51" s="131"/>
      <c r="F51" s="131"/>
      <c r="G51" s="18"/>
      <c r="H51" s="551"/>
      <c r="I51" s="551"/>
      <c r="J51" s="554"/>
      <c r="K51" s="554"/>
      <c r="L51" s="122"/>
      <c r="M51" s="132"/>
      <c r="N51" s="122"/>
      <c r="O51" s="122"/>
      <c r="P51" s="122"/>
      <c r="Q51" s="122"/>
      <c r="R51" s="122"/>
      <c r="S51" s="132"/>
      <c r="T51" s="553"/>
      <c r="U51" s="553"/>
      <c r="V51" s="553"/>
    </row>
    <row r="52" spans="2:22" ht="20">
      <c r="B52" s="130"/>
      <c r="E52" s="131"/>
      <c r="F52" s="131"/>
      <c r="G52" s="18"/>
      <c r="H52" s="551"/>
      <c r="I52" s="551"/>
      <c r="J52" s="554"/>
      <c r="K52" s="554"/>
      <c r="L52" s="122"/>
      <c r="M52" s="132"/>
      <c r="N52" s="122"/>
      <c r="O52" s="122"/>
      <c r="P52" s="122"/>
      <c r="Q52" s="122"/>
      <c r="R52" s="122"/>
      <c r="S52" s="132"/>
      <c r="T52" s="553"/>
      <c r="U52" s="553"/>
      <c r="V52" s="553"/>
    </row>
    <row r="53" spans="2:22" ht="20">
      <c r="B53" s="130"/>
      <c r="E53" s="131"/>
      <c r="F53" s="131"/>
      <c r="G53" s="18"/>
      <c r="H53" s="551"/>
      <c r="I53" s="551"/>
      <c r="J53" s="554"/>
      <c r="K53" s="554"/>
      <c r="L53" s="122"/>
      <c r="M53" s="132"/>
      <c r="N53" s="122"/>
      <c r="O53" s="122"/>
      <c r="P53" s="122"/>
      <c r="Q53" s="122"/>
      <c r="R53" s="122"/>
      <c r="S53" s="132"/>
      <c r="T53" s="553"/>
      <c r="U53" s="553"/>
      <c r="V53" s="553"/>
    </row>
    <row r="54" spans="2:22" ht="20">
      <c r="B54" s="130"/>
      <c r="E54" s="131"/>
      <c r="F54" s="131"/>
      <c r="G54" s="18"/>
      <c r="H54" s="551"/>
      <c r="I54" s="551"/>
      <c r="J54" s="554"/>
      <c r="K54" s="554"/>
      <c r="L54" s="122"/>
      <c r="M54" s="132"/>
      <c r="N54" s="122"/>
      <c r="O54" s="122"/>
      <c r="P54" s="122"/>
      <c r="Q54" s="122"/>
      <c r="R54" s="122"/>
      <c r="S54" s="132"/>
      <c r="T54" s="553"/>
      <c r="U54" s="553"/>
      <c r="V54" s="553"/>
    </row>
    <row r="55" spans="2:22" ht="20">
      <c r="B55" s="130"/>
      <c r="E55" s="131"/>
      <c r="F55" s="131"/>
      <c r="G55" s="18"/>
      <c r="H55" s="551"/>
      <c r="I55" s="551"/>
      <c r="J55" s="554"/>
      <c r="K55" s="554"/>
      <c r="L55" s="122"/>
      <c r="M55" s="132"/>
      <c r="N55" s="122"/>
      <c r="O55" s="122"/>
      <c r="P55" s="122"/>
      <c r="Q55" s="122"/>
      <c r="R55" s="122"/>
      <c r="S55" s="132"/>
      <c r="T55" s="553"/>
      <c r="U55" s="553"/>
      <c r="V55" s="553"/>
    </row>
    <row r="56" spans="2:22" ht="20">
      <c r="B56" s="130"/>
      <c r="E56" s="131"/>
      <c r="F56" s="131"/>
      <c r="G56" s="18"/>
      <c r="H56" s="551"/>
      <c r="I56" s="551"/>
      <c r="J56" s="554"/>
      <c r="K56" s="554"/>
      <c r="L56" s="122"/>
      <c r="M56" s="132"/>
      <c r="N56" s="122"/>
      <c r="O56" s="122"/>
      <c r="P56" s="122"/>
      <c r="Q56" s="122"/>
      <c r="R56" s="122"/>
      <c r="S56" s="132"/>
      <c r="T56" s="553"/>
      <c r="U56" s="553"/>
      <c r="V56" s="553"/>
    </row>
    <row r="57" spans="2:22" ht="20">
      <c r="B57" s="130"/>
      <c r="E57" s="131"/>
      <c r="F57" s="131"/>
      <c r="G57" s="18"/>
      <c r="H57" s="551"/>
      <c r="I57" s="551"/>
      <c r="J57" s="554"/>
      <c r="K57" s="554"/>
      <c r="L57" s="122"/>
      <c r="M57" s="132"/>
      <c r="N57" s="122"/>
      <c r="O57" s="122"/>
      <c r="P57" s="122"/>
      <c r="Q57" s="122"/>
      <c r="R57" s="122"/>
      <c r="S57" s="132"/>
      <c r="T57" s="553"/>
      <c r="U57" s="553"/>
      <c r="V57" s="553"/>
    </row>
    <row r="58" spans="2:22" ht="20">
      <c r="B58" s="130"/>
      <c r="E58" s="131"/>
      <c r="F58" s="131"/>
      <c r="G58" s="18"/>
      <c r="H58" s="551"/>
      <c r="I58" s="551"/>
      <c r="J58" s="554"/>
      <c r="K58" s="554"/>
      <c r="L58" s="122"/>
      <c r="M58" s="132"/>
      <c r="N58" s="122"/>
      <c r="O58" s="122"/>
      <c r="P58" s="122"/>
      <c r="Q58" s="122"/>
      <c r="R58" s="122"/>
      <c r="S58" s="132"/>
      <c r="T58" s="553"/>
      <c r="U58" s="553"/>
      <c r="V58" s="553"/>
    </row>
    <row r="59" spans="2:22" ht="20">
      <c r="B59" s="130"/>
      <c r="E59" s="131"/>
      <c r="F59" s="131"/>
      <c r="G59" s="18"/>
      <c r="H59" s="551"/>
      <c r="I59" s="551"/>
      <c r="J59" s="554"/>
      <c r="K59" s="554"/>
      <c r="L59" s="122"/>
      <c r="M59" s="132"/>
      <c r="N59" s="122"/>
      <c r="O59" s="122"/>
      <c r="P59" s="122"/>
      <c r="Q59" s="122"/>
      <c r="R59" s="122"/>
      <c r="S59" s="132"/>
      <c r="T59" s="553"/>
      <c r="U59" s="553"/>
      <c r="V59" s="553"/>
    </row>
    <row r="60" spans="2:22" ht="20">
      <c r="B60" s="130"/>
      <c r="E60" s="131"/>
      <c r="F60" s="131"/>
      <c r="G60" s="18"/>
      <c r="H60" s="551"/>
      <c r="I60" s="551"/>
      <c r="J60" s="554"/>
      <c r="K60" s="554"/>
      <c r="L60" s="122"/>
      <c r="M60" s="132"/>
      <c r="N60" s="122"/>
      <c r="O60" s="122"/>
      <c r="P60" s="122"/>
      <c r="Q60" s="122"/>
      <c r="R60" s="122"/>
      <c r="S60" s="132"/>
      <c r="T60" s="553"/>
      <c r="U60" s="553"/>
      <c r="V60" s="553"/>
    </row>
    <row r="61" spans="2:22" ht="20">
      <c r="B61" s="130"/>
      <c r="E61" s="131"/>
      <c r="F61" s="131"/>
      <c r="G61" s="18"/>
      <c r="H61" s="551"/>
      <c r="I61" s="551"/>
      <c r="J61" s="554"/>
      <c r="K61" s="554"/>
      <c r="L61" s="122"/>
      <c r="M61" s="132"/>
      <c r="N61" s="122"/>
      <c r="O61" s="122"/>
      <c r="P61" s="122"/>
      <c r="Q61" s="122"/>
      <c r="R61" s="122"/>
      <c r="S61" s="132"/>
      <c r="T61" s="553"/>
      <c r="U61" s="553"/>
      <c r="V61" s="553"/>
    </row>
    <row r="62" spans="2:22" ht="20">
      <c r="B62" s="130"/>
      <c r="E62" s="131"/>
      <c r="F62" s="131"/>
      <c r="G62" s="18"/>
      <c r="H62" s="551"/>
      <c r="I62" s="551"/>
      <c r="J62" s="554"/>
      <c r="K62" s="554"/>
      <c r="L62" s="122"/>
      <c r="M62" s="132"/>
      <c r="N62" s="122"/>
      <c r="O62" s="122"/>
      <c r="P62" s="122"/>
      <c r="Q62" s="122"/>
      <c r="R62" s="122"/>
      <c r="S62" s="132"/>
      <c r="T62" s="553"/>
      <c r="U62" s="553"/>
      <c r="V62" s="553"/>
    </row>
    <row r="63" spans="2:22" ht="20">
      <c r="B63" s="130"/>
      <c r="E63" s="131"/>
      <c r="F63" s="131"/>
      <c r="G63" s="18"/>
      <c r="H63" s="551"/>
      <c r="I63" s="551"/>
      <c r="J63" s="554"/>
      <c r="K63" s="554"/>
      <c r="L63" s="122"/>
      <c r="M63" s="132"/>
      <c r="N63" s="122"/>
      <c r="O63" s="122"/>
      <c r="P63" s="122"/>
      <c r="Q63" s="122"/>
      <c r="R63" s="122"/>
      <c r="S63" s="132"/>
      <c r="T63" s="553"/>
      <c r="U63" s="553"/>
      <c r="V63" s="553"/>
    </row>
    <row r="64" spans="2:22" ht="20">
      <c r="B64" s="130"/>
      <c r="E64" s="131"/>
      <c r="F64" s="131"/>
      <c r="G64" s="18"/>
      <c r="H64" s="551"/>
      <c r="I64" s="551"/>
      <c r="J64" s="554"/>
      <c r="K64" s="554"/>
      <c r="L64" s="122"/>
      <c r="M64" s="132"/>
      <c r="N64" s="122"/>
      <c r="O64" s="122"/>
      <c r="P64" s="122"/>
      <c r="Q64" s="122"/>
      <c r="R64" s="122"/>
      <c r="S64" s="132"/>
      <c r="T64" s="553"/>
      <c r="U64" s="553"/>
      <c r="V64" s="553"/>
    </row>
    <row r="65" spans="2:22" ht="20">
      <c r="B65" s="130"/>
      <c r="E65" s="131"/>
      <c r="F65" s="131"/>
      <c r="G65" s="18"/>
      <c r="H65" s="551"/>
      <c r="I65" s="551"/>
      <c r="J65" s="554"/>
      <c r="K65" s="554"/>
      <c r="L65" s="122"/>
      <c r="M65" s="132"/>
      <c r="N65" s="122"/>
      <c r="O65" s="122"/>
      <c r="P65" s="122"/>
      <c r="Q65" s="122"/>
      <c r="R65" s="122"/>
      <c r="S65" s="132"/>
      <c r="T65" s="553"/>
      <c r="U65" s="553"/>
      <c r="V65" s="553"/>
    </row>
    <row r="66" spans="2:22" ht="20">
      <c r="B66" s="130"/>
      <c r="E66" s="131"/>
      <c r="F66" s="131"/>
      <c r="G66" s="18"/>
      <c r="H66" s="551"/>
      <c r="I66" s="551"/>
      <c r="J66" s="554"/>
      <c r="K66" s="554"/>
      <c r="L66" s="122"/>
      <c r="M66" s="132"/>
      <c r="N66" s="122"/>
      <c r="O66" s="122"/>
      <c r="P66" s="122"/>
      <c r="Q66" s="122"/>
      <c r="R66" s="122"/>
      <c r="S66" s="132"/>
      <c r="T66" s="553"/>
      <c r="U66" s="553"/>
      <c r="V66" s="553"/>
    </row>
    <row r="67" spans="2:22" ht="20">
      <c r="B67" s="130"/>
      <c r="E67" s="131"/>
      <c r="F67" s="131"/>
      <c r="G67" s="18"/>
      <c r="H67" s="551"/>
      <c r="I67" s="551"/>
      <c r="J67" s="554"/>
      <c r="K67" s="554"/>
      <c r="L67" s="122"/>
      <c r="M67" s="132"/>
      <c r="N67" s="122"/>
      <c r="O67" s="122"/>
      <c r="P67" s="122"/>
      <c r="Q67" s="122"/>
      <c r="R67" s="122"/>
      <c r="S67" s="132"/>
      <c r="T67" s="553"/>
      <c r="U67" s="553"/>
      <c r="V67" s="553"/>
    </row>
    <row r="68" spans="2:22" ht="20">
      <c r="B68" s="130"/>
      <c r="E68" s="131"/>
      <c r="F68" s="131"/>
      <c r="G68" s="18"/>
      <c r="H68" s="551"/>
      <c r="I68" s="551"/>
      <c r="J68" s="554"/>
      <c r="K68" s="554"/>
      <c r="L68" s="122"/>
      <c r="M68" s="132"/>
      <c r="N68" s="122"/>
      <c r="O68" s="122"/>
      <c r="P68" s="122"/>
      <c r="Q68" s="122"/>
      <c r="R68" s="122"/>
      <c r="S68" s="132"/>
      <c r="T68" s="553"/>
      <c r="U68" s="553"/>
      <c r="V68" s="553"/>
    </row>
    <row r="69" spans="2:22" ht="20">
      <c r="B69" s="130"/>
      <c r="E69" s="131"/>
      <c r="F69" s="131"/>
      <c r="G69" s="18"/>
      <c r="H69" s="551"/>
      <c r="I69" s="551"/>
      <c r="J69" s="554"/>
      <c r="K69" s="554"/>
      <c r="L69" s="122"/>
      <c r="M69" s="132"/>
      <c r="N69" s="122"/>
      <c r="O69" s="122"/>
      <c r="P69" s="122"/>
      <c r="Q69" s="122"/>
      <c r="R69" s="122"/>
      <c r="S69" s="132"/>
      <c r="T69" s="553"/>
      <c r="U69" s="553"/>
      <c r="V69" s="553"/>
    </row>
    <row r="70" spans="2:22" ht="20">
      <c r="B70" s="130"/>
      <c r="E70" s="131"/>
      <c r="F70" s="131"/>
      <c r="G70" s="18"/>
      <c r="H70" s="551"/>
      <c r="I70" s="551"/>
      <c r="J70" s="554"/>
      <c r="K70" s="554"/>
      <c r="L70" s="122"/>
      <c r="M70" s="132"/>
      <c r="N70" s="122"/>
      <c r="O70" s="122"/>
      <c r="P70" s="122"/>
      <c r="Q70" s="122"/>
      <c r="R70" s="122"/>
      <c r="S70" s="132"/>
      <c r="T70" s="553"/>
      <c r="U70" s="553"/>
      <c r="V70" s="553"/>
    </row>
    <row r="71" spans="2:22" ht="20">
      <c r="B71" s="130"/>
      <c r="E71" s="131"/>
      <c r="F71" s="131"/>
      <c r="G71" s="18"/>
      <c r="H71" s="551"/>
      <c r="I71" s="551"/>
      <c r="J71" s="554"/>
      <c r="K71" s="554"/>
      <c r="L71" s="122"/>
      <c r="M71" s="132"/>
      <c r="N71" s="122"/>
      <c r="O71" s="122"/>
      <c r="P71" s="122"/>
      <c r="Q71" s="122"/>
      <c r="R71" s="122"/>
      <c r="S71" s="132"/>
      <c r="T71" s="553"/>
      <c r="U71" s="553"/>
      <c r="V71" s="553"/>
    </row>
    <row r="72" spans="2:22" ht="20">
      <c r="B72" s="130"/>
      <c r="E72" s="131"/>
      <c r="F72" s="131"/>
      <c r="G72" s="18"/>
      <c r="H72" s="551"/>
      <c r="I72" s="551"/>
      <c r="J72" s="554"/>
      <c r="K72" s="554"/>
      <c r="L72" s="122"/>
      <c r="M72" s="132"/>
      <c r="N72" s="122"/>
      <c r="O72" s="122"/>
      <c r="P72" s="122"/>
      <c r="Q72" s="122"/>
      <c r="R72" s="122"/>
      <c r="S72" s="132"/>
      <c r="T72" s="553"/>
      <c r="U72" s="553"/>
      <c r="V72" s="553"/>
    </row>
    <row r="73" spans="2:22" ht="20">
      <c r="B73" s="130"/>
      <c r="E73" s="131"/>
      <c r="F73" s="131"/>
      <c r="G73" s="18"/>
      <c r="H73" s="551"/>
      <c r="I73" s="551"/>
      <c r="J73" s="554"/>
      <c r="K73" s="554"/>
      <c r="L73" s="122"/>
      <c r="M73" s="132"/>
      <c r="N73" s="122"/>
      <c r="O73" s="122"/>
      <c r="P73" s="122"/>
      <c r="Q73" s="122"/>
      <c r="R73" s="122"/>
      <c r="S73" s="132"/>
      <c r="T73" s="553"/>
      <c r="U73" s="553"/>
      <c r="V73" s="553"/>
    </row>
    <row r="74" spans="2:22" ht="20">
      <c r="B74" s="130"/>
      <c r="E74" s="131"/>
      <c r="F74" s="131"/>
      <c r="G74" s="18"/>
      <c r="H74" s="551"/>
      <c r="I74" s="551"/>
      <c r="J74" s="554"/>
      <c r="K74" s="554"/>
      <c r="L74" s="122"/>
      <c r="M74" s="132"/>
      <c r="N74" s="122"/>
      <c r="O74" s="122"/>
      <c r="P74" s="122"/>
      <c r="Q74" s="122"/>
      <c r="R74" s="122"/>
      <c r="S74" s="132"/>
      <c r="T74" s="553"/>
      <c r="U74" s="553"/>
      <c r="V74" s="553"/>
    </row>
    <row r="75" spans="2:22" ht="20">
      <c r="B75" s="130"/>
      <c r="E75" s="131"/>
      <c r="F75" s="131"/>
      <c r="G75" s="18"/>
      <c r="H75" s="551"/>
      <c r="I75" s="551"/>
      <c r="J75" s="554"/>
      <c r="K75" s="554"/>
      <c r="L75" s="122"/>
      <c r="M75" s="132"/>
      <c r="N75" s="122"/>
      <c r="O75" s="122"/>
      <c r="P75" s="122"/>
      <c r="Q75" s="122"/>
      <c r="R75" s="122"/>
      <c r="S75" s="132"/>
      <c r="T75" s="553"/>
      <c r="U75" s="553"/>
      <c r="V75" s="553"/>
    </row>
    <row r="76" spans="2:22" ht="20">
      <c r="B76" s="130"/>
      <c r="E76" s="131"/>
      <c r="F76" s="131"/>
      <c r="G76" s="18"/>
      <c r="H76" s="551"/>
      <c r="I76" s="551"/>
      <c r="J76" s="554"/>
      <c r="K76" s="554"/>
      <c r="L76" s="122"/>
      <c r="M76" s="132"/>
      <c r="N76" s="122"/>
      <c r="O76" s="122"/>
      <c r="P76" s="122"/>
      <c r="Q76" s="122"/>
      <c r="R76" s="122"/>
      <c r="S76" s="132"/>
      <c r="T76" s="553"/>
      <c r="U76" s="553"/>
      <c r="V76" s="553"/>
    </row>
    <row r="77" spans="2:22" ht="20">
      <c r="B77" s="130"/>
      <c r="E77" s="131"/>
      <c r="F77" s="131"/>
      <c r="G77" s="18"/>
      <c r="H77" s="551"/>
      <c r="I77" s="551"/>
      <c r="J77" s="554"/>
      <c r="K77" s="554"/>
      <c r="L77" s="122"/>
      <c r="M77" s="132"/>
      <c r="N77" s="122"/>
      <c r="O77" s="122"/>
      <c r="P77" s="122"/>
      <c r="Q77" s="122"/>
      <c r="R77" s="122"/>
      <c r="S77" s="132"/>
      <c r="T77" s="553"/>
      <c r="U77" s="553"/>
      <c r="V77" s="553"/>
    </row>
    <row r="78" spans="2:22" ht="20">
      <c r="B78" s="130"/>
      <c r="E78" s="131"/>
      <c r="F78" s="131"/>
      <c r="G78" s="18"/>
      <c r="H78" s="551"/>
      <c r="I78" s="551"/>
      <c r="J78" s="554"/>
      <c r="K78" s="554"/>
      <c r="L78" s="122"/>
      <c r="M78" s="132"/>
      <c r="N78" s="122"/>
      <c r="O78" s="122"/>
      <c r="P78" s="122"/>
      <c r="Q78" s="122"/>
      <c r="R78" s="122"/>
      <c r="S78" s="132"/>
      <c r="T78" s="553"/>
      <c r="U78" s="553"/>
      <c r="V78" s="553"/>
    </row>
    <row r="79" spans="2:22" ht="20">
      <c r="B79" s="130"/>
      <c r="E79" s="131"/>
      <c r="F79" s="131"/>
      <c r="G79" s="18"/>
      <c r="H79" s="551"/>
      <c r="I79" s="551"/>
      <c r="J79" s="554"/>
      <c r="K79" s="554"/>
      <c r="L79" s="122"/>
      <c r="M79" s="132"/>
      <c r="N79" s="122"/>
      <c r="O79" s="122"/>
      <c r="P79" s="122"/>
      <c r="Q79" s="122"/>
      <c r="R79" s="122"/>
      <c r="S79" s="132"/>
      <c r="T79" s="553"/>
      <c r="U79" s="553"/>
      <c r="V79" s="553"/>
    </row>
    <row r="80" spans="2:22" ht="20">
      <c r="B80" s="130"/>
      <c r="E80" s="131"/>
      <c r="F80" s="131"/>
      <c r="G80" s="18"/>
      <c r="H80" s="551"/>
      <c r="I80" s="551"/>
      <c r="J80" s="554"/>
      <c r="K80" s="554"/>
      <c r="L80" s="122"/>
      <c r="M80" s="132"/>
      <c r="N80" s="122"/>
      <c r="O80" s="122"/>
      <c r="P80" s="122"/>
      <c r="Q80" s="122"/>
      <c r="R80" s="122"/>
      <c r="S80" s="132"/>
      <c r="T80" s="553"/>
      <c r="U80" s="553"/>
      <c r="V80" s="553"/>
    </row>
    <row r="81" spans="2:22" ht="20">
      <c r="B81" s="130"/>
      <c r="E81" s="131"/>
      <c r="F81" s="131"/>
      <c r="G81" s="18"/>
      <c r="H81" s="551"/>
      <c r="I81" s="551"/>
      <c r="J81" s="554"/>
      <c r="K81" s="554"/>
      <c r="L81" s="122"/>
      <c r="M81" s="132"/>
      <c r="N81" s="122"/>
      <c r="O81" s="122"/>
      <c r="P81" s="122"/>
      <c r="Q81" s="122"/>
      <c r="R81" s="122"/>
      <c r="S81" s="132"/>
      <c r="T81" s="553"/>
      <c r="U81" s="553"/>
      <c r="V81" s="553"/>
    </row>
    <row r="82" spans="2:22" ht="20">
      <c r="B82" s="130"/>
      <c r="E82" s="131"/>
      <c r="F82" s="131"/>
      <c r="G82" s="18"/>
      <c r="H82" s="551"/>
      <c r="I82" s="551"/>
      <c r="J82" s="554"/>
      <c r="K82" s="554"/>
      <c r="L82" s="122"/>
      <c r="M82" s="132"/>
      <c r="N82" s="122"/>
      <c r="O82" s="122"/>
      <c r="P82" s="122"/>
      <c r="Q82" s="122"/>
      <c r="R82" s="122"/>
      <c r="S82" s="132"/>
      <c r="T82" s="553"/>
      <c r="U82" s="553"/>
      <c r="V82" s="553"/>
    </row>
    <row r="83" spans="2:22" ht="20">
      <c r="B83" s="130"/>
      <c r="E83" s="131"/>
      <c r="F83" s="131"/>
      <c r="G83" s="18"/>
      <c r="H83" s="551"/>
      <c r="I83" s="551"/>
      <c r="J83" s="554"/>
      <c r="K83" s="554"/>
      <c r="L83" s="122"/>
      <c r="M83" s="132"/>
      <c r="N83" s="122"/>
      <c r="O83" s="122"/>
      <c r="P83" s="122"/>
      <c r="Q83" s="122"/>
      <c r="R83" s="122"/>
      <c r="S83" s="132"/>
      <c r="T83" s="553"/>
      <c r="U83" s="553"/>
      <c r="V83" s="553"/>
    </row>
    <row r="84" spans="2:22" ht="20">
      <c r="B84" s="130"/>
      <c r="E84" s="131"/>
      <c r="F84" s="131"/>
      <c r="G84" s="18"/>
      <c r="H84" s="551"/>
      <c r="I84" s="551"/>
      <c r="J84" s="554"/>
      <c r="K84" s="554"/>
      <c r="L84" s="122"/>
      <c r="M84" s="132"/>
      <c r="N84" s="122"/>
      <c r="O84" s="122"/>
      <c r="P84" s="122"/>
      <c r="Q84" s="122"/>
      <c r="R84" s="122"/>
      <c r="S84" s="132"/>
      <c r="T84" s="553"/>
      <c r="U84" s="553"/>
      <c r="V84" s="553"/>
    </row>
    <row r="85" spans="2:22" ht="20">
      <c r="B85" s="130"/>
      <c r="E85" s="131"/>
      <c r="F85" s="131"/>
      <c r="G85" s="18"/>
      <c r="H85" s="551"/>
      <c r="I85" s="551"/>
      <c r="J85" s="554"/>
      <c r="K85" s="554"/>
      <c r="L85" s="122"/>
      <c r="M85" s="132"/>
      <c r="N85" s="122"/>
      <c r="O85" s="122"/>
      <c r="P85" s="122"/>
      <c r="Q85" s="122"/>
      <c r="R85" s="122"/>
      <c r="S85" s="132"/>
      <c r="T85" s="553"/>
      <c r="U85" s="553"/>
      <c r="V85" s="553"/>
    </row>
    <row r="86" spans="2:22" ht="20">
      <c r="B86" s="130"/>
      <c r="E86" s="131"/>
      <c r="F86" s="131"/>
      <c r="G86" s="18"/>
      <c r="H86" s="551"/>
      <c r="I86" s="551"/>
      <c r="J86" s="554"/>
      <c r="K86" s="554"/>
      <c r="L86" s="122"/>
      <c r="M86" s="132"/>
      <c r="N86" s="122"/>
      <c r="O86" s="122"/>
      <c r="P86" s="122"/>
      <c r="Q86" s="122"/>
      <c r="R86" s="122"/>
      <c r="S86" s="132"/>
      <c r="T86" s="553"/>
      <c r="U86" s="553"/>
      <c r="V86" s="553"/>
    </row>
    <row r="87" spans="2:22" ht="20">
      <c r="B87" s="130"/>
      <c r="E87" s="131"/>
      <c r="F87" s="131"/>
      <c r="G87" s="18"/>
      <c r="H87" s="551"/>
      <c r="I87" s="551"/>
      <c r="J87" s="554"/>
      <c r="K87" s="554"/>
      <c r="L87" s="122"/>
      <c r="M87" s="132"/>
      <c r="N87" s="122"/>
      <c r="O87" s="122"/>
      <c r="P87" s="122"/>
      <c r="Q87" s="122"/>
      <c r="R87" s="122"/>
      <c r="S87" s="132"/>
      <c r="T87" s="553"/>
      <c r="U87" s="553"/>
      <c r="V87" s="553"/>
    </row>
    <row r="88" spans="2:22" ht="20">
      <c r="B88" s="130"/>
      <c r="E88" s="131"/>
      <c r="F88" s="131"/>
      <c r="G88" s="18"/>
      <c r="H88" s="551"/>
      <c r="I88" s="551"/>
      <c r="J88" s="554"/>
      <c r="K88" s="554"/>
      <c r="L88" s="122"/>
      <c r="M88" s="132"/>
      <c r="N88" s="122"/>
      <c r="O88" s="122"/>
      <c r="P88" s="122"/>
      <c r="Q88" s="122"/>
      <c r="R88" s="122"/>
      <c r="S88" s="132"/>
      <c r="T88" s="553"/>
      <c r="U88" s="553"/>
      <c r="V88" s="553"/>
    </row>
    <row r="89" spans="2:22" ht="20">
      <c r="B89" s="130"/>
      <c r="E89" s="131"/>
      <c r="F89" s="131"/>
      <c r="G89" s="18"/>
      <c r="H89" s="551"/>
      <c r="I89" s="551"/>
      <c r="J89" s="554"/>
      <c r="K89" s="554"/>
      <c r="L89" s="122"/>
      <c r="M89" s="132"/>
      <c r="N89" s="122"/>
      <c r="O89" s="122"/>
      <c r="P89" s="122"/>
      <c r="Q89" s="122"/>
      <c r="R89" s="122"/>
      <c r="S89" s="132"/>
      <c r="T89" s="553"/>
      <c r="U89" s="553"/>
      <c r="V89" s="553"/>
    </row>
    <row r="90" spans="2:22" ht="20">
      <c r="B90" s="130"/>
      <c r="E90" s="131"/>
      <c r="F90" s="131"/>
      <c r="G90" s="18"/>
      <c r="H90" s="551"/>
      <c r="I90" s="551"/>
      <c r="J90" s="554"/>
      <c r="K90" s="554"/>
      <c r="L90" s="122"/>
      <c r="M90" s="132"/>
      <c r="N90" s="122"/>
      <c r="O90" s="122"/>
      <c r="P90" s="122"/>
      <c r="Q90" s="122"/>
      <c r="R90" s="122"/>
      <c r="S90" s="132"/>
      <c r="T90" s="553"/>
      <c r="U90" s="553"/>
      <c r="V90" s="553"/>
    </row>
    <row r="91" spans="2:22" ht="20">
      <c r="B91" s="130"/>
      <c r="E91" s="131"/>
      <c r="F91" s="131"/>
      <c r="G91" s="18"/>
      <c r="H91" s="551"/>
      <c r="I91" s="551"/>
      <c r="J91" s="554"/>
      <c r="K91" s="554"/>
      <c r="L91" s="122"/>
      <c r="M91" s="132"/>
      <c r="N91" s="122"/>
      <c r="O91" s="122"/>
      <c r="P91" s="122"/>
      <c r="Q91" s="122"/>
      <c r="R91" s="122"/>
      <c r="S91" s="132"/>
      <c r="T91" s="553"/>
      <c r="U91" s="553"/>
      <c r="V91" s="553"/>
    </row>
    <row r="92" spans="2:22" ht="20">
      <c r="B92" s="130"/>
      <c r="E92" s="131"/>
      <c r="F92" s="131"/>
      <c r="G92" s="18"/>
      <c r="H92" s="551"/>
      <c r="I92" s="551"/>
      <c r="J92" s="554"/>
      <c r="K92" s="554"/>
      <c r="L92" s="122"/>
      <c r="M92" s="132"/>
      <c r="N92" s="122"/>
      <c r="O92" s="122"/>
      <c r="P92" s="122"/>
      <c r="Q92" s="122"/>
      <c r="R92" s="122"/>
      <c r="S92" s="132"/>
      <c r="T92" s="553"/>
      <c r="U92" s="553"/>
      <c r="V92" s="553"/>
    </row>
    <row r="93" spans="2:22" ht="20">
      <c r="B93" s="130"/>
      <c r="E93" s="131"/>
      <c r="F93" s="131"/>
      <c r="G93" s="18"/>
      <c r="H93" s="551"/>
      <c r="I93" s="551"/>
      <c r="J93" s="554"/>
      <c r="K93" s="554"/>
      <c r="L93" s="122"/>
      <c r="M93" s="132"/>
      <c r="N93" s="122"/>
      <c r="O93" s="122"/>
      <c r="P93" s="122"/>
      <c r="Q93" s="122"/>
      <c r="R93" s="122"/>
      <c r="S93" s="132"/>
      <c r="T93" s="553"/>
      <c r="U93" s="553"/>
      <c r="V93" s="553"/>
    </row>
    <row r="94" spans="2:22" ht="20">
      <c r="B94" s="130"/>
      <c r="E94" s="131"/>
      <c r="F94" s="131"/>
      <c r="G94" s="18"/>
      <c r="H94" s="551"/>
      <c r="I94" s="551"/>
      <c r="J94" s="554"/>
      <c r="K94" s="554"/>
      <c r="L94" s="122"/>
      <c r="M94" s="132"/>
      <c r="N94" s="122"/>
      <c r="O94" s="122"/>
      <c r="P94" s="122"/>
      <c r="Q94" s="122"/>
      <c r="R94" s="122"/>
      <c r="S94" s="132"/>
      <c r="T94" s="553"/>
      <c r="U94" s="553"/>
      <c r="V94" s="553"/>
    </row>
    <row r="95" spans="2:22" ht="20">
      <c r="B95" s="130"/>
      <c r="E95" s="131"/>
      <c r="F95" s="131"/>
      <c r="G95" s="18"/>
      <c r="H95" s="551"/>
      <c r="I95" s="551"/>
      <c r="J95" s="554"/>
      <c r="K95" s="554"/>
      <c r="L95" s="122"/>
      <c r="M95" s="132"/>
      <c r="N95" s="122"/>
      <c r="O95" s="122"/>
      <c r="P95" s="122"/>
      <c r="Q95" s="122"/>
      <c r="R95" s="122"/>
      <c r="S95" s="132"/>
      <c r="T95" s="553"/>
      <c r="U95" s="553"/>
      <c r="V95" s="553"/>
    </row>
    <row r="96" spans="2:22" ht="20">
      <c r="B96" s="130"/>
      <c r="E96" s="131"/>
      <c r="F96" s="131"/>
      <c r="G96" s="18"/>
      <c r="H96" s="551"/>
      <c r="I96" s="551"/>
      <c r="J96" s="554"/>
      <c r="K96" s="554"/>
      <c r="L96" s="122"/>
      <c r="M96" s="132"/>
      <c r="N96" s="122"/>
      <c r="O96" s="122"/>
      <c r="P96" s="122"/>
      <c r="Q96" s="122"/>
      <c r="R96" s="122"/>
      <c r="S96" s="132"/>
      <c r="T96" s="553"/>
      <c r="U96" s="553"/>
      <c r="V96" s="553"/>
    </row>
    <row r="97" spans="2:22" ht="20">
      <c r="B97" s="130"/>
      <c r="E97" s="131"/>
      <c r="F97" s="131"/>
      <c r="G97" s="18"/>
      <c r="H97" s="551"/>
      <c r="I97" s="551"/>
      <c r="J97" s="554"/>
      <c r="K97" s="554"/>
      <c r="L97" s="122"/>
      <c r="M97" s="132"/>
      <c r="N97" s="122"/>
      <c r="O97" s="122"/>
      <c r="P97" s="122"/>
      <c r="Q97" s="122"/>
      <c r="R97" s="122"/>
      <c r="S97" s="132"/>
      <c r="T97" s="553"/>
      <c r="U97" s="553"/>
      <c r="V97" s="553"/>
    </row>
    <row r="98" spans="2:22" ht="20">
      <c r="B98" s="130"/>
      <c r="E98" s="131"/>
      <c r="F98" s="131"/>
      <c r="G98" s="18"/>
      <c r="H98" s="551"/>
      <c r="I98" s="551"/>
      <c r="J98" s="554"/>
      <c r="K98" s="554"/>
      <c r="L98" s="122"/>
      <c r="M98" s="132"/>
      <c r="N98" s="122"/>
      <c r="O98" s="122"/>
      <c r="P98" s="122"/>
      <c r="Q98" s="122"/>
      <c r="R98" s="122"/>
      <c r="S98" s="132"/>
      <c r="T98" s="553"/>
      <c r="U98" s="553"/>
      <c r="V98" s="553"/>
    </row>
    <row r="99" spans="2:22" ht="20">
      <c r="B99" s="130"/>
      <c r="E99" s="131"/>
      <c r="F99" s="131"/>
      <c r="G99" s="18"/>
      <c r="H99" s="551"/>
      <c r="I99" s="551"/>
      <c r="J99" s="554"/>
      <c r="K99" s="554"/>
      <c r="L99" s="122"/>
      <c r="M99" s="132"/>
      <c r="N99" s="122"/>
      <c r="O99" s="122"/>
      <c r="P99" s="122"/>
      <c r="Q99" s="122"/>
      <c r="R99" s="122"/>
      <c r="S99" s="132"/>
      <c r="T99" s="553"/>
      <c r="U99" s="553"/>
      <c r="V99" s="553"/>
    </row>
    <row r="100" spans="2:22" ht="20">
      <c r="B100" s="130"/>
      <c r="E100" s="131"/>
      <c r="F100" s="131"/>
      <c r="G100" s="18"/>
      <c r="H100" s="551"/>
      <c r="I100" s="551"/>
      <c r="J100" s="554"/>
      <c r="K100" s="554"/>
      <c r="L100" s="122"/>
      <c r="M100" s="132"/>
      <c r="N100" s="122"/>
      <c r="O100" s="122"/>
      <c r="P100" s="122"/>
      <c r="Q100" s="122"/>
      <c r="R100" s="122"/>
      <c r="S100" s="132"/>
      <c r="T100" s="553"/>
      <c r="U100" s="553"/>
      <c r="V100" s="553"/>
    </row>
    <row r="101" spans="2:22" ht="20">
      <c r="B101" s="130"/>
      <c r="E101" s="131"/>
      <c r="F101" s="131"/>
      <c r="G101" s="18"/>
      <c r="H101" s="551"/>
      <c r="I101" s="551"/>
      <c r="J101" s="554"/>
      <c r="K101" s="554"/>
      <c r="L101" s="122"/>
      <c r="M101" s="132"/>
      <c r="N101" s="122"/>
      <c r="O101" s="122"/>
      <c r="P101" s="122"/>
      <c r="Q101" s="122"/>
      <c r="R101" s="122"/>
      <c r="S101" s="132"/>
      <c r="T101" s="553"/>
      <c r="U101" s="553"/>
      <c r="V101" s="553"/>
    </row>
    <row r="102" spans="2:22" ht="20">
      <c r="B102" s="130"/>
      <c r="E102" s="131"/>
      <c r="F102" s="131"/>
      <c r="G102" s="18"/>
      <c r="H102" s="551"/>
      <c r="I102" s="551"/>
      <c r="J102" s="554"/>
      <c r="K102" s="554"/>
      <c r="L102" s="122"/>
      <c r="M102" s="132"/>
      <c r="N102" s="122"/>
      <c r="O102" s="122"/>
      <c r="P102" s="122"/>
      <c r="Q102" s="122"/>
      <c r="R102" s="122"/>
      <c r="S102" s="132"/>
      <c r="T102" s="553"/>
      <c r="U102" s="553"/>
      <c r="V102" s="553"/>
    </row>
    <row r="103" spans="2:22" ht="20">
      <c r="B103" s="130"/>
      <c r="E103" s="131"/>
      <c r="F103" s="131"/>
      <c r="G103" s="18"/>
      <c r="H103" s="551"/>
      <c r="I103" s="551"/>
      <c r="J103" s="554"/>
      <c r="K103" s="554"/>
      <c r="L103" s="122"/>
      <c r="M103" s="132"/>
      <c r="N103" s="122"/>
      <c r="O103" s="122"/>
      <c r="P103" s="122"/>
      <c r="Q103" s="122"/>
      <c r="R103" s="122"/>
      <c r="S103" s="132"/>
      <c r="T103" s="553"/>
      <c r="U103" s="553"/>
      <c r="V103" s="553"/>
    </row>
    <row r="104" spans="2:22" ht="20">
      <c r="B104" s="130"/>
      <c r="E104" s="131"/>
      <c r="F104" s="131"/>
      <c r="G104" s="18"/>
      <c r="H104" s="551"/>
      <c r="I104" s="551"/>
      <c r="J104" s="554"/>
      <c r="K104" s="554"/>
      <c r="L104" s="122"/>
      <c r="M104" s="132"/>
      <c r="N104" s="122"/>
      <c r="O104" s="122"/>
      <c r="P104" s="122"/>
      <c r="Q104" s="122"/>
      <c r="R104" s="122"/>
      <c r="S104" s="132"/>
      <c r="T104" s="553"/>
      <c r="U104" s="553"/>
      <c r="V104" s="553"/>
    </row>
    <row r="105" spans="2:22" ht="20">
      <c r="B105" s="130"/>
      <c r="E105" s="131"/>
      <c r="F105" s="131"/>
      <c r="G105" s="18"/>
      <c r="H105" s="551"/>
      <c r="I105" s="551"/>
      <c r="J105" s="554"/>
      <c r="K105" s="554"/>
      <c r="L105" s="122"/>
      <c r="M105" s="132"/>
      <c r="N105" s="122"/>
      <c r="O105" s="122"/>
      <c r="P105" s="122"/>
      <c r="Q105" s="122"/>
      <c r="R105" s="122"/>
      <c r="S105" s="132"/>
      <c r="T105" s="553"/>
      <c r="U105" s="553"/>
      <c r="V105" s="553"/>
    </row>
    <row r="106" spans="2:22" ht="20">
      <c r="B106" s="130"/>
      <c r="E106" s="131"/>
      <c r="F106" s="131"/>
      <c r="G106" s="18"/>
      <c r="H106" s="551"/>
      <c r="I106" s="551"/>
      <c r="J106" s="554"/>
      <c r="K106" s="554"/>
      <c r="L106" s="122"/>
      <c r="M106" s="132"/>
      <c r="N106" s="122"/>
      <c r="O106" s="122"/>
      <c r="P106" s="122"/>
      <c r="Q106" s="122"/>
      <c r="R106" s="122"/>
      <c r="S106" s="132"/>
      <c r="T106" s="553"/>
      <c r="U106" s="553"/>
      <c r="V106" s="553"/>
    </row>
    <row r="107" spans="2:22" ht="20">
      <c r="B107" s="130"/>
      <c r="E107" s="131"/>
      <c r="F107" s="131"/>
      <c r="G107" s="18"/>
      <c r="H107" s="551"/>
      <c r="I107" s="551"/>
      <c r="J107" s="554"/>
      <c r="K107" s="554"/>
      <c r="L107" s="122"/>
      <c r="M107" s="132"/>
      <c r="N107" s="122"/>
      <c r="O107" s="122"/>
      <c r="P107" s="122"/>
      <c r="Q107" s="122"/>
      <c r="R107" s="122"/>
      <c r="S107" s="132"/>
      <c r="T107" s="553"/>
      <c r="U107" s="553"/>
      <c r="V107" s="553"/>
    </row>
    <row r="108" spans="2:22" ht="20">
      <c r="B108" s="130"/>
      <c r="E108" s="131"/>
      <c r="F108" s="131"/>
      <c r="G108" s="18"/>
      <c r="H108" s="551"/>
      <c r="I108" s="551"/>
      <c r="J108" s="554"/>
      <c r="K108" s="554"/>
      <c r="L108" s="122"/>
      <c r="M108" s="132"/>
      <c r="N108" s="122"/>
      <c r="O108" s="122"/>
      <c r="P108" s="122"/>
      <c r="Q108" s="122"/>
      <c r="R108" s="122"/>
      <c r="S108" s="132"/>
      <c r="T108" s="553"/>
      <c r="U108" s="553"/>
      <c r="V108" s="553"/>
    </row>
    <row r="109" spans="2:22" ht="20">
      <c r="B109" s="130"/>
      <c r="E109" s="131"/>
      <c r="F109" s="131"/>
      <c r="G109" s="18"/>
      <c r="H109" s="551"/>
      <c r="I109" s="551"/>
      <c r="J109" s="554"/>
      <c r="K109" s="554"/>
      <c r="L109" s="122"/>
      <c r="M109" s="132"/>
      <c r="N109" s="122"/>
      <c r="O109" s="122"/>
      <c r="P109" s="122"/>
      <c r="Q109" s="122"/>
      <c r="R109" s="122"/>
      <c r="S109" s="132"/>
      <c r="T109" s="553"/>
      <c r="U109" s="553"/>
      <c r="V109" s="553"/>
    </row>
    <row r="110" spans="2:22" ht="20">
      <c r="B110" s="130"/>
      <c r="E110" s="131"/>
      <c r="F110" s="131"/>
      <c r="G110" s="18"/>
      <c r="H110" s="551"/>
      <c r="I110" s="551"/>
      <c r="J110" s="554"/>
      <c r="K110" s="554"/>
      <c r="L110" s="122"/>
      <c r="M110" s="132"/>
      <c r="N110" s="122"/>
      <c r="O110" s="122"/>
      <c r="P110" s="122"/>
      <c r="Q110" s="122"/>
      <c r="R110" s="122"/>
      <c r="S110" s="132"/>
      <c r="T110" s="553"/>
      <c r="U110" s="553"/>
      <c r="V110" s="553"/>
    </row>
    <row r="111" spans="2:22" ht="20">
      <c r="B111" s="130"/>
      <c r="E111" s="131"/>
      <c r="F111" s="131"/>
      <c r="G111" s="18"/>
      <c r="H111" s="551"/>
      <c r="I111" s="551"/>
      <c r="J111" s="554"/>
      <c r="K111" s="554"/>
      <c r="L111" s="122"/>
      <c r="M111" s="132"/>
      <c r="N111" s="122"/>
      <c r="O111" s="122"/>
      <c r="P111" s="122"/>
      <c r="Q111" s="122"/>
      <c r="R111" s="122"/>
      <c r="S111" s="132"/>
      <c r="T111" s="553"/>
      <c r="U111" s="553"/>
      <c r="V111" s="553"/>
    </row>
    <row r="112" spans="2:22" ht="20">
      <c r="B112" s="130"/>
      <c r="E112" s="131"/>
      <c r="F112" s="131"/>
      <c r="G112" s="18"/>
      <c r="H112" s="551"/>
      <c r="I112" s="551"/>
      <c r="J112" s="554"/>
      <c r="K112" s="554"/>
      <c r="L112" s="122"/>
      <c r="M112" s="132"/>
      <c r="N112" s="122"/>
      <c r="O112" s="122"/>
      <c r="P112" s="122"/>
      <c r="Q112" s="122"/>
      <c r="R112" s="122"/>
      <c r="S112" s="132"/>
      <c r="T112" s="553"/>
      <c r="U112" s="553"/>
      <c r="V112" s="553"/>
    </row>
    <row r="113" spans="2:22" ht="20">
      <c r="B113" s="130"/>
      <c r="E113" s="131"/>
      <c r="F113" s="131"/>
      <c r="G113" s="18"/>
      <c r="H113" s="551"/>
      <c r="I113" s="551"/>
      <c r="J113" s="554"/>
      <c r="K113" s="554"/>
      <c r="L113" s="122"/>
      <c r="M113" s="132"/>
      <c r="N113" s="122"/>
      <c r="O113" s="122"/>
      <c r="P113" s="122"/>
      <c r="Q113" s="122"/>
      <c r="R113" s="122"/>
      <c r="S113" s="132"/>
      <c r="T113" s="553"/>
      <c r="U113" s="553"/>
      <c r="V113" s="553"/>
    </row>
    <row r="114" spans="2:22" ht="20">
      <c r="B114" s="130"/>
      <c r="E114" s="131"/>
      <c r="F114" s="131"/>
      <c r="G114" s="18"/>
      <c r="H114" s="551"/>
      <c r="I114" s="551"/>
      <c r="J114" s="554"/>
      <c r="K114" s="554"/>
      <c r="L114" s="122"/>
      <c r="M114" s="132"/>
      <c r="N114" s="122"/>
      <c r="O114" s="122"/>
      <c r="P114" s="122"/>
      <c r="Q114" s="122"/>
      <c r="R114" s="122"/>
      <c r="S114" s="132"/>
      <c r="T114" s="553"/>
      <c r="U114" s="553"/>
      <c r="V114" s="553"/>
    </row>
    <row r="115" spans="2:22" ht="20">
      <c r="B115" s="130"/>
      <c r="E115" s="131"/>
      <c r="F115" s="131"/>
      <c r="G115" s="18"/>
      <c r="H115" s="551"/>
      <c r="I115" s="551"/>
      <c r="J115" s="554"/>
      <c r="K115" s="554"/>
      <c r="L115" s="122"/>
      <c r="M115" s="132"/>
      <c r="N115" s="122"/>
      <c r="O115" s="122"/>
      <c r="P115" s="122"/>
      <c r="Q115" s="122"/>
      <c r="R115" s="122"/>
      <c r="S115" s="132"/>
      <c r="T115" s="553"/>
      <c r="U115" s="553"/>
      <c r="V115" s="553"/>
    </row>
    <row r="116" spans="2:22" ht="20">
      <c r="B116" s="130"/>
      <c r="E116" s="131"/>
      <c r="F116" s="131"/>
      <c r="G116" s="18"/>
      <c r="H116" s="551"/>
      <c r="I116" s="551"/>
      <c r="J116" s="554"/>
      <c r="K116" s="554"/>
      <c r="L116" s="122"/>
      <c r="M116" s="132"/>
      <c r="N116" s="122"/>
      <c r="O116" s="122"/>
      <c r="P116" s="122"/>
      <c r="Q116" s="122"/>
      <c r="R116" s="122"/>
      <c r="S116" s="132"/>
      <c r="T116" s="553"/>
      <c r="U116" s="553"/>
      <c r="V116" s="553"/>
    </row>
    <row r="117" spans="2:22" ht="20">
      <c r="B117" s="130"/>
      <c r="E117" s="131"/>
      <c r="F117" s="131"/>
      <c r="G117" s="18"/>
      <c r="H117" s="551"/>
      <c r="I117" s="551"/>
      <c r="J117" s="554"/>
      <c r="K117" s="554"/>
      <c r="L117" s="122"/>
      <c r="M117" s="132"/>
      <c r="N117" s="122"/>
      <c r="O117" s="122"/>
      <c r="P117" s="122"/>
      <c r="Q117" s="122"/>
      <c r="R117" s="122"/>
      <c r="S117" s="132"/>
      <c r="T117" s="553"/>
      <c r="U117" s="553"/>
      <c r="V117" s="553"/>
    </row>
    <row r="118" spans="2:22" ht="20">
      <c r="B118" s="130"/>
      <c r="E118" s="131"/>
      <c r="F118" s="131"/>
      <c r="G118" s="18"/>
      <c r="H118" s="551"/>
      <c r="I118" s="551"/>
      <c r="J118" s="554"/>
      <c r="K118" s="554"/>
      <c r="L118" s="122"/>
      <c r="M118" s="132"/>
      <c r="N118" s="122"/>
      <c r="O118" s="122"/>
      <c r="P118" s="122"/>
      <c r="Q118" s="122"/>
      <c r="R118" s="122"/>
      <c r="S118" s="132"/>
      <c r="T118" s="553"/>
      <c r="U118" s="553"/>
      <c r="V118" s="553"/>
    </row>
    <row r="119" spans="2:22" ht="20">
      <c r="B119" s="130"/>
      <c r="E119" s="131"/>
      <c r="F119" s="131"/>
      <c r="G119" s="18"/>
      <c r="H119" s="551"/>
      <c r="I119" s="551"/>
      <c r="J119" s="554"/>
      <c r="K119" s="554"/>
      <c r="L119" s="122"/>
      <c r="M119" s="132"/>
      <c r="N119" s="122"/>
      <c r="O119" s="122"/>
      <c r="P119" s="122"/>
      <c r="Q119" s="122"/>
      <c r="R119" s="122"/>
      <c r="S119" s="132"/>
      <c r="T119" s="553"/>
      <c r="U119" s="553"/>
      <c r="V119" s="553"/>
    </row>
    <row r="120" spans="2:22" ht="20">
      <c r="B120" s="130"/>
      <c r="E120" s="131"/>
      <c r="F120" s="131"/>
      <c r="G120" s="18"/>
      <c r="H120" s="551"/>
      <c r="I120" s="551"/>
      <c r="J120" s="554"/>
      <c r="K120" s="554"/>
      <c r="L120" s="122"/>
      <c r="M120" s="132"/>
      <c r="N120" s="122"/>
      <c r="O120" s="122"/>
      <c r="P120" s="122"/>
      <c r="Q120" s="122"/>
      <c r="R120" s="122"/>
      <c r="S120" s="132"/>
      <c r="T120" s="553"/>
      <c r="U120" s="553"/>
      <c r="V120" s="553"/>
    </row>
    <row r="121" spans="2:22" ht="20">
      <c r="B121" s="130"/>
      <c r="E121" s="131"/>
      <c r="F121" s="131"/>
      <c r="G121" s="18"/>
      <c r="H121" s="551"/>
      <c r="I121" s="551"/>
      <c r="J121" s="554"/>
      <c r="K121" s="554"/>
      <c r="L121" s="122"/>
      <c r="M121" s="132"/>
      <c r="N121" s="122"/>
      <c r="O121" s="122"/>
      <c r="P121" s="122"/>
      <c r="Q121" s="122"/>
      <c r="R121" s="122"/>
      <c r="S121" s="132"/>
      <c r="T121" s="553"/>
      <c r="U121" s="553"/>
      <c r="V121" s="553"/>
    </row>
    <row r="122" spans="2:22" ht="20">
      <c r="B122" s="130"/>
      <c r="E122" s="131"/>
      <c r="F122" s="131"/>
      <c r="G122" s="18"/>
      <c r="H122" s="551"/>
      <c r="I122" s="551"/>
      <c r="J122" s="554"/>
      <c r="K122" s="554"/>
      <c r="L122" s="122"/>
      <c r="M122" s="132"/>
      <c r="N122" s="122"/>
      <c r="O122" s="122"/>
      <c r="P122" s="122"/>
      <c r="Q122" s="122"/>
      <c r="R122" s="122"/>
      <c r="S122" s="132"/>
      <c r="T122" s="553"/>
      <c r="U122" s="553"/>
      <c r="V122" s="553"/>
    </row>
    <row r="123" spans="2:22" ht="20">
      <c r="B123" s="130"/>
      <c r="E123" s="131"/>
      <c r="F123" s="131"/>
      <c r="G123" s="18"/>
      <c r="H123" s="551"/>
      <c r="I123" s="551"/>
      <c r="J123" s="554"/>
      <c r="K123" s="554"/>
      <c r="L123" s="122"/>
      <c r="M123" s="132"/>
      <c r="N123" s="122"/>
      <c r="O123" s="122"/>
      <c r="P123" s="122"/>
      <c r="Q123" s="122"/>
      <c r="R123" s="122"/>
      <c r="S123" s="132"/>
      <c r="T123" s="553"/>
      <c r="U123" s="553"/>
      <c r="V123" s="553"/>
    </row>
    <row r="124" spans="2:22" ht="20">
      <c r="B124" s="130"/>
      <c r="E124" s="131"/>
      <c r="F124" s="131"/>
      <c r="G124" s="18"/>
      <c r="H124" s="551"/>
      <c r="I124" s="551"/>
      <c r="J124" s="554"/>
      <c r="K124" s="554"/>
      <c r="L124" s="122"/>
      <c r="M124" s="132"/>
      <c r="N124" s="122"/>
      <c r="O124" s="122"/>
      <c r="P124" s="122"/>
      <c r="Q124" s="122"/>
      <c r="R124" s="122"/>
      <c r="S124" s="132"/>
      <c r="T124" s="553"/>
      <c r="U124" s="553"/>
      <c r="V124" s="553"/>
    </row>
    <row r="125" spans="2:22" ht="20">
      <c r="B125" s="130"/>
      <c r="E125" s="131"/>
      <c r="F125" s="131"/>
      <c r="G125" s="18"/>
      <c r="H125" s="551"/>
      <c r="I125" s="551"/>
      <c r="J125" s="554"/>
      <c r="K125" s="554"/>
      <c r="L125" s="122"/>
      <c r="M125" s="132"/>
      <c r="N125" s="122"/>
      <c r="O125" s="122"/>
      <c r="P125" s="122"/>
      <c r="Q125" s="122"/>
      <c r="R125" s="122"/>
      <c r="S125" s="132"/>
      <c r="T125" s="553"/>
      <c r="U125" s="553"/>
      <c r="V125" s="553"/>
    </row>
    <row r="126" spans="2:22" ht="20">
      <c r="B126" s="130"/>
      <c r="E126" s="131"/>
      <c r="F126" s="131"/>
      <c r="G126" s="18"/>
      <c r="H126" s="551"/>
      <c r="I126" s="551"/>
      <c r="J126" s="554"/>
      <c r="K126" s="554"/>
      <c r="L126" s="122"/>
      <c r="M126" s="132"/>
      <c r="N126" s="122"/>
      <c r="O126" s="122"/>
      <c r="P126" s="122"/>
      <c r="Q126" s="122"/>
      <c r="R126" s="122"/>
      <c r="S126" s="132"/>
      <c r="T126" s="553"/>
      <c r="U126" s="553"/>
      <c r="V126" s="553"/>
    </row>
    <row r="127" spans="2:22" ht="20">
      <c r="B127" s="130"/>
      <c r="E127" s="131"/>
      <c r="F127" s="131"/>
      <c r="G127" s="18"/>
      <c r="H127" s="551"/>
      <c r="I127" s="551"/>
      <c r="J127" s="554"/>
      <c r="K127" s="554"/>
      <c r="L127" s="122"/>
      <c r="M127" s="132"/>
      <c r="N127" s="122"/>
      <c r="O127" s="122"/>
      <c r="P127" s="122"/>
      <c r="Q127" s="122"/>
      <c r="R127" s="122"/>
      <c r="S127" s="132"/>
      <c r="T127" s="553"/>
      <c r="U127" s="553"/>
      <c r="V127" s="553"/>
    </row>
    <row r="128" spans="2:22" ht="20">
      <c r="B128" s="130"/>
      <c r="E128" s="131"/>
      <c r="F128" s="131"/>
      <c r="G128" s="18"/>
      <c r="H128" s="551"/>
      <c r="I128" s="551"/>
      <c r="J128" s="554"/>
      <c r="K128" s="554"/>
      <c r="L128" s="122"/>
      <c r="M128" s="132"/>
      <c r="N128" s="122"/>
      <c r="O128" s="122"/>
      <c r="P128" s="122"/>
      <c r="Q128" s="122"/>
      <c r="R128" s="122"/>
      <c r="S128" s="132"/>
      <c r="T128" s="553"/>
      <c r="U128" s="553"/>
      <c r="V128" s="553"/>
    </row>
    <row r="129" spans="2:22" ht="20">
      <c r="B129" s="130"/>
      <c r="E129" s="131"/>
      <c r="F129" s="131"/>
      <c r="G129" s="18"/>
      <c r="H129" s="551"/>
      <c r="I129" s="551"/>
      <c r="J129" s="554"/>
      <c r="K129" s="554"/>
      <c r="L129" s="122"/>
      <c r="M129" s="132"/>
      <c r="N129" s="122"/>
      <c r="O129" s="122"/>
      <c r="P129" s="122"/>
      <c r="Q129" s="122"/>
      <c r="R129" s="122"/>
      <c r="S129" s="132"/>
      <c r="T129" s="553"/>
      <c r="U129" s="553"/>
      <c r="V129" s="553"/>
    </row>
    <row r="130" spans="2:22" ht="20">
      <c r="B130" s="130"/>
      <c r="E130" s="131"/>
      <c r="F130" s="131"/>
      <c r="G130" s="18"/>
      <c r="H130" s="551"/>
      <c r="I130" s="551"/>
      <c r="J130" s="554"/>
      <c r="K130" s="554"/>
      <c r="L130" s="122"/>
      <c r="M130" s="132"/>
      <c r="N130" s="122"/>
      <c r="O130" s="122"/>
      <c r="P130" s="122"/>
      <c r="Q130" s="122"/>
      <c r="R130" s="122"/>
      <c r="S130" s="132"/>
      <c r="T130" s="553"/>
      <c r="U130" s="553"/>
      <c r="V130" s="553"/>
    </row>
    <row r="131" spans="2:22" ht="20">
      <c r="B131" s="130"/>
      <c r="E131" s="131"/>
      <c r="F131" s="131"/>
      <c r="G131" s="18"/>
      <c r="H131" s="551"/>
      <c r="I131" s="551"/>
      <c r="J131" s="554"/>
      <c r="K131" s="554"/>
      <c r="L131" s="122"/>
      <c r="M131" s="132"/>
      <c r="N131" s="122"/>
      <c r="O131" s="122"/>
      <c r="P131" s="122"/>
      <c r="Q131" s="122"/>
      <c r="R131" s="122"/>
      <c r="S131" s="132"/>
      <c r="T131" s="553"/>
      <c r="U131" s="553"/>
      <c r="V131" s="553"/>
    </row>
    <row r="132" spans="2:22" ht="20">
      <c r="B132" s="130"/>
      <c r="E132" s="131"/>
      <c r="F132" s="131"/>
      <c r="G132" s="18"/>
      <c r="H132" s="551"/>
      <c r="I132" s="551"/>
      <c r="J132" s="554"/>
      <c r="K132" s="554"/>
      <c r="L132" s="122"/>
      <c r="M132" s="132"/>
      <c r="N132" s="122"/>
      <c r="O132" s="122"/>
      <c r="P132" s="122"/>
      <c r="Q132" s="122"/>
      <c r="R132" s="122"/>
      <c r="S132" s="132"/>
      <c r="T132" s="553"/>
      <c r="U132" s="553"/>
      <c r="V132" s="553"/>
    </row>
    <row r="133" spans="2:22" ht="20">
      <c r="B133" s="130"/>
      <c r="E133" s="131"/>
      <c r="F133" s="131"/>
      <c r="G133" s="18"/>
      <c r="H133" s="551"/>
      <c r="I133" s="551"/>
      <c r="J133" s="554"/>
      <c r="K133" s="554"/>
      <c r="L133" s="122"/>
      <c r="M133" s="132"/>
      <c r="N133" s="122"/>
      <c r="O133" s="122"/>
      <c r="P133" s="122"/>
      <c r="Q133" s="122"/>
      <c r="R133" s="122"/>
      <c r="S133" s="132"/>
      <c r="T133" s="553"/>
      <c r="U133" s="553"/>
      <c r="V133" s="553"/>
    </row>
    <row r="134" spans="2:22" ht="20">
      <c r="B134" s="130"/>
      <c r="E134" s="131"/>
      <c r="F134" s="131"/>
      <c r="G134" s="18"/>
      <c r="H134" s="551"/>
      <c r="I134" s="551"/>
      <c r="J134" s="554"/>
      <c r="K134" s="554"/>
      <c r="L134" s="122"/>
      <c r="M134" s="132"/>
      <c r="N134" s="122"/>
      <c r="O134" s="122"/>
      <c r="P134" s="122"/>
      <c r="Q134" s="122"/>
      <c r="R134" s="122"/>
      <c r="S134" s="132"/>
      <c r="T134" s="553"/>
      <c r="U134" s="553"/>
      <c r="V134" s="553"/>
    </row>
    <row r="135" spans="2:22" ht="20">
      <c r="B135" s="130"/>
      <c r="E135" s="131"/>
      <c r="F135" s="131"/>
      <c r="G135" s="18"/>
      <c r="H135" s="551"/>
      <c r="I135" s="551"/>
      <c r="J135" s="554"/>
      <c r="K135" s="554"/>
      <c r="L135" s="122"/>
      <c r="M135" s="132"/>
      <c r="N135" s="122"/>
      <c r="O135" s="122"/>
      <c r="P135" s="122"/>
      <c r="Q135" s="122"/>
      <c r="R135" s="122"/>
      <c r="S135" s="132"/>
      <c r="T135" s="553"/>
      <c r="U135" s="553"/>
      <c r="V135" s="553"/>
    </row>
    <row r="136" spans="2:22" ht="20">
      <c r="B136" s="130"/>
      <c r="E136" s="131"/>
      <c r="F136" s="131"/>
      <c r="G136" s="18"/>
      <c r="H136" s="551"/>
      <c r="I136" s="551"/>
      <c r="J136" s="554"/>
      <c r="K136" s="554"/>
      <c r="L136" s="122"/>
      <c r="M136" s="132"/>
      <c r="N136" s="122"/>
      <c r="O136" s="122"/>
      <c r="P136" s="122"/>
      <c r="Q136" s="122"/>
      <c r="R136" s="122"/>
      <c r="S136" s="132"/>
      <c r="T136" s="553"/>
      <c r="U136" s="553"/>
      <c r="V136" s="553"/>
    </row>
    <row r="137" spans="2:22" ht="20">
      <c r="B137" s="130"/>
      <c r="E137" s="131"/>
      <c r="F137" s="131"/>
      <c r="G137" s="18"/>
      <c r="H137" s="551"/>
      <c r="I137" s="551"/>
      <c r="J137" s="554"/>
      <c r="K137" s="554"/>
      <c r="L137" s="122"/>
      <c r="M137" s="132"/>
      <c r="N137" s="122"/>
      <c r="O137" s="122"/>
      <c r="P137" s="122"/>
      <c r="Q137" s="122"/>
      <c r="R137" s="122"/>
      <c r="S137" s="132"/>
      <c r="T137" s="553"/>
      <c r="U137" s="553"/>
      <c r="V137" s="553"/>
    </row>
    <row r="138" spans="2:22" ht="20">
      <c r="B138" s="130"/>
      <c r="E138" s="131"/>
      <c r="F138" s="131"/>
      <c r="G138" s="18"/>
      <c r="H138" s="551"/>
      <c r="I138" s="551"/>
      <c r="J138" s="554"/>
      <c r="K138" s="554"/>
      <c r="L138" s="122"/>
      <c r="M138" s="132"/>
      <c r="N138" s="122"/>
      <c r="O138" s="122"/>
      <c r="P138" s="122"/>
      <c r="Q138" s="122"/>
      <c r="R138" s="122"/>
      <c r="S138" s="132"/>
      <c r="T138" s="553"/>
      <c r="U138" s="553"/>
      <c r="V138" s="553"/>
    </row>
    <row r="139" spans="2:22" ht="20">
      <c r="B139" s="130"/>
      <c r="E139" s="131"/>
      <c r="F139" s="131"/>
      <c r="G139" s="18"/>
      <c r="H139" s="551"/>
      <c r="I139" s="551"/>
      <c r="J139" s="554"/>
      <c r="K139" s="554"/>
      <c r="L139" s="122"/>
      <c r="M139" s="132"/>
      <c r="N139" s="122"/>
      <c r="O139" s="122"/>
      <c r="P139" s="122"/>
      <c r="Q139" s="122"/>
      <c r="R139" s="122"/>
      <c r="S139" s="132"/>
      <c r="T139" s="553"/>
      <c r="U139" s="553"/>
      <c r="V139" s="553"/>
    </row>
    <row r="140" spans="2:22" ht="20">
      <c r="B140" s="130"/>
      <c r="E140" s="131"/>
      <c r="F140" s="131"/>
      <c r="G140" s="18"/>
      <c r="H140" s="551"/>
      <c r="I140" s="551"/>
      <c r="J140" s="554"/>
      <c r="K140" s="554"/>
      <c r="L140" s="122"/>
      <c r="M140" s="132"/>
      <c r="N140" s="122"/>
      <c r="O140" s="122"/>
      <c r="P140" s="122"/>
      <c r="Q140" s="122"/>
      <c r="R140" s="122"/>
      <c r="S140" s="132"/>
      <c r="T140" s="553"/>
      <c r="U140" s="553"/>
      <c r="V140" s="553"/>
    </row>
    <row r="141" spans="2:22" ht="20">
      <c r="B141" s="130"/>
      <c r="E141" s="131"/>
      <c r="F141" s="131"/>
      <c r="G141" s="18"/>
      <c r="H141" s="551"/>
      <c r="I141" s="551"/>
      <c r="J141" s="554"/>
      <c r="K141" s="554"/>
      <c r="L141" s="122"/>
      <c r="M141" s="132"/>
      <c r="N141" s="122"/>
      <c r="O141" s="122"/>
      <c r="P141" s="122"/>
      <c r="Q141" s="122"/>
      <c r="R141" s="122"/>
      <c r="S141" s="132"/>
      <c r="T141" s="553"/>
      <c r="U141" s="553"/>
      <c r="V141" s="553"/>
    </row>
    <row r="142" spans="2:22" ht="20">
      <c r="B142" s="130"/>
      <c r="E142" s="131"/>
      <c r="F142" s="131"/>
      <c r="G142" s="18"/>
      <c r="H142" s="551"/>
      <c r="I142" s="551"/>
      <c r="J142" s="554"/>
      <c r="K142" s="554"/>
      <c r="L142" s="122"/>
      <c r="M142" s="132"/>
      <c r="N142" s="122"/>
      <c r="O142" s="122"/>
      <c r="P142" s="122"/>
      <c r="Q142" s="122"/>
      <c r="R142" s="122"/>
      <c r="S142" s="132"/>
      <c r="T142" s="553"/>
      <c r="U142" s="553"/>
      <c r="V142" s="553"/>
    </row>
    <row r="143" spans="2:22" ht="20">
      <c r="B143" s="130"/>
      <c r="E143" s="131"/>
      <c r="F143" s="131"/>
      <c r="G143" s="18"/>
      <c r="H143" s="551"/>
      <c r="I143" s="551"/>
      <c r="J143" s="554"/>
      <c r="K143" s="554"/>
      <c r="L143" s="122"/>
      <c r="M143" s="132"/>
      <c r="N143" s="122"/>
      <c r="O143" s="122"/>
      <c r="P143" s="122"/>
      <c r="Q143" s="122"/>
      <c r="R143" s="122"/>
      <c r="S143" s="132"/>
      <c r="T143" s="553"/>
      <c r="U143" s="553"/>
      <c r="V143" s="553"/>
    </row>
    <row r="144" spans="2:22" ht="20">
      <c r="B144" s="130"/>
      <c r="E144" s="131"/>
      <c r="F144" s="131"/>
      <c r="G144" s="18"/>
      <c r="H144" s="551"/>
      <c r="I144" s="551"/>
      <c r="J144" s="554"/>
      <c r="K144" s="554"/>
      <c r="L144" s="122"/>
      <c r="M144" s="132"/>
      <c r="N144" s="122"/>
      <c r="O144" s="122"/>
      <c r="P144" s="122"/>
      <c r="Q144" s="122"/>
      <c r="R144" s="122"/>
      <c r="S144" s="132"/>
      <c r="T144" s="553"/>
      <c r="U144" s="553"/>
      <c r="V144" s="553"/>
    </row>
    <row r="145" spans="2:22" ht="20">
      <c r="B145" s="130"/>
      <c r="E145" s="131"/>
      <c r="F145" s="131"/>
      <c r="G145" s="18"/>
      <c r="H145" s="551"/>
      <c r="I145" s="551"/>
      <c r="J145" s="554"/>
      <c r="K145" s="554"/>
      <c r="L145" s="122"/>
      <c r="M145" s="132"/>
      <c r="N145" s="122"/>
      <c r="O145" s="122"/>
      <c r="P145" s="122"/>
      <c r="Q145" s="122"/>
      <c r="R145" s="122"/>
      <c r="S145" s="132"/>
      <c r="T145" s="553"/>
      <c r="U145" s="553"/>
      <c r="V145" s="553"/>
    </row>
    <row r="146" spans="2:22" ht="20">
      <c r="B146" s="130"/>
      <c r="E146" s="131"/>
      <c r="F146" s="131"/>
      <c r="G146" s="18"/>
      <c r="H146" s="551"/>
      <c r="I146" s="551"/>
      <c r="J146" s="554"/>
      <c r="K146" s="554"/>
      <c r="L146" s="122"/>
      <c r="M146" s="132"/>
      <c r="N146" s="122"/>
      <c r="O146" s="122"/>
      <c r="P146" s="122"/>
      <c r="Q146" s="122"/>
      <c r="R146" s="122"/>
      <c r="S146" s="132"/>
      <c r="T146" s="553"/>
      <c r="U146" s="553"/>
      <c r="V146" s="553"/>
    </row>
    <row r="147" spans="2:22" ht="20">
      <c r="B147" s="130"/>
      <c r="E147" s="131"/>
      <c r="F147" s="131"/>
      <c r="G147" s="18"/>
      <c r="H147" s="551"/>
      <c r="I147" s="551"/>
      <c r="J147" s="554"/>
      <c r="K147" s="554"/>
      <c r="L147" s="122"/>
      <c r="M147" s="132"/>
      <c r="N147" s="122"/>
      <c r="O147" s="122"/>
      <c r="P147" s="122"/>
      <c r="Q147" s="122"/>
      <c r="R147" s="122"/>
      <c r="S147" s="132"/>
      <c r="T147" s="553"/>
      <c r="U147" s="553"/>
      <c r="V147" s="553"/>
    </row>
    <row r="148" spans="2:22" ht="20">
      <c r="B148" s="130"/>
      <c r="E148" s="131"/>
      <c r="F148" s="131"/>
      <c r="G148" s="18"/>
      <c r="H148" s="551"/>
      <c r="I148" s="551"/>
      <c r="J148" s="554"/>
      <c r="K148" s="554"/>
      <c r="L148" s="122"/>
      <c r="M148" s="132"/>
      <c r="N148" s="122"/>
      <c r="O148" s="122"/>
      <c r="P148" s="122"/>
      <c r="Q148" s="122"/>
      <c r="R148" s="122"/>
      <c r="S148" s="132"/>
      <c r="T148" s="553"/>
      <c r="U148" s="553"/>
      <c r="V148" s="553"/>
    </row>
    <row r="149" spans="2:22" ht="20">
      <c r="B149" s="130"/>
      <c r="E149" s="131"/>
      <c r="F149" s="131"/>
      <c r="G149" s="18"/>
      <c r="H149" s="551"/>
      <c r="I149" s="551"/>
      <c r="J149" s="554"/>
      <c r="K149" s="554"/>
      <c r="L149" s="122"/>
      <c r="M149" s="132"/>
      <c r="N149" s="122"/>
      <c r="O149" s="122"/>
      <c r="P149" s="122"/>
      <c r="Q149" s="122"/>
      <c r="R149" s="122"/>
      <c r="S149" s="132"/>
      <c r="T149" s="553"/>
      <c r="U149" s="553"/>
      <c r="V149" s="553"/>
    </row>
    <row r="150" spans="2:22" ht="20">
      <c r="B150" s="130"/>
      <c r="E150" s="131"/>
      <c r="F150" s="131"/>
      <c r="G150" s="18"/>
      <c r="H150" s="551"/>
      <c r="I150" s="551"/>
      <c r="J150" s="554"/>
      <c r="K150" s="554"/>
      <c r="L150" s="122"/>
      <c r="M150" s="132"/>
      <c r="N150" s="122"/>
      <c r="O150" s="122"/>
      <c r="P150" s="122"/>
      <c r="Q150" s="122"/>
      <c r="R150" s="122"/>
      <c r="S150" s="132"/>
      <c r="T150" s="553"/>
      <c r="U150" s="553"/>
      <c r="V150" s="553"/>
    </row>
    <row r="151" spans="2:22" ht="20">
      <c r="B151" s="130"/>
      <c r="E151" s="131"/>
      <c r="F151" s="131"/>
      <c r="G151" s="18"/>
      <c r="H151" s="551"/>
      <c r="I151" s="551"/>
      <c r="J151" s="554"/>
      <c r="K151" s="554"/>
      <c r="L151" s="122"/>
      <c r="M151" s="132"/>
      <c r="N151" s="122"/>
      <c r="O151" s="122"/>
      <c r="P151" s="122"/>
      <c r="Q151" s="122"/>
      <c r="R151" s="122"/>
      <c r="S151" s="132"/>
      <c r="T151" s="553"/>
      <c r="U151" s="553"/>
      <c r="V151" s="553"/>
    </row>
    <row r="152" spans="2:22" ht="20">
      <c r="B152" s="130"/>
      <c r="E152" s="131"/>
      <c r="F152" s="131"/>
      <c r="G152" s="18"/>
      <c r="H152" s="551"/>
      <c r="I152" s="551"/>
      <c r="J152" s="554"/>
      <c r="K152" s="554"/>
      <c r="L152" s="122"/>
      <c r="M152" s="132"/>
      <c r="N152" s="122"/>
      <c r="O152" s="122"/>
      <c r="P152" s="122"/>
      <c r="Q152" s="122"/>
      <c r="R152" s="122"/>
      <c r="S152" s="132"/>
      <c r="T152" s="553"/>
      <c r="U152" s="553"/>
      <c r="V152" s="553"/>
    </row>
    <row r="153" spans="2:22" ht="20">
      <c r="B153" s="130"/>
      <c r="E153" s="131"/>
      <c r="F153" s="131"/>
      <c r="G153" s="18"/>
      <c r="H153" s="551"/>
      <c r="I153" s="551"/>
      <c r="J153" s="554"/>
      <c r="K153" s="554"/>
      <c r="L153" s="122"/>
      <c r="M153" s="132"/>
      <c r="N153" s="122"/>
      <c r="O153" s="122"/>
      <c r="P153" s="122"/>
      <c r="Q153" s="122"/>
      <c r="R153" s="122"/>
      <c r="S153" s="132"/>
      <c r="T153" s="553"/>
      <c r="U153" s="553"/>
      <c r="V153" s="553"/>
    </row>
    <row r="154" spans="2:22" ht="20">
      <c r="B154" s="130"/>
      <c r="E154" s="131"/>
      <c r="F154" s="131"/>
      <c r="G154" s="18"/>
      <c r="H154" s="551"/>
      <c r="I154" s="551"/>
      <c r="J154" s="554"/>
      <c r="K154" s="554"/>
      <c r="L154" s="122"/>
      <c r="M154" s="132"/>
      <c r="N154" s="122"/>
      <c r="O154" s="122"/>
      <c r="P154" s="122"/>
      <c r="Q154" s="122"/>
      <c r="R154" s="122"/>
      <c r="S154" s="132"/>
      <c r="T154" s="553"/>
      <c r="U154" s="553"/>
      <c r="V154" s="553"/>
    </row>
    <row r="155" spans="2:22" ht="20">
      <c r="B155" s="130"/>
      <c r="E155" s="131"/>
      <c r="F155" s="131"/>
      <c r="G155" s="18"/>
      <c r="H155" s="551"/>
      <c r="I155" s="551"/>
      <c r="J155" s="554"/>
      <c r="K155" s="554"/>
      <c r="L155" s="122"/>
      <c r="M155" s="132"/>
      <c r="N155" s="122"/>
      <c r="O155" s="122"/>
      <c r="P155" s="122"/>
      <c r="Q155" s="122"/>
      <c r="R155" s="122"/>
      <c r="S155" s="132"/>
      <c r="T155" s="553"/>
      <c r="U155" s="553"/>
      <c r="V155" s="553"/>
    </row>
    <row r="156" spans="2:22" ht="20">
      <c r="B156" s="130"/>
      <c r="E156" s="131"/>
      <c r="F156" s="131"/>
      <c r="G156" s="18"/>
      <c r="H156" s="551"/>
      <c r="I156" s="551"/>
      <c r="J156" s="554"/>
      <c r="K156" s="554"/>
      <c r="L156" s="122"/>
      <c r="M156" s="132"/>
      <c r="N156" s="122"/>
      <c r="O156" s="122"/>
      <c r="P156" s="122"/>
      <c r="Q156" s="122"/>
      <c r="R156" s="122"/>
      <c r="S156" s="132"/>
      <c r="T156" s="553"/>
      <c r="U156" s="553"/>
      <c r="V156" s="553"/>
    </row>
    <row r="157" spans="2:22" ht="20">
      <c r="B157" s="130"/>
      <c r="E157" s="131"/>
      <c r="F157" s="131"/>
      <c r="G157" s="18"/>
      <c r="H157" s="551"/>
      <c r="I157" s="551"/>
      <c r="J157" s="554"/>
      <c r="K157" s="554"/>
      <c r="L157" s="122"/>
      <c r="M157" s="132"/>
      <c r="N157" s="122"/>
      <c r="O157" s="122"/>
      <c r="P157" s="122"/>
      <c r="Q157" s="122"/>
      <c r="R157" s="122"/>
      <c r="S157" s="132"/>
      <c r="T157" s="553"/>
      <c r="U157" s="553"/>
      <c r="V157" s="553"/>
    </row>
    <row r="158" spans="2:22" ht="20">
      <c r="B158" s="130"/>
      <c r="E158" s="131"/>
      <c r="F158" s="131"/>
      <c r="G158" s="18"/>
      <c r="H158" s="551"/>
      <c r="I158" s="551"/>
      <c r="J158" s="554"/>
      <c r="K158" s="554"/>
      <c r="L158" s="122"/>
      <c r="M158" s="132"/>
      <c r="N158" s="122"/>
      <c r="O158" s="122"/>
      <c r="P158" s="122"/>
      <c r="Q158" s="122"/>
      <c r="R158" s="122"/>
      <c r="S158" s="132"/>
      <c r="T158" s="553"/>
      <c r="U158" s="553"/>
      <c r="V158" s="553"/>
    </row>
    <row r="159" spans="2:22" ht="20">
      <c r="B159" s="130"/>
      <c r="E159" s="131"/>
      <c r="F159" s="131"/>
      <c r="G159" s="18"/>
      <c r="H159" s="551"/>
      <c r="I159" s="551"/>
      <c r="J159" s="554"/>
      <c r="K159" s="554"/>
      <c r="L159" s="122"/>
      <c r="M159" s="132"/>
      <c r="N159" s="122"/>
      <c r="O159" s="122"/>
      <c r="P159" s="122"/>
      <c r="Q159" s="122"/>
      <c r="R159" s="122"/>
      <c r="S159" s="132"/>
      <c r="T159" s="553"/>
      <c r="U159" s="553"/>
      <c r="V159" s="553"/>
    </row>
    <row r="160" spans="2:22" ht="20">
      <c r="B160" s="130"/>
      <c r="E160" s="131"/>
      <c r="F160" s="131"/>
      <c r="G160" s="18"/>
      <c r="H160" s="551"/>
      <c r="I160" s="551"/>
      <c r="J160" s="554"/>
      <c r="K160" s="554"/>
      <c r="L160" s="122"/>
      <c r="M160" s="132"/>
      <c r="N160" s="122"/>
      <c r="O160" s="122"/>
      <c r="P160" s="122"/>
      <c r="Q160" s="122"/>
      <c r="R160" s="122"/>
      <c r="S160" s="132"/>
      <c r="T160" s="553"/>
      <c r="U160" s="553"/>
      <c r="V160" s="553"/>
    </row>
    <row r="161" spans="2:22" ht="20">
      <c r="B161" s="130"/>
      <c r="E161" s="131"/>
      <c r="F161" s="131"/>
      <c r="G161" s="18"/>
      <c r="H161" s="551"/>
      <c r="I161" s="551"/>
      <c r="J161" s="554"/>
      <c r="K161" s="554"/>
      <c r="L161" s="122"/>
      <c r="M161" s="132"/>
      <c r="N161" s="122"/>
      <c r="O161" s="122"/>
      <c r="P161" s="122"/>
      <c r="Q161" s="122"/>
      <c r="R161" s="122"/>
      <c r="S161" s="132"/>
      <c r="T161" s="553"/>
      <c r="U161" s="553"/>
      <c r="V161" s="553"/>
    </row>
    <row r="162" spans="2:22" ht="20">
      <c r="B162" s="130"/>
      <c r="E162" s="131"/>
      <c r="F162" s="131"/>
      <c r="G162" s="18"/>
      <c r="H162" s="551"/>
      <c r="I162" s="551"/>
      <c r="J162" s="554"/>
      <c r="K162" s="554"/>
      <c r="L162" s="122"/>
      <c r="M162" s="132"/>
      <c r="N162" s="122"/>
      <c r="O162" s="122"/>
      <c r="P162" s="122"/>
      <c r="Q162" s="122"/>
      <c r="R162" s="122"/>
      <c r="S162" s="132"/>
      <c r="T162" s="553"/>
      <c r="U162" s="553"/>
      <c r="V162" s="553"/>
    </row>
    <row r="163" spans="2:22" ht="20">
      <c r="B163" s="130"/>
      <c r="E163" s="131"/>
      <c r="F163" s="131"/>
      <c r="G163" s="18"/>
      <c r="H163" s="551"/>
      <c r="I163" s="551"/>
      <c r="J163" s="554"/>
      <c r="K163" s="554"/>
      <c r="L163" s="122"/>
      <c r="M163" s="132"/>
      <c r="N163" s="122"/>
      <c r="O163" s="122"/>
      <c r="P163" s="122"/>
      <c r="Q163" s="122"/>
      <c r="R163" s="122"/>
      <c r="S163" s="132"/>
      <c r="T163" s="553"/>
      <c r="U163" s="553"/>
      <c r="V163" s="553"/>
    </row>
    <row r="164" spans="2:22" ht="20">
      <c r="B164" s="130"/>
      <c r="E164" s="131"/>
      <c r="F164" s="131"/>
      <c r="G164" s="18"/>
      <c r="H164" s="551"/>
      <c r="I164" s="551"/>
      <c r="J164" s="554"/>
      <c r="K164" s="554"/>
      <c r="L164" s="122"/>
      <c r="M164" s="132"/>
      <c r="N164" s="122"/>
      <c r="O164" s="122"/>
      <c r="P164" s="122"/>
      <c r="Q164" s="122"/>
      <c r="R164" s="122"/>
      <c r="S164" s="132"/>
      <c r="T164" s="553"/>
      <c r="U164" s="553"/>
      <c r="V164" s="553"/>
    </row>
    <row r="165" spans="2:22" ht="20">
      <c r="B165" s="130"/>
      <c r="E165" s="131"/>
      <c r="F165" s="131"/>
      <c r="G165" s="18"/>
      <c r="H165" s="551"/>
      <c r="I165" s="551"/>
      <c r="J165" s="554"/>
      <c r="K165" s="554"/>
      <c r="L165" s="122"/>
      <c r="M165" s="132"/>
      <c r="N165" s="122"/>
      <c r="O165" s="122"/>
      <c r="P165" s="122"/>
      <c r="Q165" s="122"/>
      <c r="R165" s="122"/>
      <c r="S165" s="132"/>
      <c r="T165" s="553"/>
      <c r="U165" s="553"/>
      <c r="V165" s="553"/>
    </row>
    <row r="166" spans="2:22" ht="20">
      <c r="B166" s="130"/>
      <c r="E166" s="131"/>
      <c r="F166" s="131"/>
      <c r="G166" s="18"/>
      <c r="H166" s="551"/>
      <c r="I166" s="551"/>
      <c r="J166" s="554"/>
      <c r="K166" s="554"/>
      <c r="L166" s="122"/>
      <c r="M166" s="132"/>
      <c r="N166" s="122"/>
      <c r="O166" s="122"/>
      <c r="P166" s="122"/>
      <c r="Q166" s="122"/>
      <c r="R166" s="122"/>
      <c r="S166" s="132"/>
      <c r="T166" s="553"/>
      <c r="U166" s="553"/>
      <c r="V166" s="553"/>
    </row>
    <row r="167" spans="2:22" ht="20">
      <c r="B167" s="130"/>
      <c r="E167" s="131"/>
      <c r="F167" s="131"/>
      <c r="G167" s="18"/>
      <c r="H167" s="551"/>
      <c r="I167" s="551"/>
      <c r="J167" s="554"/>
      <c r="K167" s="554"/>
      <c r="L167" s="122"/>
      <c r="M167" s="132"/>
      <c r="N167" s="122"/>
      <c r="O167" s="122"/>
      <c r="P167" s="122"/>
      <c r="Q167" s="122"/>
      <c r="R167" s="122"/>
      <c r="S167" s="132"/>
      <c r="T167" s="553"/>
      <c r="U167" s="553"/>
      <c r="V167" s="553"/>
    </row>
    <row r="168" spans="2:22" ht="20">
      <c r="B168" s="130"/>
      <c r="E168" s="131"/>
      <c r="F168" s="131"/>
      <c r="G168" s="18"/>
      <c r="H168" s="551"/>
      <c r="I168" s="551"/>
      <c r="J168" s="554"/>
      <c r="K168" s="554"/>
      <c r="L168" s="122"/>
      <c r="M168" s="132"/>
      <c r="N168" s="122"/>
      <c r="O168" s="122"/>
      <c r="P168" s="122"/>
      <c r="Q168" s="122"/>
      <c r="R168" s="122"/>
      <c r="S168" s="132"/>
      <c r="T168" s="553"/>
      <c r="U168" s="553"/>
      <c r="V168" s="553"/>
    </row>
    <row r="169" spans="2:22" ht="20">
      <c r="B169" s="130"/>
      <c r="E169" s="131"/>
      <c r="F169" s="131"/>
      <c r="G169" s="18"/>
      <c r="H169" s="551"/>
      <c r="I169" s="551"/>
      <c r="J169" s="554"/>
      <c r="K169" s="554"/>
      <c r="L169" s="122"/>
      <c r="M169" s="132"/>
      <c r="N169" s="122"/>
      <c r="O169" s="122"/>
      <c r="P169" s="122"/>
      <c r="Q169" s="122"/>
      <c r="R169" s="122"/>
      <c r="S169" s="132"/>
      <c r="T169" s="553"/>
      <c r="U169" s="553"/>
      <c r="V169" s="553"/>
    </row>
    <row r="170" spans="2:22" ht="20">
      <c r="B170" s="130"/>
      <c r="E170" s="131"/>
      <c r="F170" s="131"/>
      <c r="G170" s="18"/>
      <c r="H170" s="551"/>
      <c r="I170" s="551"/>
      <c r="J170" s="554"/>
      <c r="K170" s="554"/>
      <c r="L170" s="122"/>
      <c r="M170" s="132"/>
      <c r="N170" s="122"/>
      <c r="O170" s="122"/>
      <c r="P170" s="122"/>
      <c r="Q170" s="122"/>
      <c r="R170" s="122"/>
      <c r="S170" s="132"/>
      <c r="T170" s="553"/>
      <c r="U170" s="553"/>
      <c r="V170" s="553"/>
    </row>
    <row r="171" spans="2:22" ht="20">
      <c r="B171" s="130"/>
      <c r="E171" s="131"/>
      <c r="F171" s="131"/>
      <c r="G171" s="18"/>
      <c r="H171" s="551"/>
      <c r="I171" s="551"/>
      <c r="J171" s="554"/>
      <c r="K171" s="554"/>
      <c r="L171" s="122"/>
      <c r="M171" s="132"/>
      <c r="N171" s="122"/>
      <c r="O171" s="122"/>
      <c r="P171" s="122"/>
      <c r="Q171" s="122"/>
      <c r="R171" s="122"/>
      <c r="S171" s="132"/>
      <c r="T171" s="553"/>
      <c r="U171" s="553"/>
      <c r="V171" s="553"/>
    </row>
    <row r="172" spans="2:22" ht="20">
      <c r="B172" s="130"/>
      <c r="E172" s="131"/>
      <c r="F172" s="131"/>
      <c r="G172" s="18"/>
      <c r="H172" s="551"/>
      <c r="I172" s="551"/>
      <c r="J172" s="554"/>
      <c r="K172" s="554"/>
      <c r="L172" s="122"/>
      <c r="M172" s="132"/>
      <c r="N172" s="122"/>
      <c r="O172" s="122"/>
      <c r="P172" s="122"/>
      <c r="Q172" s="122"/>
      <c r="R172" s="122"/>
      <c r="S172" s="132"/>
      <c r="T172" s="553"/>
      <c r="U172" s="553"/>
      <c r="V172" s="553"/>
    </row>
    <row r="173" spans="2:22" ht="20">
      <c r="B173" s="130"/>
      <c r="E173" s="131"/>
      <c r="F173" s="131"/>
      <c r="G173" s="18"/>
      <c r="H173" s="551"/>
      <c r="I173" s="551"/>
      <c r="J173" s="554"/>
      <c r="K173" s="554"/>
      <c r="L173" s="122"/>
      <c r="M173" s="132"/>
      <c r="N173" s="122"/>
      <c r="O173" s="122"/>
      <c r="P173" s="122"/>
      <c r="Q173" s="122"/>
      <c r="R173" s="122"/>
      <c r="S173" s="132"/>
      <c r="T173" s="553"/>
      <c r="U173" s="553"/>
      <c r="V173" s="553"/>
    </row>
    <row r="174" spans="2:22" ht="20">
      <c r="B174" s="130"/>
      <c r="E174" s="131"/>
      <c r="F174" s="131"/>
      <c r="G174" s="18"/>
      <c r="H174" s="551"/>
      <c r="I174" s="551"/>
      <c r="J174" s="554"/>
      <c r="K174" s="554"/>
      <c r="L174" s="122"/>
      <c r="M174" s="132"/>
      <c r="N174" s="122"/>
      <c r="O174" s="122"/>
      <c r="P174" s="122"/>
      <c r="Q174" s="122"/>
      <c r="R174" s="122"/>
      <c r="S174" s="132"/>
      <c r="T174" s="553"/>
      <c r="U174" s="553"/>
      <c r="V174" s="553"/>
    </row>
    <row r="175" spans="2:22" ht="20">
      <c r="B175" s="130"/>
      <c r="E175" s="131"/>
      <c r="F175" s="131"/>
      <c r="G175" s="18"/>
      <c r="H175" s="551"/>
      <c r="I175" s="551"/>
      <c r="J175" s="554"/>
      <c r="K175" s="554"/>
      <c r="L175" s="122"/>
      <c r="M175" s="132"/>
      <c r="N175" s="122"/>
      <c r="O175" s="122"/>
      <c r="P175" s="122"/>
      <c r="Q175" s="122"/>
      <c r="R175" s="122"/>
      <c r="S175" s="132"/>
      <c r="T175" s="553"/>
      <c r="U175" s="553"/>
      <c r="V175" s="553"/>
    </row>
    <row r="176" spans="2:22" ht="20">
      <c r="B176" s="130"/>
      <c r="E176" s="131"/>
      <c r="F176" s="131"/>
      <c r="G176" s="18"/>
      <c r="H176" s="551"/>
      <c r="I176" s="551"/>
      <c r="J176" s="554"/>
      <c r="K176" s="554"/>
      <c r="L176" s="122"/>
      <c r="M176" s="132"/>
      <c r="N176" s="122"/>
      <c r="O176" s="122"/>
      <c r="P176" s="122"/>
      <c r="Q176" s="122"/>
      <c r="R176" s="122"/>
      <c r="S176" s="132"/>
      <c r="T176" s="553"/>
      <c r="U176" s="553"/>
      <c r="V176" s="553"/>
    </row>
    <row r="177" spans="2:22" ht="20">
      <c r="B177" s="130"/>
      <c r="E177" s="131"/>
      <c r="F177" s="131"/>
      <c r="G177" s="18"/>
      <c r="H177" s="551"/>
      <c r="I177" s="551"/>
      <c r="J177" s="554"/>
      <c r="K177" s="554"/>
      <c r="L177" s="122"/>
      <c r="M177" s="132"/>
      <c r="N177" s="122"/>
      <c r="O177" s="122"/>
      <c r="P177" s="122"/>
      <c r="Q177" s="122"/>
      <c r="R177" s="122"/>
      <c r="S177" s="132"/>
      <c r="T177" s="553"/>
      <c r="U177" s="553"/>
      <c r="V177" s="553"/>
    </row>
    <row r="178" spans="2:22" ht="20">
      <c r="B178" s="130"/>
      <c r="E178" s="131"/>
      <c r="F178" s="131"/>
      <c r="G178" s="18"/>
      <c r="H178" s="551"/>
      <c r="I178" s="551"/>
      <c r="J178" s="554"/>
      <c r="K178" s="554"/>
      <c r="L178" s="122"/>
      <c r="M178" s="132"/>
      <c r="N178" s="122"/>
      <c r="O178" s="122"/>
      <c r="P178" s="122"/>
      <c r="Q178" s="122"/>
      <c r="R178" s="122"/>
      <c r="S178" s="132"/>
      <c r="T178" s="553"/>
      <c r="U178" s="553"/>
      <c r="V178" s="553"/>
    </row>
    <row r="179" spans="2:22" ht="20">
      <c r="B179" s="130"/>
      <c r="E179" s="131"/>
      <c r="F179" s="131"/>
      <c r="G179" s="18"/>
      <c r="H179" s="551"/>
      <c r="I179" s="551"/>
      <c r="J179" s="554"/>
      <c r="K179" s="554"/>
      <c r="L179" s="122"/>
      <c r="M179" s="132"/>
      <c r="N179" s="122"/>
      <c r="O179" s="122"/>
      <c r="P179" s="122"/>
      <c r="Q179" s="122"/>
      <c r="R179" s="122"/>
      <c r="S179" s="132"/>
      <c r="T179" s="553"/>
      <c r="U179" s="553"/>
      <c r="V179" s="553"/>
    </row>
    <row r="180" spans="2:22" ht="20">
      <c r="B180" s="130"/>
      <c r="E180" s="131"/>
      <c r="F180" s="131"/>
      <c r="G180" s="18"/>
      <c r="H180" s="551"/>
      <c r="I180" s="551"/>
      <c r="J180" s="554"/>
      <c r="K180" s="554"/>
      <c r="L180" s="122"/>
      <c r="M180" s="132"/>
      <c r="N180" s="122"/>
      <c r="O180" s="122"/>
      <c r="P180" s="122"/>
      <c r="Q180" s="122"/>
      <c r="R180" s="122"/>
      <c r="S180" s="132"/>
      <c r="T180" s="553"/>
      <c r="U180" s="553"/>
      <c r="V180" s="553"/>
    </row>
    <row r="181" spans="2:22" ht="20">
      <c r="B181" s="130"/>
      <c r="E181" s="131"/>
      <c r="F181" s="131"/>
      <c r="G181" s="18"/>
      <c r="H181" s="551"/>
      <c r="I181" s="551"/>
      <c r="J181" s="554"/>
      <c r="K181" s="554"/>
      <c r="L181" s="122"/>
      <c r="M181" s="132"/>
      <c r="N181" s="122"/>
      <c r="O181" s="122"/>
      <c r="P181" s="122"/>
      <c r="Q181" s="122"/>
      <c r="R181" s="122"/>
      <c r="S181" s="132"/>
      <c r="T181" s="553"/>
      <c r="U181" s="553"/>
      <c r="V181" s="553"/>
    </row>
    <row r="182" spans="2:22" ht="20">
      <c r="B182" s="130"/>
      <c r="E182" s="131"/>
      <c r="F182" s="131"/>
      <c r="G182" s="18"/>
      <c r="H182" s="551"/>
      <c r="I182" s="551"/>
      <c r="J182" s="554"/>
      <c r="K182" s="554"/>
      <c r="L182" s="122"/>
      <c r="M182" s="132"/>
      <c r="N182" s="122"/>
      <c r="O182" s="122"/>
      <c r="P182" s="122"/>
      <c r="Q182" s="122"/>
      <c r="R182" s="122"/>
      <c r="S182" s="132"/>
      <c r="T182" s="553"/>
      <c r="U182" s="553"/>
      <c r="V182" s="553"/>
    </row>
    <row r="183" spans="2:22" ht="20">
      <c r="B183" s="130"/>
      <c r="E183" s="131"/>
      <c r="F183" s="131"/>
      <c r="G183" s="18"/>
      <c r="H183" s="551"/>
      <c r="I183" s="551"/>
      <c r="J183" s="554"/>
      <c r="K183" s="554"/>
      <c r="L183" s="122"/>
      <c r="M183" s="132"/>
      <c r="N183" s="122"/>
      <c r="O183" s="122"/>
      <c r="P183" s="122"/>
      <c r="Q183" s="122"/>
      <c r="R183" s="122"/>
      <c r="S183" s="132"/>
      <c r="T183" s="553"/>
      <c r="U183" s="553"/>
      <c r="V183" s="553"/>
    </row>
    <row r="184" spans="2:22" ht="20">
      <c r="B184" s="130"/>
      <c r="E184" s="131"/>
      <c r="F184" s="131"/>
      <c r="G184" s="18"/>
      <c r="H184" s="551"/>
      <c r="I184" s="551"/>
      <c r="J184" s="554"/>
      <c r="K184" s="554"/>
      <c r="L184" s="122"/>
      <c r="M184" s="132"/>
      <c r="N184" s="122"/>
      <c r="O184" s="122"/>
      <c r="P184" s="122"/>
      <c r="Q184" s="122"/>
      <c r="R184" s="122"/>
      <c r="S184" s="132"/>
      <c r="T184" s="553"/>
      <c r="U184" s="553"/>
      <c r="V184" s="553"/>
    </row>
    <row r="185" spans="2:22" ht="20">
      <c r="B185" s="130"/>
      <c r="E185" s="131"/>
      <c r="F185" s="131"/>
      <c r="G185" s="18"/>
      <c r="H185" s="551"/>
      <c r="I185" s="551"/>
      <c r="J185" s="554"/>
      <c r="K185" s="554"/>
      <c r="L185" s="122"/>
      <c r="M185" s="132"/>
      <c r="N185" s="122"/>
      <c r="O185" s="122"/>
      <c r="P185" s="122"/>
      <c r="Q185" s="122"/>
      <c r="R185" s="122"/>
      <c r="S185" s="132"/>
      <c r="T185" s="553"/>
      <c r="U185" s="553"/>
      <c r="V185" s="553"/>
    </row>
    <row r="186" spans="2:22" ht="20">
      <c r="B186" s="130"/>
      <c r="E186" s="131"/>
      <c r="F186" s="131"/>
      <c r="G186" s="18"/>
      <c r="H186" s="551"/>
      <c r="I186" s="551"/>
      <c r="J186" s="554"/>
      <c r="K186" s="554"/>
      <c r="L186" s="122"/>
      <c r="M186" s="132"/>
      <c r="N186" s="122"/>
      <c r="O186" s="122"/>
      <c r="P186" s="122"/>
      <c r="Q186" s="122"/>
      <c r="R186" s="122"/>
      <c r="S186" s="132"/>
      <c r="T186" s="553"/>
      <c r="U186" s="553"/>
      <c r="V186" s="553"/>
    </row>
    <row r="187" spans="2:22" ht="20">
      <c r="B187" s="130"/>
      <c r="E187" s="131"/>
      <c r="F187" s="131"/>
      <c r="G187" s="18"/>
      <c r="H187" s="551"/>
      <c r="I187" s="551"/>
      <c r="J187" s="554"/>
      <c r="K187" s="554"/>
      <c r="L187" s="122"/>
      <c r="M187" s="132"/>
      <c r="N187" s="122"/>
      <c r="O187" s="122"/>
      <c r="P187" s="122"/>
      <c r="Q187" s="122"/>
      <c r="R187" s="122"/>
      <c r="S187" s="132"/>
      <c r="T187" s="553"/>
      <c r="U187" s="553"/>
      <c r="V187" s="553"/>
    </row>
    <row r="188" spans="2:22" ht="20">
      <c r="B188" s="130"/>
      <c r="E188" s="131"/>
      <c r="F188" s="131"/>
      <c r="G188" s="18"/>
      <c r="H188" s="551"/>
      <c r="I188" s="551"/>
      <c r="J188" s="554"/>
      <c r="K188" s="554"/>
      <c r="L188" s="122"/>
      <c r="M188" s="132"/>
      <c r="N188" s="122"/>
      <c r="O188" s="122"/>
      <c r="P188" s="122"/>
      <c r="Q188" s="122"/>
      <c r="R188" s="122"/>
      <c r="S188" s="132"/>
      <c r="T188" s="553"/>
      <c r="U188" s="553"/>
      <c r="V188" s="553"/>
    </row>
    <row r="189" spans="2:22" ht="20">
      <c r="B189" s="130"/>
      <c r="E189" s="131"/>
      <c r="F189" s="131"/>
      <c r="G189" s="18"/>
      <c r="H189" s="551"/>
      <c r="I189" s="551"/>
      <c r="J189" s="554"/>
      <c r="K189" s="554"/>
      <c r="L189" s="122"/>
      <c r="M189" s="132"/>
      <c r="N189" s="122"/>
      <c r="O189" s="122"/>
      <c r="P189" s="122"/>
      <c r="Q189" s="122"/>
      <c r="R189" s="122"/>
      <c r="S189" s="132"/>
      <c r="T189" s="553"/>
      <c r="U189" s="553"/>
      <c r="V189" s="553"/>
    </row>
    <row r="190" spans="2:22" ht="20">
      <c r="B190" s="130"/>
      <c r="E190" s="131"/>
      <c r="F190" s="131"/>
      <c r="G190" s="18"/>
      <c r="H190" s="551"/>
      <c r="I190" s="551"/>
      <c r="J190" s="554"/>
      <c r="K190" s="554"/>
      <c r="L190" s="122"/>
      <c r="M190" s="132"/>
      <c r="N190" s="122"/>
      <c r="O190" s="122"/>
      <c r="P190" s="122"/>
      <c r="Q190" s="122"/>
      <c r="R190" s="122"/>
      <c r="S190" s="132"/>
      <c r="T190" s="553"/>
      <c r="U190" s="553"/>
      <c r="V190" s="553"/>
    </row>
    <row r="191" spans="2:22" ht="20">
      <c r="B191" s="130"/>
      <c r="E191" s="131"/>
      <c r="F191" s="131"/>
      <c r="G191" s="18"/>
      <c r="H191" s="551"/>
      <c r="I191" s="551"/>
      <c r="J191" s="554"/>
      <c r="K191" s="554"/>
      <c r="L191" s="122"/>
      <c r="M191" s="132"/>
      <c r="N191" s="122"/>
      <c r="O191" s="122"/>
      <c r="P191" s="122"/>
      <c r="Q191" s="122"/>
      <c r="R191" s="122"/>
      <c r="S191" s="132"/>
      <c r="T191" s="553"/>
      <c r="U191" s="553"/>
      <c r="V191" s="553"/>
    </row>
    <row r="192" spans="2:22" ht="20">
      <c r="B192" s="130"/>
      <c r="E192" s="131"/>
      <c r="F192" s="131"/>
      <c r="G192" s="18"/>
      <c r="H192" s="551"/>
      <c r="I192" s="551"/>
      <c r="J192" s="554"/>
      <c r="K192" s="554"/>
      <c r="L192" s="122"/>
      <c r="M192" s="132"/>
      <c r="N192" s="122"/>
      <c r="O192" s="122"/>
      <c r="P192" s="122"/>
      <c r="Q192" s="122"/>
      <c r="R192" s="122"/>
      <c r="S192" s="132"/>
      <c r="T192" s="553"/>
      <c r="U192" s="553"/>
      <c r="V192" s="553"/>
    </row>
    <row r="193" spans="2:22" ht="20">
      <c r="B193" s="130"/>
      <c r="E193" s="131"/>
      <c r="F193" s="131"/>
      <c r="G193" s="18"/>
      <c r="H193" s="551"/>
      <c r="I193" s="551"/>
      <c r="J193" s="554"/>
      <c r="K193" s="554"/>
      <c r="L193" s="122"/>
      <c r="M193" s="132"/>
      <c r="N193" s="122"/>
      <c r="O193" s="122"/>
      <c r="P193" s="122"/>
      <c r="Q193" s="122"/>
      <c r="R193" s="122"/>
      <c r="S193" s="132"/>
      <c r="T193" s="553"/>
      <c r="U193" s="553"/>
      <c r="V193" s="553"/>
    </row>
    <row r="194" spans="2:22" ht="20">
      <c r="B194" s="130"/>
      <c r="E194" s="131"/>
      <c r="F194" s="131"/>
      <c r="G194" s="18"/>
      <c r="H194" s="551"/>
      <c r="I194" s="551"/>
      <c r="J194" s="554"/>
      <c r="K194" s="554"/>
      <c r="L194" s="122"/>
      <c r="M194" s="132"/>
      <c r="N194" s="122"/>
      <c r="O194" s="122"/>
      <c r="P194" s="122"/>
      <c r="Q194" s="122"/>
      <c r="R194" s="122"/>
      <c r="S194" s="132"/>
      <c r="T194" s="553"/>
      <c r="U194" s="553"/>
      <c r="V194" s="553"/>
    </row>
    <row r="195" spans="2:22" ht="20">
      <c r="B195" s="130"/>
      <c r="E195" s="131"/>
      <c r="F195" s="131"/>
      <c r="G195" s="18"/>
      <c r="H195" s="551"/>
      <c r="I195" s="551"/>
      <c r="J195" s="554"/>
      <c r="K195" s="554"/>
      <c r="L195" s="122"/>
      <c r="M195" s="132"/>
      <c r="N195" s="122"/>
      <c r="O195" s="122"/>
      <c r="P195" s="122"/>
      <c r="Q195" s="122"/>
      <c r="R195" s="122"/>
      <c r="S195" s="132"/>
      <c r="T195" s="553"/>
      <c r="U195" s="553"/>
      <c r="V195" s="553"/>
    </row>
    <row r="196" spans="2:22" ht="20">
      <c r="B196" s="130"/>
      <c r="E196" s="131"/>
      <c r="F196" s="131"/>
      <c r="G196" s="18"/>
      <c r="H196" s="551"/>
      <c r="I196" s="551"/>
      <c r="J196" s="554"/>
      <c r="K196" s="554"/>
      <c r="L196" s="122"/>
      <c r="M196" s="132"/>
      <c r="N196" s="122"/>
      <c r="O196" s="122"/>
      <c r="P196" s="122"/>
      <c r="Q196" s="122"/>
      <c r="R196" s="122"/>
      <c r="S196" s="132"/>
      <c r="T196" s="553"/>
      <c r="U196" s="553"/>
      <c r="V196" s="553"/>
    </row>
    <row r="197" spans="2:22" ht="20">
      <c r="B197" s="130"/>
      <c r="E197" s="131"/>
      <c r="F197" s="131"/>
      <c r="G197" s="18"/>
      <c r="H197" s="551"/>
      <c r="I197" s="551"/>
      <c r="J197" s="554"/>
      <c r="K197" s="554"/>
      <c r="L197" s="122"/>
      <c r="M197" s="132"/>
      <c r="N197" s="122"/>
      <c r="O197" s="122"/>
      <c r="P197" s="122"/>
      <c r="Q197" s="122"/>
      <c r="R197" s="122"/>
      <c r="S197" s="132"/>
      <c r="T197" s="553"/>
      <c r="U197" s="553"/>
      <c r="V197" s="553"/>
    </row>
    <row r="198" spans="2:22" ht="20">
      <c r="B198" s="130"/>
      <c r="E198" s="131"/>
      <c r="F198" s="131"/>
      <c r="G198" s="18"/>
      <c r="H198" s="551"/>
      <c r="I198" s="551"/>
      <c r="J198" s="554"/>
      <c r="K198" s="554"/>
      <c r="L198" s="122"/>
      <c r="M198" s="132"/>
      <c r="N198" s="122"/>
      <c r="O198" s="122"/>
      <c r="P198" s="122"/>
      <c r="Q198" s="122"/>
      <c r="R198" s="122"/>
      <c r="S198" s="132"/>
      <c r="T198" s="553"/>
      <c r="U198" s="553"/>
      <c r="V198" s="553"/>
    </row>
    <row r="199" spans="2:22" ht="20">
      <c r="B199" s="130"/>
      <c r="E199" s="131"/>
      <c r="F199" s="131"/>
      <c r="G199" s="18"/>
      <c r="H199" s="551"/>
      <c r="I199" s="551"/>
      <c r="J199" s="554"/>
      <c r="K199" s="554"/>
      <c r="L199" s="122"/>
      <c r="M199" s="132"/>
      <c r="N199" s="122"/>
      <c r="O199" s="122"/>
      <c r="P199" s="122"/>
      <c r="Q199" s="122"/>
      <c r="R199" s="122"/>
      <c r="S199" s="132"/>
      <c r="T199" s="553"/>
      <c r="U199" s="553"/>
      <c r="V199" s="553"/>
    </row>
    <row r="200" spans="2:22" ht="20">
      <c r="B200" s="130"/>
      <c r="E200" s="131"/>
      <c r="F200" s="131"/>
      <c r="G200" s="18"/>
      <c r="H200" s="551"/>
      <c r="I200" s="551"/>
      <c r="J200" s="554"/>
      <c r="K200" s="554"/>
      <c r="L200" s="122"/>
      <c r="M200" s="132"/>
      <c r="N200" s="122"/>
      <c r="O200" s="122"/>
      <c r="P200" s="122"/>
      <c r="Q200" s="122"/>
      <c r="R200" s="122"/>
      <c r="S200" s="132"/>
      <c r="T200" s="553"/>
      <c r="U200" s="553"/>
      <c r="V200" s="553"/>
    </row>
    <row r="201" spans="2:22" ht="20">
      <c r="B201" s="130"/>
      <c r="E201" s="131"/>
      <c r="F201" s="131"/>
      <c r="G201" s="18"/>
      <c r="H201" s="551"/>
      <c r="I201" s="551"/>
      <c r="J201" s="554"/>
      <c r="K201" s="554"/>
      <c r="L201" s="122"/>
      <c r="M201" s="132"/>
      <c r="N201" s="122"/>
      <c r="O201" s="122"/>
      <c r="P201" s="122"/>
      <c r="Q201" s="122"/>
      <c r="R201" s="122"/>
      <c r="S201" s="132"/>
      <c r="T201" s="553"/>
      <c r="U201" s="553"/>
      <c r="V201" s="553"/>
    </row>
    <row r="202" spans="2:22" ht="20">
      <c r="B202" s="130"/>
      <c r="E202" s="131"/>
      <c r="F202" s="131"/>
      <c r="G202" s="18"/>
      <c r="H202" s="551"/>
      <c r="I202" s="551"/>
      <c r="J202" s="554"/>
      <c r="K202" s="554"/>
      <c r="L202" s="122"/>
      <c r="M202" s="132"/>
      <c r="N202" s="122"/>
      <c r="O202" s="122"/>
      <c r="P202" s="122"/>
      <c r="Q202" s="122"/>
      <c r="R202" s="122"/>
      <c r="S202" s="132"/>
      <c r="T202" s="553"/>
      <c r="U202" s="553"/>
      <c r="V202" s="553"/>
    </row>
    <row r="203" spans="2:22" ht="20">
      <c r="B203" s="130"/>
      <c r="E203" s="131"/>
      <c r="F203" s="131"/>
      <c r="G203" s="18"/>
      <c r="H203" s="551"/>
      <c r="I203" s="551"/>
      <c r="J203" s="554"/>
      <c r="K203" s="554"/>
      <c r="L203" s="122"/>
      <c r="M203" s="132"/>
      <c r="N203" s="122"/>
      <c r="O203" s="122"/>
      <c r="P203" s="122"/>
      <c r="Q203" s="122"/>
      <c r="R203" s="122"/>
      <c r="S203" s="132"/>
      <c r="T203" s="553"/>
      <c r="U203" s="553"/>
      <c r="V203" s="553"/>
    </row>
    <row r="204" spans="2:22" ht="20">
      <c r="B204" s="130"/>
      <c r="E204" s="131"/>
      <c r="F204" s="131"/>
      <c r="G204" s="18"/>
      <c r="H204" s="551"/>
      <c r="I204" s="551"/>
      <c r="J204" s="554"/>
      <c r="K204" s="554"/>
      <c r="L204" s="122"/>
      <c r="M204" s="132"/>
      <c r="N204" s="122"/>
      <c r="O204" s="122"/>
      <c r="P204" s="122"/>
      <c r="Q204" s="122"/>
      <c r="R204" s="122"/>
      <c r="S204" s="132"/>
      <c r="T204" s="553"/>
      <c r="U204" s="553"/>
      <c r="V204" s="553"/>
    </row>
    <row r="205" spans="2:22" ht="20">
      <c r="B205" s="130"/>
      <c r="E205" s="131"/>
      <c r="F205" s="131"/>
      <c r="G205" s="18"/>
      <c r="H205" s="551"/>
      <c r="I205" s="551"/>
      <c r="J205" s="554"/>
      <c r="K205" s="554"/>
      <c r="L205" s="122"/>
      <c r="M205" s="132"/>
      <c r="N205" s="122"/>
      <c r="O205" s="122"/>
      <c r="P205" s="122"/>
      <c r="Q205" s="122"/>
      <c r="R205" s="122"/>
      <c r="S205" s="132"/>
      <c r="T205" s="553"/>
      <c r="U205" s="553"/>
      <c r="V205" s="553"/>
    </row>
    <row r="206" spans="2:22" ht="20">
      <c r="B206" s="130"/>
      <c r="E206" s="131"/>
      <c r="F206" s="131"/>
      <c r="G206" s="18"/>
      <c r="H206" s="551"/>
      <c r="I206" s="551"/>
      <c r="J206" s="554"/>
      <c r="K206" s="554"/>
      <c r="L206" s="122"/>
      <c r="M206" s="132"/>
      <c r="N206" s="122"/>
      <c r="O206" s="122"/>
      <c r="P206" s="122"/>
      <c r="Q206" s="122"/>
      <c r="R206" s="122"/>
      <c r="S206" s="132"/>
      <c r="T206" s="553"/>
      <c r="U206" s="553"/>
      <c r="V206" s="553"/>
    </row>
    <row r="207" spans="2:22" ht="20">
      <c r="B207" s="130"/>
      <c r="E207" s="131"/>
      <c r="F207" s="131"/>
      <c r="G207" s="18"/>
      <c r="H207" s="551"/>
      <c r="I207" s="551"/>
      <c r="J207" s="554"/>
      <c r="K207" s="554"/>
      <c r="L207" s="122"/>
      <c r="M207" s="132"/>
      <c r="N207" s="122"/>
      <c r="O207" s="122"/>
      <c r="P207" s="122"/>
      <c r="Q207" s="122"/>
      <c r="R207" s="122"/>
      <c r="S207" s="132"/>
      <c r="T207" s="553"/>
      <c r="U207" s="553"/>
      <c r="V207" s="553"/>
    </row>
    <row r="208" spans="2:22" ht="20">
      <c r="B208" s="130"/>
      <c r="E208" s="131"/>
      <c r="F208" s="131"/>
      <c r="G208" s="18"/>
      <c r="H208" s="551"/>
      <c r="I208" s="551"/>
      <c r="J208" s="554"/>
      <c r="K208" s="554"/>
      <c r="L208" s="122"/>
      <c r="M208" s="132"/>
      <c r="N208" s="122"/>
      <c r="O208" s="122"/>
      <c r="P208" s="122"/>
      <c r="Q208" s="122"/>
      <c r="R208" s="122"/>
      <c r="S208" s="132"/>
      <c r="T208" s="553"/>
      <c r="U208" s="553"/>
      <c r="V208" s="553"/>
    </row>
    <row r="209" spans="2:22" ht="20">
      <c r="B209" s="130"/>
      <c r="E209" s="131"/>
      <c r="F209" s="131"/>
      <c r="G209" s="18"/>
      <c r="H209" s="551"/>
      <c r="I209" s="551"/>
      <c r="J209" s="554"/>
      <c r="K209" s="554"/>
      <c r="L209" s="122"/>
      <c r="M209" s="132"/>
      <c r="N209" s="122"/>
      <c r="O209" s="122"/>
      <c r="P209" s="122"/>
      <c r="Q209" s="122"/>
      <c r="R209" s="122"/>
      <c r="S209" s="132"/>
      <c r="T209" s="553"/>
      <c r="U209" s="553"/>
      <c r="V209" s="553"/>
    </row>
    <row r="210" spans="2:22" ht="20">
      <c r="B210" s="130"/>
      <c r="E210" s="131"/>
      <c r="F210" s="131"/>
      <c r="G210" s="18"/>
      <c r="H210" s="551"/>
      <c r="I210" s="551"/>
      <c r="J210" s="554"/>
      <c r="K210" s="554"/>
      <c r="L210" s="122"/>
      <c r="M210" s="132"/>
      <c r="N210" s="122"/>
      <c r="O210" s="122"/>
      <c r="P210" s="122"/>
      <c r="Q210" s="122"/>
      <c r="R210" s="122"/>
      <c r="S210" s="132"/>
      <c r="T210" s="553"/>
      <c r="U210" s="553"/>
      <c r="V210" s="553"/>
    </row>
    <row r="211" spans="2:22" ht="20">
      <c r="B211" s="130"/>
      <c r="E211" s="131"/>
      <c r="F211" s="131"/>
      <c r="G211" s="18"/>
      <c r="H211" s="551"/>
      <c r="I211" s="551"/>
      <c r="J211" s="554"/>
      <c r="K211" s="554"/>
      <c r="L211" s="122"/>
      <c r="M211" s="132"/>
      <c r="N211" s="122"/>
      <c r="O211" s="122"/>
      <c r="P211" s="122"/>
      <c r="Q211" s="122"/>
      <c r="R211" s="122"/>
      <c r="S211" s="132"/>
      <c r="T211" s="553"/>
      <c r="U211" s="553"/>
      <c r="V211" s="553"/>
    </row>
    <row r="212" spans="2:22" ht="20">
      <c r="B212" s="130"/>
      <c r="E212" s="131"/>
      <c r="F212" s="131"/>
      <c r="G212" s="18"/>
      <c r="H212" s="551"/>
      <c r="I212" s="551"/>
      <c r="J212" s="554"/>
      <c r="K212" s="554"/>
      <c r="L212" s="122"/>
      <c r="M212" s="132"/>
      <c r="N212" s="122"/>
      <c r="O212" s="122"/>
      <c r="P212" s="122"/>
      <c r="Q212" s="122"/>
      <c r="R212" s="122"/>
      <c r="S212" s="132"/>
      <c r="T212" s="553"/>
      <c r="U212" s="553"/>
      <c r="V212" s="553"/>
    </row>
    <row r="213" spans="2:22" ht="20">
      <c r="B213" s="130"/>
      <c r="E213" s="131"/>
      <c r="F213" s="131"/>
      <c r="G213" s="18"/>
      <c r="H213" s="551"/>
      <c r="I213" s="551"/>
      <c r="J213" s="554"/>
      <c r="K213" s="554"/>
      <c r="L213" s="122"/>
      <c r="M213" s="132"/>
      <c r="N213" s="122"/>
      <c r="O213" s="122"/>
      <c r="P213" s="122"/>
      <c r="Q213" s="122"/>
      <c r="R213" s="122"/>
      <c r="S213" s="132"/>
      <c r="T213" s="553"/>
      <c r="U213" s="553"/>
      <c r="V213" s="553"/>
    </row>
    <row r="214" spans="2:22" ht="20">
      <c r="B214" s="130"/>
      <c r="E214" s="131"/>
      <c r="F214" s="131"/>
      <c r="G214" s="18"/>
      <c r="H214" s="551"/>
      <c r="I214" s="551"/>
      <c r="J214" s="552"/>
      <c r="K214" s="552"/>
      <c r="L214" s="122"/>
      <c r="M214" s="132"/>
      <c r="N214" s="122"/>
      <c r="O214" s="122"/>
      <c r="P214" s="122"/>
      <c r="Q214" s="122"/>
      <c r="R214" s="122"/>
      <c r="S214" s="132"/>
      <c r="T214" s="553"/>
      <c r="U214" s="553"/>
      <c r="V214" s="553"/>
    </row>
    <row r="215" spans="2:22" ht="20">
      <c r="B215" s="130"/>
      <c r="E215" s="131"/>
      <c r="F215" s="131"/>
      <c r="G215" s="18"/>
      <c r="H215" s="551"/>
      <c r="I215" s="551"/>
      <c r="J215" s="552"/>
      <c r="K215" s="552"/>
      <c r="L215" s="122"/>
      <c r="M215" s="132"/>
      <c r="N215" s="122"/>
      <c r="O215" s="122"/>
      <c r="P215" s="122"/>
      <c r="Q215" s="122"/>
      <c r="R215" s="122"/>
      <c r="S215" s="132"/>
      <c r="T215" s="553"/>
      <c r="U215" s="553"/>
      <c r="V215" s="553"/>
    </row>
    <row r="216" spans="2:22" ht="20">
      <c r="B216" s="130"/>
      <c r="E216" s="131"/>
      <c r="F216" s="131"/>
      <c r="G216" s="18"/>
      <c r="H216" s="551"/>
      <c r="I216" s="551"/>
      <c r="J216" s="552"/>
      <c r="K216" s="552"/>
      <c r="L216" s="122"/>
      <c r="M216" s="132"/>
      <c r="N216" s="122"/>
      <c r="O216" s="122"/>
      <c r="P216" s="122"/>
      <c r="Q216" s="122"/>
      <c r="R216" s="122"/>
      <c r="S216" s="132"/>
      <c r="T216" s="553"/>
      <c r="U216" s="553"/>
      <c r="V216" s="553"/>
    </row>
    <row r="217" spans="2:22" ht="20">
      <c r="B217" s="130"/>
      <c r="E217" s="131"/>
      <c r="F217" s="131"/>
      <c r="G217" s="18"/>
      <c r="H217" s="551"/>
      <c r="I217" s="551"/>
      <c r="J217" s="552"/>
      <c r="K217" s="552"/>
      <c r="L217" s="122"/>
      <c r="M217" s="132"/>
      <c r="N217" s="122"/>
      <c r="O217" s="122"/>
      <c r="P217" s="122"/>
      <c r="Q217" s="122"/>
      <c r="R217" s="122"/>
      <c r="S217" s="132"/>
      <c r="T217" s="553"/>
      <c r="U217" s="553"/>
      <c r="V217" s="553"/>
    </row>
    <row r="218" spans="2:22" ht="20">
      <c r="B218" s="130"/>
      <c r="E218" s="131"/>
      <c r="F218" s="131"/>
      <c r="G218" s="18"/>
      <c r="H218" s="551"/>
      <c r="I218" s="551"/>
      <c r="J218" s="552"/>
      <c r="K218" s="552"/>
      <c r="L218" s="122"/>
      <c r="M218" s="132"/>
      <c r="N218" s="122"/>
      <c r="O218" s="122"/>
      <c r="P218" s="122"/>
      <c r="Q218" s="122"/>
      <c r="R218" s="122"/>
      <c r="S218" s="132"/>
      <c r="T218" s="553"/>
      <c r="U218" s="553"/>
      <c r="V218" s="553"/>
    </row>
    <row r="219" spans="2:22" ht="20">
      <c r="B219" s="130"/>
      <c r="E219" s="131"/>
      <c r="F219" s="131"/>
      <c r="G219" s="18"/>
      <c r="H219" s="551"/>
      <c r="I219" s="551"/>
      <c r="J219" s="552"/>
      <c r="K219" s="552"/>
      <c r="L219" s="122"/>
      <c r="M219" s="132"/>
      <c r="N219" s="122"/>
      <c r="O219" s="122"/>
      <c r="P219" s="122"/>
      <c r="Q219" s="122"/>
      <c r="R219" s="122"/>
      <c r="S219" s="132"/>
      <c r="T219" s="553"/>
      <c r="U219" s="553"/>
      <c r="V219" s="553"/>
    </row>
    <row r="220" spans="2:22" ht="20">
      <c r="B220" s="130"/>
      <c r="E220" s="131"/>
      <c r="F220" s="131"/>
      <c r="G220" s="18"/>
      <c r="H220" s="551"/>
      <c r="I220" s="551"/>
      <c r="J220" s="552"/>
      <c r="K220" s="552"/>
      <c r="L220" s="122"/>
      <c r="M220" s="132"/>
      <c r="N220" s="122"/>
      <c r="O220" s="122"/>
      <c r="P220" s="122"/>
      <c r="Q220" s="122"/>
      <c r="R220" s="122"/>
      <c r="S220" s="132"/>
      <c r="T220" s="553"/>
      <c r="U220" s="553"/>
      <c r="V220" s="553"/>
    </row>
    <row r="221" spans="2:22" ht="20">
      <c r="B221" s="130"/>
      <c r="E221" s="131"/>
      <c r="F221" s="131"/>
      <c r="G221" s="18"/>
      <c r="H221" s="551"/>
      <c r="I221" s="551"/>
      <c r="J221" s="552"/>
      <c r="K221" s="552"/>
      <c r="L221" s="122"/>
      <c r="M221" s="132"/>
      <c r="N221" s="122"/>
      <c r="O221" s="122"/>
      <c r="P221" s="122"/>
      <c r="Q221" s="122"/>
      <c r="R221" s="122"/>
      <c r="S221" s="132"/>
      <c r="T221" s="553"/>
      <c r="U221" s="553"/>
      <c r="V221" s="553"/>
    </row>
    <row r="222" spans="2:22" ht="20">
      <c r="B222" s="130"/>
      <c r="E222" s="131"/>
      <c r="F222" s="131"/>
      <c r="G222" s="18"/>
      <c r="H222" s="551"/>
      <c r="I222" s="551"/>
      <c r="J222" s="552"/>
      <c r="K222" s="552"/>
      <c r="L222" s="122"/>
      <c r="M222" s="132"/>
      <c r="N222" s="122"/>
      <c r="O222" s="122"/>
      <c r="P222" s="122"/>
      <c r="Q222" s="122"/>
      <c r="R222" s="122"/>
      <c r="S222" s="132"/>
      <c r="T222" s="553"/>
      <c r="U222" s="553"/>
      <c r="V222" s="553"/>
    </row>
    <row r="223" spans="2:22" ht="20">
      <c r="B223" s="130"/>
      <c r="E223" s="131"/>
      <c r="F223" s="131"/>
      <c r="G223" s="18"/>
      <c r="H223" s="551"/>
      <c r="I223" s="551"/>
      <c r="J223" s="552"/>
      <c r="K223" s="552"/>
      <c r="L223" s="122"/>
      <c r="M223" s="132"/>
      <c r="N223" s="122"/>
      <c r="O223" s="122"/>
      <c r="P223" s="122"/>
      <c r="Q223" s="122"/>
      <c r="R223" s="122"/>
      <c r="S223" s="132"/>
      <c r="T223" s="553"/>
      <c r="U223" s="553"/>
      <c r="V223" s="553"/>
    </row>
    <row r="224" spans="2:22" ht="20">
      <c r="B224" s="130"/>
      <c r="E224" s="131"/>
      <c r="F224" s="131"/>
      <c r="G224" s="18"/>
      <c r="H224" s="551"/>
      <c r="I224" s="551"/>
      <c r="J224" s="552"/>
      <c r="K224" s="552"/>
      <c r="L224" s="122"/>
      <c r="M224" s="132"/>
      <c r="N224" s="122"/>
      <c r="O224" s="122"/>
      <c r="P224" s="122"/>
      <c r="Q224" s="122"/>
      <c r="R224" s="122"/>
      <c r="S224" s="132"/>
      <c r="T224" s="553"/>
      <c r="U224" s="553"/>
      <c r="V224" s="553"/>
    </row>
    <row r="225" spans="2:22" ht="20">
      <c r="B225" s="130"/>
      <c r="E225" s="131"/>
      <c r="F225" s="131"/>
      <c r="G225" s="18"/>
      <c r="H225" s="551"/>
      <c r="I225" s="551"/>
      <c r="J225" s="552"/>
      <c r="K225" s="552"/>
      <c r="L225" s="122"/>
      <c r="M225" s="132"/>
      <c r="N225" s="122"/>
      <c r="O225" s="122"/>
      <c r="P225" s="122"/>
      <c r="Q225" s="122"/>
      <c r="R225" s="122"/>
      <c r="S225" s="132"/>
      <c r="T225" s="553"/>
      <c r="U225" s="553"/>
      <c r="V225" s="553"/>
    </row>
    <row r="226" spans="2:22" ht="20">
      <c r="B226" s="130"/>
      <c r="E226" s="131"/>
      <c r="F226" s="131"/>
      <c r="G226" s="18"/>
      <c r="H226" s="551"/>
      <c r="I226" s="551"/>
      <c r="J226" s="552"/>
      <c r="K226" s="552"/>
      <c r="L226" s="122"/>
      <c r="M226" s="132"/>
      <c r="N226" s="122"/>
      <c r="O226" s="122"/>
      <c r="P226" s="122"/>
      <c r="Q226" s="122"/>
      <c r="R226" s="122"/>
      <c r="S226" s="132"/>
      <c r="T226" s="553"/>
      <c r="U226" s="553"/>
      <c r="V226" s="553"/>
    </row>
    <row r="227" spans="2:22" ht="20">
      <c r="B227" s="130"/>
      <c r="E227" s="131"/>
      <c r="F227" s="131"/>
      <c r="G227" s="18"/>
      <c r="H227" s="551"/>
      <c r="I227" s="551"/>
      <c r="J227" s="552"/>
      <c r="K227" s="552"/>
      <c r="L227" s="122"/>
      <c r="M227" s="132"/>
      <c r="N227" s="122"/>
      <c r="O227" s="122"/>
      <c r="P227" s="122"/>
      <c r="Q227" s="122"/>
      <c r="R227" s="122"/>
      <c r="S227" s="132"/>
      <c r="T227" s="553"/>
      <c r="U227" s="553"/>
      <c r="V227" s="553"/>
    </row>
    <row r="228" spans="2:22" ht="20">
      <c r="B228" s="130"/>
      <c r="E228" s="131"/>
      <c r="F228" s="131"/>
      <c r="G228" s="18"/>
      <c r="H228" s="551"/>
      <c r="I228" s="551"/>
      <c r="J228" s="552"/>
      <c r="K228" s="552"/>
      <c r="L228" s="122"/>
      <c r="M228" s="132"/>
      <c r="N228" s="122"/>
      <c r="O228" s="122"/>
      <c r="P228" s="122"/>
      <c r="Q228" s="122"/>
      <c r="R228" s="122"/>
      <c r="S228" s="132"/>
      <c r="T228" s="553"/>
      <c r="U228" s="553"/>
      <c r="V228" s="553"/>
    </row>
    <row r="229" spans="2:22" ht="20">
      <c r="B229" s="130"/>
      <c r="E229" s="131"/>
      <c r="F229" s="131"/>
      <c r="G229" s="18"/>
      <c r="H229" s="551"/>
      <c r="I229" s="551"/>
      <c r="J229" s="552"/>
      <c r="K229" s="552"/>
      <c r="L229" s="122"/>
      <c r="M229" s="132"/>
      <c r="N229" s="122"/>
      <c r="O229" s="122"/>
      <c r="P229" s="122"/>
      <c r="Q229" s="122"/>
      <c r="R229" s="122"/>
      <c r="S229" s="132"/>
      <c r="T229" s="553"/>
      <c r="U229" s="553"/>
      <c r="V229" s="553"/>
    </row>
    <row r="230" spans="2:22" ht="20">
      <c r="B230" s="130"/>
      <c r="E230" s="131"/>
      <c r="F230" s="131"/>
      <c r="G230" s="18"/>
      <c r="H230" s="551"/>
      <c r="I230" s="551"/>
      <c r="J230" s="552"/>
      <c r="K230" s="552"/>
      <c r="L230" s="122"/>
      <c r="M230" s="132"/>
      <c r="N230" s="122"/>
      <c r="O230" s="122"/>
      <c r="P230" s="122"/>
      <c r="Q230" s="122"/>
      <c r="R230" s="122"/>
      <c r="S230" s="132"/>
      <c r="T230" s="553"/>
      <c r="U230" s="553"/>
      <c r="V230" s="553"/>
    </row>
    <row r="231" spans="2:22" ht="20">
      <c r="B231" s="130"/>
      <c r="E231" s="131"/>
      <c r="F231" s="131"/>
      <c r="G231" s="18"/>
      <c r="H231" s="551"/>
      <c r="I231" s="551"/>
      <c r="J231" s="552"/>
      <c r="K231" s="552"/>
      <c r="L231" s="122"/>
      <c r="M231" s="132"/>
      <c r="N231" s="122"/>
      <c r="O231" s="122"/>
      <c r="P231" s="122"/>
      <c r="Q231" s="122"/>
      <c r="R231" s="122"/>
      <c r="S231" s="132"/>
      <c r="T231" s="553"/>
      <c r="U231" s="553"/>
      <c r="V231" s="553"/>
    </row>
    <row r="232" spans="2:22" ht="20">
      <c r="B232" s="130"/>
      <c r="E232" s="131"/>
      <c r="F232" s="131"/>
      <c r="G232" s="18"/>
      <c r="H232" s="551"/>
      <c r="I232" s="551"/>
      <c r="J232" s="552"/>
      <c r="K232" s="552"/>
      <c r="L232" s="122"/>
      <c r="M232" s="132"/>
      <c r="N232" s="122"/>
      <c r="O232" s="122"/>
      <c r="P232" s="122"/>
      <c r="Q232" s="122"/>
      <c r="R232" s="122"/>
      <c r="S232" s="132"/>
      <c r="T232" s="553"/>
      <c r="U232" s="553"/>
      <c r="V232" s="553"/>
    </row>
    <row r="233" spans="2:22" ht="20">
      <c r="B233" s="130"/>
      <c r="E233" s="131"/>
      <c r="F233" s="131"/>
      <c r="G233" s="18"/>
      <c r="H233" s="551"/>
      <c r="I233" s="551"/>
      <c r="J233" s="552"/>
      <c r="K233" s="552"/>
      <c r="L233" s="122"/>
      <c r="M233" s="132"/>
      <c r="N233" s="122"/>
      <c r="O233" s="122"/>
      <c r="P233" s="122"/>
      <c r="Q233" s="122"/>
      <c r="R233" s="122"/>
      <c r="S233" s="132"/>
      <c r="T233" s="553"/>
      <c r="U233" s="553"/>
      <c r="V233" s="553"/>
    </row>
    <row r="234" spans="2:22" ht="20">
      <c r="B234" s="130"/>
      <c r="E234" s="131"/>
      <c r="F234" s="131"/>
      <c r="G234" s="18"/>
      <c r="H234" s="551"/>
      <c r="I234" s="551"/>
      <c r="J234" s="552"/>
      <c r="K234" s="552"/>
      <c r="L234" s="122"/>
      <c r="M234" s="132"/>
      <c r="N234" s="122"/>
      <c r="O234" s="122"/>
      <c r="P234" s="122"/>
      <c r="Q234" s="122"/>
      <c r="R234" s="122"/>
      <c r="S234" s="132"/>
      <c r="T234" s="553"/>
      <c r="U234" s="553"/>
      <c r="V234" s="553"/>
    </row>
    <row r="235" spans="2:22" ht="20">
      <c r="B235" s="130"/>
      <c r="E235" s="131"/>
      <c r="F235" s="131"/>
      <c r="G235" s="18"/>
      <c r="H235" s="551"/>
      <c r="I235" s="551"/>
      <c r="J235" s="552"/>
      <c r="K235" s="552"/>
      <c r="L235" s="122"/>
      <c r="M235" s="132"/>
      <c r="N235" s="122"/>
      <c r="O235" s="122"/>
      <c r="P235" s="122"/>
      <c r="Q235" s="122"/>
      <c r="R235" s="122"/>
      <c r="S235" s="132"/>
      <c r="T235" s="553"/>
      <c r="U235" s="553"/>
      <c r="V235" s="553"/>
    </row>
    <row r="236" spans="2:22" ht="20">
      <c r="B236" s="130"/>
      <c r="E236" s="131"/>
      <c r="F236" s="131"/>
      <c r="G236" s="18"/>
      <c r="H236" s="551"/>
      <c r="I236" s="551"/>
      <c r="J236" s="552"/>
      <c r="K236" s="552"/>
      <c r="L236" s="122"/>
      <c r="M236" s="132"/>
      <c r="N236" s="122"/>
      <c r="O236" s="122"/>
      <c r="P236" s="122"/>
      <c r="Q236" s="122"/>
      <c r="R236" s="122"/>
      <c r="S236" s="132"/>
      <c r="T236" s="553"/>
      <c r="U236" s="553"/>
      <c r="V236" s="553"/>
    </row>
    <row r="237" spans="2:22" ht="20">
      <c r="B237" s="130"/>
      <c r="E237" s="131"/>
      <c r="F237" s="131"/>
      <c r="G237" s="18"/>
      <c r="H237" s="551"/>
      <c r="I237" s="551"/>
      <c r="J237" s="552"/>
      <c r="K237" s="552"/>
      <c r="L237" s="122"/>
      <c r="M237" s="132"/>
      <c r="N237" s="122"/>
      <c r="O237" s="122"/>
      <c r="P237" s="122"/>
      <c r="Q237" s="122"/>
      <c r="R237" s="122"/>
      <c r="S237" s="132"/>
      <c r="T237" s="553"/>
      <c r="U237" s="553"/>
      <c r="V237" s="553"/>
    </row>
    <row r="238" spans="2:22" ht="20">
      <c r="B238" s="130"/>
      <c r="E238" s="131"/>
      <c r="F238" s="131"/>
      <c r="G238" s="18"/>
      <c r="H238" s="551"/>
      <c r="I238" s="551"/>
      <c r="J238" s="552"/>
      <c r="K238" s="552"/>
      <c r="L238" s="122"/>
      <c r="M238" s="132"/>
      <c r="N238" s="122"/>
      <c r="O238" s="122"/>
      <c r="P238" s="122"/>
      <c r="Q238" s="122"/>
      <c r="R238" s="122"/>
      <c r="S238" s="132"/>
      <c r="T238" s="553"/>
      <c r="U238" s="553"/>
      <c r="V238" s="553"/>
    </row>
    <row r="239" spans="2:22" ht="20">
      <c r="B239" s="130"/>
      <c r="E239" s="131"/>
      <c r="F239" s="131"/>
      <c r="G239" s="18"/>
      <c r="H239" s="551"/>
      <c r="I239" s="551"/>
      <c r="J239" s="552"/>
      <c r="K239" s="552"/>
      <c r="L239" s="122"/>
      <c r="M239" s="132"/>
      <c r="N239" s="122"/>
      <c r="O239" s="122"/>
      <c r="P239" s="122"/>
      <c r="Q239" s="122"/>
      <c r="R239" s="122"/>
      <c r="S239" s="132"/>
      <c r="T239" s="553"/>
      <c r="U239" s="553"/>
      <c r="V239" s="553"/>
    </row>
    <row r="240" spans="2:22" ht="20">
      <c r="B240" s="130"/>
      <c r="E240" s="131"/>
      <c r="F240" s="131"/>
      <c r="G240" s="18"/>
      <c r="H240" s="551"/>
      <c r="I240" s="551"/>
      <c r="J240" s="552"/>
      <c r="K240" s="552"/>
      <c r="L240" s="122"/>
      <c r="M240" s="132"/>
      <c r="N240" s="122"/>
      <c r="O240" s="122"/>
      <c r="P240" s="122"/>
      <c r="Q240" s="122"/>
      <c r="R240" s="122"/>
      <c r="S240" s="132"/>
      <c r="T240" s="553"/>
      <c r="U240" s="553"/>
      <c r="V240" s="553"/>
    </row>
    <row r="241" spans="2:22" ht="20">
      <c r="B241" s="130"/>
      <c r="E241" s="131"/>
      <c r="F241" s="131"/>
      <c r="G241" s="18"/>
      <c r="H241" s="551"/>
      <c r="I241" s="551"/>
      <c r="J241" s="552"/>
      <c r="K241" s="552"/>
      <c r="L241" s="122"/>
      <c r="M241" s="132"/>
      <c r="N241" s="122"/>
      <c r="O241" s="122"/>
      <c r="P241" s="122"/>
      <c r="Q241" s="122"/>
      <c r="R241" s="122"/>
      <c r="S241" s="132"/>
      <c r="T241" s="553"/>
      <c r="U241" s="553"/>
      <c r="V241" s="553"/>
    </row>
    <row r="242" spans="2:22" ht="20">
      <c r="B242" s="130"/>
      <c r="E242" s="131"/>
      <c r="F242" s="131"/>
      <c r="G242" s="18"/>
      <c r="H242" s="551"/>
      <c r="I242" s="551"/>
      <c r="J242" s="552"/>
      <c r="K242" s="552"/>
      <c r="L242" s="122"/>
      <c r="M242" s="132"/>
      <c r="N242" s="122"/>
      <c r="O242" s="122"/>
      <c r="P242" s="122"/>
      <c r="Q242" s="122"/>
      <c r="R242" s="122"/>
      <c r="S242" s="132"/>
      <c r="T242" s="553"/>
      <c r="U242" s="553"/>
      <c r="V242" s="553"/>
    </row>
    <row r="243" spans="2:22" ht="20">
      <c r="B243" s="130"/>
      <c r="E243" s="131"/>
      <c r="F243" s="131"/>
      <c r="G243" s="18"/>
      <c r="H243" s="551"/>
      <c r="I243" s="551"/>
      <c r="J243" s="552"/>
      <c r="K243" s="552"/>
      <c r="L243" s="122"/>
      <c r="M243" s="132"/>
      <c r="N243" s="122"/>
      <c r="O243" s="122"/>
      <c r="P243" s="122"/>
      <c r="Q243" s="122"/>
      <c r="R243" s="122"/>
      <c r="S243" s="132"/>
      <c r="T243" s="553"/>
      <c r="U243" s="553"/>
      <c r="V243" s="553"/>
    </row>
    <row r="244" spans="2:22" ht="20">
      <c r="B244" s="130"/>
      <c r="E244" s="131"/>
      <c r="F244" s="131"/>
      <c r="G244" s="18"/>
      <c r="H244" s="551"/>
      <c r="I244" s="551"/>
      <c r="J244" s="552"/>
      <c r="K244" s="552"/>
      <c r="L244" s="122"/>
      <c r="M244" s="132"/>
      <c r="N244" s="122"/>
      <c r="O244" s="122"/>
      <c r="P244" s="122"/>
      <c r="Q244" s="122"/>
      <c r="R244" s="122"/>
      <c r="S244" s="132"/>
      <c r="T244" s="553"/>
      <c r="U244" s="553"/>
      <c r="V244" s="553"/>
    </row>
    <row r="245" spans="2:22" ht="20">
      <c r="B245" s="130"/>
      <c r="E245" s="131"/>
      <c r="F245" s="131"/>
      <c r="G245" s="18"/>
      <c r="H245" s="551"/>
      <c r="I245" s="551"/>
      <c r="J245" s="552"/>
      <c r="K245" s="552"/>
      <c r="L245" s="122"/>
      <c r="M245" s="132"/>
      <c r="N245" s="122"/>
      <c r="O245" s="122"/>
      <c r="P245" s="122"/>
      <c r="Q245" s="122"/>
      <c r="R245" s="122"/>
      <c r="S245" s="132"/>
      <c r="T245" s="553"/>
      <c r="U245" s="553"/>
      <c r="V245" s="553"/>
    </row>
    <row r="246" spans="2:22" ht="20">
      <c r="B246" s="130"/>
      <c r="E246" s="131"/>
      <c r="F246" s="131"/>
      <c r="G246" s="18"/>
      <c r="H246" s="551"/>
      <c r="I246" s="551"/>
      <c r="J246" s="552"/>
      <c r="K246" s="552"/>
      <c r="L246" s="122"/>
      <c r="M246" s="132"/>
      <c r="N246" s="122"/>
      <c r="O246" s="122"/>
      <c r="P246" s="122"/>
      <c r="Q246" s="122"/>
      <c r="R246" s="122"/>
      <c r="S246" s="132"/>
      <c r="T246" s="553"/>
      <c r="U246" s="553"/>
      <c r="V246" s="553"/>
    </row>
    <row r="247" spans="2:22" ht="20">
      <c r="B247" s="130"/>
      <c r="E247" s="131"/>
      <c r="F247" s="131"/>
      <c r="G247" s="18"/>
      <c r="H247" s="551"/>
      <c r="I247" s="551"/>
      <c r="J247" s="552"/>
      <c r="K247" s="552"/>
      <c r="L247" s="122"/>
      <c r="M247" s="132"/>
      <c r="N247" s="122"/>
      <c r="O247" s="122"/>
      <c r="P247" s="122"/>
      <c r="Q247" s="122"/>
      <c r="R247" s="122"/>
      <c r="S247" s="132"/>
      <c r="T247" s="553"/>
      <c r="U247" s="553"/>
      <c r="V247" s="553"/>
    </row>
    <row r="248" spans="2:22" ht="20">
      <c r="B248" s="130"/>
      <c r="E248" s="131"/>
      <c r="F248" s="131"/>
      <c r="G248" s="18"/>
      <c r="H248" s="551"/>
      <c r="I248" s="551"/>
      <c r="J248" s="552"/>
      <c r="K248" s="552"/>
      <c r="L248" s="122"/>
      <c r="M248" s="132"/>
      <c r="N248" s="122"/>
      <c r="O248" s="122"/>
      <c r="P248" s="122"/>
      <c r="Q248" s="122"/>
      <c r="R248" s="122"/>
      <c r="S248" s="132"/>
      <c r="T248" s="553"/>
      <c r="U248" s="553"/>
      <c r="V248" s="553"/>
    </row>
    <row r="249" spans="2:22" ht="20">
      <c r="B249" s="130"/>
      <c r="E249" s="131"/>
      <c r="F249" s="131"/>
      <c r="G249" s="18"/>
      <c r="H249" s="551"/>
      <c r="I249" s="551"/>
      <c r="J249" s="552"/>
      <c r="K249" s="552"/>
      <c r="L249" s="122"/>
      <c r="M249" s="132"/>
      <c r="N249" s="122"/>
      <c r="O249" s="122"/>
      <c r="P249" s="122"/>
      <c r="Q249" s="122"/>
      <c r="R249" s="122"/>
      <c r="S249" s="132"/>
      <c r="T249" s="553"/>
      <c r="U249" s="553"/>
      <c r="V249" s="553"/>
    </row>
    <row r="250" spans="2:22" ht="20">
      <c r="B250" s="130"/>
      <c r="E250" s="131"/>
      <c r="F250" s="131"/>
      <c r="G250" s="18"/>
      <c r="H250" s="551"/>
      <c r="I250" s="551"/>
      <c r="J250" s="552"/>
      <c r="K250" s="552"/>
      <c r="L250" s="122"/>
      <c r="M250" s="132"/>
      <c r="N250" s="122"/>
      <c r="O250" s="122"/>
      <c r="P250" s="122"/>
      <c r="Q250" s="122"/>
      <c r="R250" s="122"/>
      <c r="S250" s="132"/>
      <c r="T250" s="553"/>
      <c r="U250" s="553"/>
      <c r="V250" s="553"/>
    </row>
    <row r="251" spans="2:22" ht="20">
      <c r="B251" s="130"/>
      <c r="E251" s="131"/>
      <c r="F251" s="131"/>
      <c r="G251" s="18"/>
      <c r="H251" s="551"/>
      <c r="I251" s="551"/>
      <c r="J251" s="552"/>
      <c r="K251" s="552"/>
      <c r="L251" s="122"/>
      <c r="M251" s="132"/>
      <c r="N251" s="122"/>
      <c r="O251" s="122"/>
      <c r="P251" s="122"/>
      <c r="Q251" s="122"/>
      <c r="R251" s="122"/>
      <c r="S251" s="132"/>
      <c r="T251" s="553"/>
      <c r="U251" s="553"/>
      <c r="V251" s="553"/>
    </row>
    <row r="252" spans="2:22" ht="20">
      <c r="B252" s="130"/>
      <c r="E252" s="131"/>
      <c r="F252" s="131"/>
      <c r="G252" s="18"/>
      <c r="H252" s="551"/>
      <c r="I252" s="551"/>
      <c r="J252" s="552"/>
      <c r="K252" s="552"/>
      <c r="L252" s="122"/>
      <c r="M252" s="132"/>
      <c r="N252" s="122"/>
      <c r="O252" s="122"/>
      <c r="P252" s="122"/>
      <c r="Q252" s="122"/>
      <c r="R252" s="122"/>
      <c r="S252" s="132"/>
      <c r="T252" s="553"/>
      <c r="U252" s="553"/>
      <c r="V252" s="553"/>
    </row>
    <row r="253" spans="2:22" ht="20">
      <c r="B253" s="130"/>
      <c r="E253" s="131"/>
      <c r="F253" s="131"/>
      <c r="G253" s="18"/>
      <c r="H253" s="551"/>
      <c r="I253" s="551"/>
      <c r="J253" s="552"/>
      <c r="K253" s="552"/>
      <c r="L253" s="122"/>
      <c r="M253" s="132"/>
      <c r="N253" s="122"/>
      <c r="O253" s="122"/>
      <c r="P253" s="122"/>
      <c r="Q253" s="122"/>
      <c r="R253" s="122"/>
      <c r="S253" s="132"/>
      <c r="T253" s="553"/>
      <c r="U253" s="553"/>
      <c r="V253" s="553"/>
    </row>
    <row r="254" spans="2:22" ht="20">
      <c r="B254" s="130"/>
      <c r="E254" s="131"/>
      <c r="F254" s="131"/>
      <c r="G254" s="18"/>
      <c r="H254" s="551"/>
      <c r="I254" s="551"/>
      <c r="J254" s="552"/>
      <c r="K254" s="552"/>
      <c r="L254" s="122"/>
      <c r="M254" s="132"/>
      <c r="N254" s="122"/>
      <c r="O254" s="122"/>
      <c r="P254" s="122"/>
      <c r="Q254" s="122"/>
      <c r="R254" s="122"/>
      <c r="S254" s="132"/>
      <c r="T254" s="553"/>
      <c r="U254" s="553"/>
      <c r="V254" s="553"/>
    </row>
    <row r="255" spans="2:22" ht="20">
      <c r="B255" s="130"/>
      <c r="E255" s="131"/>
      <c r="F255" s="131"/>
      <c r="G255" s="18"/>
      <c r="H255" s="551"/>
      <c r="I255" s="551"/>
      <c r="J255" s="552"/>
      <c r="K255" s="552"/>
      <c r="L255" s="122"/>
      <c r="M255" s="132"/>
      <c r="N255" s="122"/>
      <c r="O255" s="122"/>
      <c r="P255" s="122"/>
      <c r="Q255" s="122"/>
      <c r="R255" s="122"/>
      <c r="S255" s="132"/>
      <c r="T255" s="553"/>
      <c r="U255" s="553"/>
      <c r="V255" s="553"/>
    </row>
    <row r="256" spans="2:22" ht="20">
      <c r="B256" s="130"/>
      <c r="E256" s="131"/>
      <c r="F256" s="131"/>
      <c r="G256" s="18"/>
      <c r="H256" s="551"/>
      <c r="I256" s="551"/>
      <c r="J256" s="552"/>
      <c r="K256" s="552"/>
      <c r="L256" s="122"/>
      <c r="M256" s="132"/>
      <c r="N256" s="122"/>
      <c r="O256" s="122"/>
      <c r="P256" s="122"/>
      <c r="Q256" s="122"/>
      <c r="R256" s="122"/>
      <c r="S256" s="132"/>
      <c r="T256" s="553"/>
      <c r="U256" s="553"/>
      <c r="V256" s="553"/>
    </row>
    <row r="257" spans="2:22" ht="20">
      <c r="B257" s="130"/>
      <c r="E257" s="131"/>
      <c r="F257" s="131"/>
      <c r="G257" s="18"/>
      <c r="H257" s="551"/>
      <c r="I257" s="551"/>
      <c r="J257" s="552"/>
      <c r="K257" s="552"/>
      <c r="L257" s="122"/>
      <c r="M257" s="132"/>
      <c r="N257" s="122"/>
      <c r="O257" s="122"/>
      <c r="P257" s="122"/>
      <c r="Q257" s="122"/>
      <c r="R257" s="122"/>
      <c r="S257" s="132"/>
      <c r="T257" s="553"/>
      <c r="U257" s="553"/>
      <c r="V257" s="553"/>
    </row>
    <row r="258" spans="2:22" ht="20">
      <c r="B258" s="130"/>
      <c r="E258" s="131"/>
      <c r="F258" s="131"/>
      <c r="G258" s="18"/>
      <c r="H258" s="551"/>
      <c r="I258" s="551"/>
      <c r="J258" s="552"/>
      <c r="K258" s="552"/>
      <c r="L258" s="122"/>
      <c r="M258" s="132"/>
      <c r="N258" s="122"/>
      <c r="O258" s="122"/>
      <c r="P258" s="122"/>
      <c r="Q258" s="122"/>
      <c r="R258" s="122"/>
      <c r="S258" s="132"/>
      <c r="T258" s="553"/>
      <c r="U258" s="553"/>
      <c r="V258" s="553"/>
    </row>
    <row r="259" spans="2:22" ht="20">
      <c r="B259" s="130"/>
      <c r="E259" s="131"/>
      <c r="F259" s="131"/>
      <c r="G259" s="18"/>
      <c r="H259" s="551"/>
      <c r="I259" s="551"/>
      <c r="J259" s="552"/>
      <c r="K259" s="552"/>
      <c r="L259" s="122"/>
      <c r="M259" s="132"/>
      <c r="N259" s="122"/>
      <c r="O259" s="122"/>
      <c r="P259" s="122"/>
      <c r="Q259" s="122"/>
      <c r="R259" s="122"/>
      <c r="S259" s="132"/>
      <c r="T259" s="553"/>
      <c r="U259" s="553"/>
      <c r="V259" s="553"/>
    </row>
    <row r="260" spans="2:22" ht="20">
      <c r="B260" s="130"/>
      <c r="E260" s="131"/>
      <c r="F260" s="131"/>
      <c r="G260" s="18"/>
      <c r="H260" s="551"/>
      <c r="I260" s="551"/>
      <c r="J260" s="552"/>
      <c r="K260" s="552"/>
      <c r="L260" s="122"/>
      <c r="M260" s="132"/>
      <c r="N260" s="122"/>
      <c r="O260" s="122"/>
      <c r="P260" s="122"/>
      <c r="Q260" s="122"/>
      <c r="R260" s="122"/>
      <c r="S260" s="132"/>
      <c r="T260" s="553"/>
      <c r="U260" s="553"/>
      <c r="V260" s="553"/>
    </row>
    <row r="261" spans="2:22" ht="20">
      <c r="B261" s="130"/>
      <c r="E261" s="131"/>
      <c r="F261" s="131"/>
      <c r="G261" s="18"/>
      <c r="H261" s="551"/>
      <c r="I261" s="551"/>
      <c r="J261" s="552"/>
      <c r="K261" s="552"/>
      <c r="L261" s="122"/>
      <c r="M261" s="132"/>
      <c r="N261" s="122"/>
      <c r="O261" s="122"/>
      <c r="P261" s="122"/>
      <c r="Q261" s="122"/>
      <c r="R261" s="122"/>
      <c r="S261" s="132"/>
      <c r="T261" s="553"/>
      <c r="U261" s="553"/>
      <c r="V261" s="553"/>
    </row>
    <row r="262" spans="2:22" ht="20">
      <c r="B262" s="130"/>
      <c r="E262" s="131"/>
      <c r="F262" s="131"/>
      <c r="G262" s="18"/>
      <c r="H262" s="551"/>
      <c r="I262" s="551"/>
      <c r="J262" s="552"/>
      <c r="K262" s="552"/>
      <c r="L262" s="122"/>
      <c r="M262" s="132"/>
      <c r="N262" s="122"/>
      <c r="O262" s="122"/>
      <c r="P262" s="122"/>
      <c r="Q262" s="122"/>
      <c r="R262" s="122"/>
      <c r="S262" s="132"/>
      <c r="T262" s="553"/>
      <c r="U262" s="553"/>
      <c r="V262" s="553"/>
    </row>
    <row r="263" spans="2:22" ht="20">
      <c r="B263" s="130"/>
      <c r="E263" s="131"/>
      <c r="F263" s="131"/>
      <c r="G263" s="18"/>
      <c r="H263" s="551"/>
      <c r="I263" s="551"/>
      <c r="J263" s="552"/>
      <c r="K263" s="552"/>
      <c r="L263" s="122"/>
      <c r="M263" s="132"/>
      <c r="N263" s="122"/>
      <c r="O263" s="122"/>
      <c r="P263" s="122"/>
      <c r="Q263" s="122"/>
      <c r="R263" s="122"/>
      <c r="S263" s="132"/>
      <c r="T263" s="553"/>
      <c r="U263" s="553"/>
      <c r="V263" s="553"/>
    </row>
    <row r="264" spans="2:22" ht="20">
      <c r="B264" s="130"/>
      <c r="E264" s="131"/>
      <c r="F264" s="131"/>
      <c r="G264" s="18"/>
      <c r="H264" s="551"/>
      <c r="I264" s="551"/>
      <c r="J264" s="552"/>
      <c r="K264" s="552"/>
      <c r="L264" s="122"/>
      <c r="M264" s="132"/>
      <c r="N264" s="122"/>
      <c r="O264" s="122"/>
      <c r="P264" s="122"/>
      <c r="Q264" s="122"/>
      <c r="R264" s="122"/>
      <c r="S264" s="132"/>
      <c r="T264" s="553"/>
      <c r="U264" s="553"/>
      <c r="V264" s="553"/>
    </row>
    <row r="265" spans="2:22" ht="20">
      <c r="B265" s="130"/>
      <c r="E265" s="131"/>
      <c r="F265" s="131"/>
      <c r="G265" s="18"/>
      <c r="H265" s="551"/>
      <c r="I265" s="551"/>
      <c r="J265" s="552"/>
      <c r="K265" s="552"/>
      <c r="L265" s="122"/>
      <c r="M265" s="132"/>
      <c r="N265" s="122"/>
      <c r="O265" s="122"/>
      <c r="P265" s="122"/>
      <c r="Q265" s="122"/>
      <c r="R265" s="122"/>
      <c r="S265" s="132"/>
      <c r="T265" s="553"/>
      <c r="U265" s="553"/>
      <c r="V265" s="553"/>
    </row>
    <row r="266" spans="2:22" ht="20">
      <c r="B266" s="130"/>
      <c r="E266" s="131"/>
      <c r="F266" s="131"/>
      <c r="G266" s="18"/>
      <c r="H266" s="551"/>
      <c r="I266" s="551"/>
      <c r="J266" s="552"/>
      <c r="K266" s="552"/>
      <c r="L266" s="122"/>
      <c r="M266" s="132"/>
      <c r="N266" s="122"/>
      <c r="O266" s="122"/>
      <c r="P266" s="122"/>
      <c r="Q266" s="122"/>
      <c r="R266" s="122"/>
      <c r="S266" s="132"/>
      <c r="T266" s="553"/>
      <c r="U266" s="553"/>
      <c r="V266" s="553"/>
    </row>
    <row r="267" spans="2:22" ht="20">
      <c r="B267" s="130"/>
      <c r="E267" s="131"/>
      <c r="F267" s="131"/>
      <c r="G267" s="18"/>
      <c r="H267" s="551"/>
      <c r="I267" s="551"/>
      <c r="J267" s="552"/>
      <c r="K267" s="552"/>
      <c r="L267" s="122"/>
      <c r="M267" s="132"/>
      <c r="N267" s="122"/>
      <c r="O267" s="122"/>
      <c r="P267" s="122"/>
      <c r="Q267" s="122"/>
      <c r="R267" s="122"/>
      <c r="S267" s="132"/>
      <c r="T267" s="553"/>
      <c r="U267" s="553"/>
      <c r="V267" s="553"/>
    </row>
    <row r="268" spans="2:22" ht="20">
      <c r="B268" s="130"/>
      <c r="E268" s="131"/>
      <c r="F268" s="131"/>
      <c r="G268" s="18"/>
      <c r="H268" s="551"/>
      <c r="I268" s="551"/>
      <c r="J268" s="552"/>
      <c r="K268" s="552"/>
      <c r="L268" s="122"/>
      <c r="M268" s="132"/>
      <c r="N268" s="122"/>
      <c r="O268" s="122"/>
      <c r="P268" s="122"/>
      <c r="Q268" s="122"/>
      <c r="R268" s="122"/>
      <c r="S268" s="132"/>
      <c r="T268" s="553"/>
      <c r="U268" s="553"/>
      <c r="V268" s="553"/>
    </row>
    <row r="269" spans="2:22" ht="20">
      <c r="B269" s="130"/>
      <c r="E269" s="131"/>
      <c r="F269" s="131"/>
      <c r="G269" s="18"/>
      <c r="H269" s="551"/>
      <c r="I269" s="551"/>
      <c r="J269" s="552"/>
      <c r="K269" s="552"/>
      <c r="L269" s="122"/>
      <c r="M269" s="132"/>
      <c r="N269" s="122"/>
      <c r="O269" s="122"/>
      <c r="P269" s="122"/>
      <c r="Q269" s="122"/>
      <c r="R269" s="122"/>
      <c r="S269" s="132"/>
      <c r="T269" s="553"/>
      <c r="U269" s="553"/>
      <c r="V269" s="553"/>
    </row>
    <row r="270" spans="2:22" ht="20">
      <c r="B270" s="130"/>
      <c r="E270" s="131"/>
      <c r="F270" s="131"/>
      <c r="G270" s="18"/>
      <c r="H270" s="551"/>
      <c r="I270" s="551"/>
      <c r="J270" s="552"/>
      <c r="K270" s="552"/>
      <c r="L270" s="122"/>
      <c r="M270" s="132"/>
      <c r="N270" s="122"/>
      <c r="O270" s="122"/>
      <c r="P270" s="122"/>
      <c r="Q270" s="122"/>
      <c r="R270" s="122"/>
      <c r="S270" s="132"/>
      <c r="T270" s="553"/>
      <c r="U270" s="553"/>
      <c r="V270" s="553"/>
    </row>
    <row r="271" spans="2:22" ht="20">
      <c r="B271" s="130"/>
      <c r="E271" s="131"/>
      <c r="F271" s="131"/>
      <c r="G271" s="18"/>
      <c r="H271" s="551"/>
      <c r="I271" s="551"/>
      <c r="J271" s="552"/>
      <c r="K271" s="552"/>
      <c r="L271" s="122"/>
      <c r="M271" s="132"/>
      <c r="N271" s="122"/>
      <c r="O271" s="122"/>
      <c r="P271" s="122"/>
      <c r="Q271" s="122"/>
      <c r="R271" s="122"/>
      <c r="S271" s="132"/>
      <c r="T271" s="553"/>
      <c r="U271" s="553"/>
      <c r="V271" s="553"/>
    </row>
    <row r="272" spans="2:22" ht="20">
      <c r="B272" s="130"/>
      <c r="E272" s="131"/>
      <c r="F272" s="131"/>
      <c r="G272" s="18"/>
      <c r="H272" s="551"/>
      <c r="I272" s="551"/>
      <c r="J272" s="552"/>
      <c r="K272" s="552"/>
      <c r="L272" s="122"/>
      <c r="M272" s="132"/>
      <c r="N272" s="122"/>
      <c r="O272" s="122"/>
      <c r="P272" s="122"/>
      <c r="Q272" s="122"/>
      <c r="R272" s="122"/>
      <c r="S272" s="132"/>
      <c r="T272" s="553"/>
      <c r="U272" s="553"/>
      <c r="V272" s="553"/>
    </row>
    <row r="273" spans="2:22" ht="20">
      <c r="B273" s="130"/>
      <c r="E273" s="131"/>
      <c r="F273" s="131"/>
      <c r="G273" s="18"/>
      <c r="H273" s="551"/>
      <c r="I273" s="551"/>
      <c r="J273" s="552"/>
      <c r="K273" s="552"/>
      <c r="L273" s="122"/>
      <c r="M273" s="132"/>
      <c r="N273" s="122"/>
      <c r="O273" s="122"/>
      <c r="P273" s="122"/>
      <c r="Q273" s="122"/>
      <c r="R273" s="122"/>
      <c r="S273" s="132"/>
      <c r="T273" s="553"/>
      <c r="U273" s="553"/>
      <c r="V273" s="553"/>
    </row>
    <row r="274" spans="2:22" ht="20">
      <c r="B274" s="130"/>
      <c r="E274" s="131"/>
      <c r="F274" s="131"/>
      <c r="G274" s="18"/>
      <c r="H274" s="551"/>
      <c r="I274" s="551"/>
      <c r="J274" s="552"/>
      <c r="K274" s="552"/>
      <c r="L274" s="122"/>
      <c r="M274" s="132"/>
      <c r="N274" s="122"/>
      <c r="O274" s="122"/>
      <c r="P274" s="122"/>
      <c r="Q274" s="122"/>
      <c r="R274" s="122"/>
      <c r="S274" s="132"/>
      <c r="T274" s="553"/>
      <c r="U274" s="553"/>
      <c r="V274" s="553"/>
    </row>
    <row r="275" spans="2:22" ht="20">
      <c r="B275" s="130"/>
      <c r="E275" s="131"/>
      <c r="F275" s="131"/>
      <c r="G275" s="18"/>
      <c r="H275" s="551"/>
      <c r="I275" s="551"/>
      <c r="J275" s="552"/>
      <c r="K275" s="552"/>
      <c r="L275" s="122"/>
      <c r="M275" s="132"/>
      <c r="N275" s="122"/>
      <c r="O275" s="122"/>
      <c r="P275" s="122"/>
      <c r="Q275" s="122"/>
      <c r="R275" s="122"/>
      <c r="S275" s="132"/>
      <c r="T275" s="553"/>
      <c r="U275" s="553"/>
      <c r="V275" s="553"/>
    </row>
    <row r="276" spans="2:22" ht="20">
      <c r="B276" s="126"/>
      <c r="C276" s="127"/>
      <c r="D276" s="128"/>
      <c r="E276" s="129"/>
      <c r="F276" s="129"/>
      <c r="G276" s="124"/>
      <c r="H276" s="547"/>
      <c r="I276" s="548"/>
      <c r="J276" s="543"/>
      <c r="K276" s="544"/>
      <c r="L276" s="65"/>
      <c r="M276" s="125"/>
      <c r="N276" s="65"/>
      <c r="O276" s="65"/>
      <c r="P276" s="65"/>
      <c r="Q276" s="65"/>
      <c r="R276" s="65"/>
      <c r="S276" s="125"/>
      <c r="T276" s="549"/>
      <c r="U276" s="549"/>
      <c r="V276" s="550"/>
    </row>
    <row r="277" spans="2:22" ht="20">
      <c r="B277" s="63"/>
      <c r="C277" s="64"/>
      <c r="D277" s="59"/>
      <c r="E277" s="62"/>
      <c r="F277" s="62"/>
      <c r="G277" s="60"/>
      <c r="H277" s="541"/>
      <c r="I277" s="542"/>
      <c r="J277" s="543"/>
      <c r="K277" s="544"/>
      <c r="L277" s="65"/>
      <c r="M277" s="61"/>
      <c r="N277" s="65"/>
      <c r="O277" s="65"/>
      <c r="P277" s="65"/>
      <c r="Q277" s="65"/>
      <c r="R277" s="65"/>
      <c r="S277" s="61"/>
      <c r="T277" s="545"/>
      <c r="U277" s="545"/>
      <c r="V277" s="546"/>
    </row>
    <row r="278" spans="2:22" ht="20">
      <c r="B278" s="63"/>
      <c r="C278" s="64"/>
      <c r="D278" s="59"/>
      <c r="E278" s="62"/>
      <c r="F278" s="62"/>
      <c r="G278" s="60"/>
      <c r="H278" s="541"/>
      <c r="I278" s="542"/>
      <c r="J278" s="543"/>
      <c r="K278" s="544"/>
      <c r="L278" s="65"/>
      <c r="M278" s="61"/>
      <c r="N278" s="65"/>
      <c r="O278" s="65"/>
      <c r="P278" s="65"/>
      <c r="Q278" s="65"/>
      <c r="R278" s="65"/>
      <c r="S278" s="61"/>
      <c r="T278" s="545"/>
      <c r="U278" s="545"/>
      <c r="V278" s="546"/>
    </row>
    <row r="279" spans="2:22" ht="20">
      <c r="B279" s="63"/>
      <c r="C279" s="64"/>
      <c r="D279" s="59"/>
      <c r="E279" s="62"/>
      <c r="F279" s="62"/>
      <c r="G279" s="60"/>
      <c r="H279" s="541"/>
      <c r="I279" s="542"/>
      <c r="J279" s="543"/>
      <c r="K279" s="544"/>
      <c r="L279" s="65"/>
      <c r="M279" s="61"/>
      <c r="N279" s="65"/>
      <c r="O279" s="65"/>
      <c r="P279" s="65"/>
      <c r="Q279" s="65"/>
      <c r="R279" s="65"/>
      <c r="S279" s="61"/>
      <c r="T279" s="545"/>
      <c r="U279" s="545"/>
      <c r="V279" s="546"/>
    </row>
  </sheetData>
  <mergeCells count="843">
    <mergeCell ref="B38:D38"/>
    <mergeCell ref="B39:D39"/>
    <mergeCell ref="B40:D40"/>
    <mergeCell ref="B41:D41"/>
    <mergeCell ref="B42:D42"/>
    <mergeCell ref="B43:D43"/>
    <mergeCell ref="B44:D44"/>
    <mergeCell ref="B45:D45"/>
    <mergeCell ref="B46:D46"/>
    <mergeCell ref="B29:D29"/>
    <mergeCell ref="B30:D30"/>
    <mergeCell ref="B31:D31"/>
    <mergeCell ref="B32:D32"/>
    <mergeCell ref="B33:D33"/>
    <mergeCell ref="B34:D34"/>
    <mergeCell ref="B35:D35"/>
    <mergeCell ref="B36:D36"/>
    <mergeCell ref="B37:D37"/>
    <mergeCell ref="B4:C4"/>
    <mergeCell ref="H4:J4"/>
    <mergeCell ref="K4:M4"/>
    <mergeCell ref="N4:P4"/>
    <mergeCell ref="Q4:S4"/>
    <mergeCell ref="T4:V4"/>
    <mergeCell ref="B2:W2"/>
    <mergeCell ref="T5:V5"/>
    <mergeCell ref="D4:G4"/>
    <mergeCell ref="B6:C6"/>
    <mergeCell ref="H6:J6"/>
    <mergeCell ref="K6:M6"/>
    <mergeCell ref="N6:P6"/>
    <mergeCell ref="Q6:S6"/>
    <mergeCell ref="T6:V6"/>
    <mergeCell ref="B5:C5"/>
    <mergeCell ref="H5:J5"/>
    <mergeCell ref="K5:M5"/>
    <mergeCell ref="N5:P5"/>
    <mergeCell ref="Q5:S5"/>
    <mergeCell ref="D5:G5"/>
    <mergeCell ref="D6:G6"/>
    <mergeCell ref="B10:V10"/>
    <mergeCell ref="F12:G12"/>
    <mergeCell ref="H12:I12"/>
    <mergeCell ref="F13:G13"/>
    <mergeCell ref="H13:I13"/>
    <mergeCell ref="F14:G14"/>
    <mergeCell ref="H14:I14"/>
    <mergeCell ref="T7:V7"/>
    <mergeCell ref="B8:C8"/>
    <mergeCell ref="H8:J8"/>
    <mergeCell ref="K8:M8"/>
    <mergeCell ref="N8:P8"/>
    <mergeCell ref="Q8:S8"/>
    <mergeCell ref="T8:V8"/>
    <mergeCell ref="B7:C7"/>
    <mergeCell ref="H7:J7"/>
    <mergeCell ref="K7:M7"/>
    <mergeCell ref="N7:P7"/>
    <mergeCell ref="Q7:S7"/>
    <mergeCell ref="D7:G7"/>
    <mergeCell ref="D8:G8"/>
    <mergeCell ref="F18:G18"/>
    <mergeCell ref="H18:I18"/>
    <mergeCell ref="F19:G19"/>
    <mergeCell ref="H19:I19"/>
    <mergeCell ref="F20:G20"/>
    <mergeCell ref="H20:I20"/>
    <mergeCell ref="F15:G15"/>
    <mergeCell ref="H15:I15"/>
    <mergeCell ref="F16:G16"/>
    <mergeCell ref="H16:I16"/>
    <mergeCell ref="F17:G17"/>
    <mergeCell ref="H17:I17"/>
    <mergeCell ref="H27:I27"/>
    <mergeCell ref="J27:K27"/>
    <mergeCell ref="T27:V27"/>
    <mergeCell ref="H28:I28"/>
    <mergeCell ref="J28:K28"/>
    <mergeCell ref="T28:V28"/>
    <mergeCell ref="F21:G21"/>
    <mergeCell ref="H21:I21"/>
    <mergeCell ref="F22:G22"/>
    <mergeCell ref="H22:I22"/>
    <mergeCell ref="B24:V24"/>
    <mergeCell ref="H26:I26"/>
    <mergeCell ref="J26:K26"/>
    <mergeCell ref="T26:V26"/>
    <mergeCell ref="B26:D26"/>
    <mergeCell ref="B27:D27"/>
    <mergeCell ref="B28:D28"/>
    <mergeCell ref="H31:I31"/>
    <mergeCell ref="J31:K31"/>
    <mergeCell ref="T31:V31"/>
    <mergeCell ref="H32:I32"/>
    <mergeCell ref="J32:K32"/>
    <mergeCell ref="T32:V32"/>
    <mergeCell ref="H29:I29"/>
    <mergeCell ref="J29:K29"/>
    <mergeCell ref="T29:V29"/>
    <mergeCell ref="H30:I30"/>
    <mergeCell ref="J30:K30"/>
    <mergeCell ref="T30:V30"/>
    <mergeCell ref="H35:I35"/>
    <mergeCell ref="J35:K35"/>
    <mergeCell ref="T35:V35"/>
    <mergeCell ref="H36:I36"/>
    <mergeCell ref="J36:K36"/>
    <mergeCell ref="T36:V36"/>
    <mergeCell ref="H33:I33"/>
    <mergeCell ref="J33:K33"/>
    <mergeCell ref="T33:V33"/>
    <mergeCell ref="H34:I34"/>
    <mergeCell ref="J34:K34"/>
    <mergeCell ref="T34:V34"/>
    <mergeCell ref="H39:I39"/>
    <mergeCell ref="J39:K39"/>
    <mergeCell ref="T39:V39"/>
    <mergeCell ref="H40:I40"/>
    <mergeCell ref="J40:K40"/>
    <mergeCell ref="T40:V40"/>
    <mergeCell ref="H37:I37"/>
    <mergeCell ref="J37:K37"/>
    <mergeCell ref="T37:V37"/>
    <mergeCell ref="H38:I38"/>
    <mergeCell ref="J38:K38"/>
    <mergeCell ref="T38:V38"/>
    <mergeCell ref="H43:I43"/>
    <mergeCell ref="J43:K43"/>
    <mergeCell ref="T43:V43"/>
    <mergeCell ref="H44:I44"/>
    <mergeCell ref="J44:K44"/>
    <mergeCell ref="T44:V44"/>
    <mergeCell ref="H41:I41"/>
    <mergeCell ref="J41:K41"/>
    <mergeCell ref="T41:V41"/>
    <mergeCell ref="H42:I42"/>
    <mergeCell ref="J42:K42"/>
    <mergeCell ref="T42:V42"/>
    <mergeCell ref="H45:I45"/>
    <mergeCell ref="J45:K45"/>
    <mergeCell ref="T45:V45"/>
    <mergeCell ref="H46:I46"/>
    <mergeCell ref="J46:K46"/>
    <mergeCell ref="T46:V46"/>
    <mergeCell ref="H47:I47"/>
    <mergeCell ref="J47:K47"/>
    <mergeCell ref="T47:V47"/>
    <mergeCell ref="H50:I50"/>
    <mergeCell ref="J50:K50"/>
    <mergeCell ref="T50:V50"/>
    <mergeCell ref="H51:I51"/>
    <mergeCell ref="J51:K51"/>
    <mergeCell ref="T51:V51"/>
    <mergeCell ref="H48:I48"/>
    <mergeCell ref="J48:K48"/>
    <mergeCell ref="T48:V48"/>
    <mergeCell ref="H49:I49"/>
    <mergeCell ref="J49:K49"/>
    <mergeCell ref="T49:V49"/>
    <mergeCell ref="H54:I54"/>
    <mergeCell ref="J54:K54"/>
    <mergeCell ref="T54:V54"/>
    <mergeCell ref="H55:I55"/>
    <mergeCell ref="J55:K55"/>
    <mergeCell ref="T55:V55"/>
    <mergeCell ref="H52:I52"/>
    <mergeCell ref="J52:K52"/>
    <mergeCell ref="T52:V52"/>
    <mergeCell ref="H53:I53"/>
    <mergeCell ref="J53:K53"/>
    <mergeCell ref="T53:V53"/>
    <mergeCell ref="H58:I58"/>
    <mergeCell ref="J58:K58"/>
    <mergeCell ref="T58:V58"/>
    <mergeCell ref="H59:I59"/>
    <mergeCell ref="J59:K59"/>
    <mergeCell ref="T59:V59"/>
    <mergeCell ref="H56:I56"/>
    <mergeCell ref="J56:K56"/>
    <mergeCell ref="T56:V56"/>
    <mergeCell ref="H57:I57"/>
    <mergeCell ref="J57:K57"/>
    <mergeCell ref="T57:V57"/>
    <mergeCell ref="H62:I62"/>
    <mergeCell ref="J62:K62"/>
    <mergeCell ref="T62:V62"/>
    <mergeCell ref="H63:I63"/>
    <mergeCell ref="J63:K63"/>
    <mergeCell ref="T63:V63"/>
    <mergeCell ref="H60:I60"/>
    <mergeCell ref="J60:K60"/>
    <mergeCell ref="T60:V60"/>
    <mergeCell ref="H61:I61"/>
    <mergeCell ref="J61:K61"/>
    <mergeCell ref="T61:V61"/>
    <mergeCell ref="H66:I66"/>
    <mergeCell ref="J66:K66"/>
    <mergeCell ref="T66:V66"/>
    <mergeCell ref="H67:I67"/>
    <mergeCell ref="J67:K67"/>
    <mergeCell ref="T67:V67"/>
    <mergeCell ref="H64:I64"/>
    <mergeCell ref="J64:K64"/>
    <mergeCell ref="T64:V64"/>
    <mergeCell ref="H65:I65"/>
    <mergeCell ref="J65:K65"/>
    <mergeCell ref="T65:V65"/>
    <mergeCell ref="H70:I70"/>
    <mergeCell ref="J70:K70"/>
    <mergeCell ref="T70:V70"/>
    <mergeCell ref="H71:I71"/>
    <mergeCell ref="J71:K71"/>
    <mergeCell ref="T71:V71"/>
    <mergeCell ref="H68:I68"/>
    <mergeCell ref="J68:K68"/>
    <mergeCell ref="T68:V68"/>
    <mergeCell ref="H69:I69"/>
    <mergeCell ref="J69:K69"/>
    <mergeCell ref="T69:V69"/>
    <mergeCell ref="H74:I74"/>
    <mergeCell ref="J74:K74"/>
    <mergeCell ref="T74:V74"/>
    <mergeCell ref="H75:I75"/>
    <mergeCell ref="J75:K75"/>
    <mergeCell ref="T75:V75"/>
    <mergeCell ref="H72:I72"/>
    <mergeCell ref="J72:K72"/>
    <mergeCell ref="T72:V72"/>
    <mergeCell ref="H73:I73"/>
    <mergeCell ref="J73:K73"/>
    <mergeCell ref="T73:V73"/>
    <mergeCell ref="H78:I78"/>
    <mergeCell ref="J78:K78"/>
    <mergeCell ref="T78:V78"/>
    <mergeCell ref="H79:I79"/>
    <mergeCell ref="J79:K79"/>
    <mergeCell ref="T79:V79"/>
    <mergeCell ref="H76:I76"/>
    <mergeCell ref="J76:K76"/>
    <mergeCell ref="T76:V76"/>
    <mergeCell ref="H77:I77"/>
    <mergeCell ref="J77:K77"/>
    <mergeCell ref="T77:V77"/>
    <mergeCell ref="H82:I82"/>
    <mergeCell ref="J82:K82"/>
    <mergeCell ref="T82:V82"/>
    <mergeCell ref="H83:I83"/>
    <mergeCell ref="J83:K83"/>
    <mergeCell ref="T83:V83"/>
    <mergeCell ref="H80:I80"/>
    <mergeCell ref="J80:K80"/>
    <mergeCell ref="T80:V80"/>
    <mergeCell ref="H81:I81"/>
    <mergeCell ref="J81:K81"/>
    <mergeCell ref="T81:V81"/>
    <mergeCell ref="H86:I86"/>
    <mergeCell ref="J86:K86"/>
    <mergeCell ref="T86:V86"/>
    <mergeCell ref="H87:I87"/>
    <mergeCell ref="J87:K87"/>
    <mergeCell ref="T87:V87"/>
    <mergeCell ref="H84:I84"/>
    <mergeCell ref="J84:K84"/>
    <mergeCell ref="T84:V84"/>
    <mergeCell ref="H85:I85"/>
    <mergeCell ref="J85:K85"/>
    <mergeCell ref="T85:V85"/>
    <mergeCell ref="H90:I90"/>
    <mergeCell ref="J90:K90"/>
    <mergeCell ref="T90:V90"/>
    <mergeCell ref="H91:I91"/>
    <mergeCell ref="J91:K91"/>
    <mergeCell ref="T91:V91"/>
    <mergeCell ref="H88:I88"/>
    <mergeCell ref="J88:K88"/>
    <mergeCell ref="T88:V88"/>
    <mergeCell ref="H89:I89"/>
    <mergeCell ref="J89:K89"/>
    <mergeCell ref="T89:V89"/>
    <mergeCell ref="H94:I94"/>
    <mergeCell ref="J94:K94"/>
    <mergeCell ref="T94:V94"/>
    <mergeCell ref="H95:I95"/>
    <mergeCell ref="J95:K95"/>
    <mergeCell ref="T95:V95"/>
    <mergeCell ref="H92:I92"/>
    <mergeCell ref="J92:K92"/>
    <mergeCell ref="T92:V92"/>
    <mergeCell ref="H93:I93"/>
    <mergeCell ref="J93:K93"/>
    <mergeCell ref="T93:V93"/>
    <mergeCell ref="H98:I98"/>
    <mergeCell ref="J98:K98"/>
    <mergeCell ref="T98:V98"/>
    <mergeCell ref="H99:I99"/>
    <mergeCell ref="J99:K99"/>
    <mergeCell ref="T99:V99"/>
    <mergeCell ref="H96:I96"/>
    <mergeCell ref="J96:K96"/>
    <mergeCell ref="T96:V96"/>
    <mergeCell ref="H97:I97"/>
    <mergeCell ref="J97:K97"/>
    <mergeCell ref="T97:V97"/>
    <mergeCell ref="H102:I102"/>
    <mergeCell ref="J102:K102"/>
    <mergeCell ref="T102:V102"/>
    <mergeCell ref="H103:I103"/>
    <mergeCell ref="J103:K103"/>
    <mergeCell ref="T103:V103"/>
    <mergeCell ref="H100:I100"/>
    <mergeCell ref="J100:K100"/>
    <mergeCell ref="T100:V100"/>
    <mergeCell ref="H101:I101"/>
    <mergeCell ref="J101:K101"/>
    <mergeCell ref="T101:V101"/>
    <mergeCell ref="H106:I106"/>
    <mergeCell ref="J106:K106"/>
    <mergeCell ref="T106:V106"/>
    <mergeCell ref="H107:I107"/>
    <mergeCell ref="J107:K107"/>
    <mergeCell ref="T107:V107"/>
    <mergeCell ref="H104:I104"/>
    <mergeCell ref="J104:K104"/>
    <mergeCell ref="T104:V104"/>
    <mergeCell ref="H105:I105"/>
    <mergeCell ref="J105:K105"/>
    <mergeCell ref="T105:V105"/>
    <mergeCell ref="H110:I110"/>
    <mergeCell ref="J110:K110"/>
    <mergeCell ref="T110:V110"/>
    <mergeCell ref="H111:I111"/>
    <mergeCell ref="J111:K111"/>
    <mergeCell ref="T111:V111"/>
    <mergeCell ref="H108:I108"/>
    <mergeCell ref="J108:K108"/>
    <mergeCell ref="T108:V108"/>
    <mergeCell ref="H109:I109"/>
    <mergeCell ref="J109:K109"/>
    <mergeCell ref="T109:V109"/>
    <mergeCell ref="H114:I114"/>
    <mergeCell ref="J114:K114"/>
    <mergeCell ref="T114:V114"/>
    <mergeCell ref="H115:I115"/>
    <mergeCell ref="J115:K115"/>
    <mergeCell ref="T115:V115"/>
    <mergeCell ref="H112:I112"/>
    <mergeCell ref="J112:K112"/>
    <mergeCell ref="T112:V112"/>
    <mergeCell ref="H113:I113"/>
    <mergeCell ref="J113:K113"/>
    <mergeCell ref="T113:V113"/>
    <mergeCell ref="H118:I118"/>
    <mergeCell ref="J118:K118"/>
    <mergeCell ref="T118:V118"/>
    <mergeCell ref="H119:I119"/>
    <mergeCell ref="J119:K119"/>
    <mergeCell ref="T119:V119"/>
    <mergeCell ref="H116:I116"/>
    <mergeCell ref="J116:K116"/>
    <mergeCell ref="T116:V116"/>
    <mergeCell ref="H117:I117"/>
    <mergeCell ref="J117:K117"/>
    <mergeCell ref="T117:V117"/>
    <mergeCell ref="H122:I122"/>
    <mergeCell ref="J122:K122"/>
    <mergeCell ref="T122:V122"/>
    <mergeCell ref="H123:I123"/>
    <mergeCell ref="J123:K123"/>
    <mergeCell ref="T123:V123"/>
    <mergeCell ref="H120:I120"/>
    <mergeCell ref="J120:K120"/>
    <mergeCell ref="T120:V120"/>
    <mergeCell ref="H121:I121"/>
    <mergeCell ref="J121:K121"/>
    <mergeCell ref="T121:V121"/>
    <mergeCell ref="H126:I126"/>
    <mergeCell ref="J126:K126"/>
    <mergeCell ref="T126:V126"/>
    <mergeCell ref="H127:I127"/>
    <mergeCell ref="J127:K127"/>
    <mergeCell ref="T127:V127"/>
    <mergeCell ref="H124:I124"/>
    <mergeCell ref="J124:K124"/>
    <mergeCell ref="T124:V124"/>
    <mergeCell ref="H125:I125"/>
    <mergeCell ref="J125:K125"/>
    <mergeCell ref="T125:V125"/>
    <mergeCell ref="H130:I130"/>
    <mergeCell ref="J130:K130"/>
    <mergeCell ref="T130:V130"/>
    <mergeCell ref="H131:I131"/>
    <mergeCell ref="J131:K131"/>
    <mergeCell ref="T131:V131"/>
    <mergeCell ref="H128:I128"/>
    <mergeCell ref="J128:K128"/>
    <mergeCell ref="T128:V128"/>
    <mergeCell ref="H129:I129"/>
    <mergeCell ref="J129:K129"/>
    <mergeCell ref="T129:V129"/>
    <mergeCell ref="H134:I134"/>
    <mergeCell ref="J134:K134"/>
    <mergeCell ref="T134:V134"/>
    <mergeCell ref="H135:I135"/>
    <mergeCell ref="J135:K135"/>
    <mergeCell ref="T135:V135"/>
    <mergeCell ref="H132:I132"/>
    <mergeCell ref="J132:K132"/>
    <mergeCell ref="T132:V132"/>
    <mergeCell ref="H133:I133"/>
    <mergeCell ref="J133:K133"/>
    <mergeCell ref="T133:V133"/>
    <mergeCell ref="H138:I138"/>
    <mergeCell ref="J138:K138"/>
    <mergeCell ref="T138:V138"/>
    <mergeCell ref="H139:I139"/>
    <mergeCell ref="J139:K139"/>
    <mergeCell ref="T139:V139"/>
    <mergeCell ref="H136:I136"/>
    <mergeCell ref="J136:K136"/>
    <mergeCell ref="T136:V136"/>
    <mergeCell ref="H137:I137"/>
    <mergeCell ref="J137:K137"/>
    <mergeCell ref="T137:V137"/>
    <mergeCell ref="H142:I142"/>
    <mergeCell ref="J142:K142"/>
    <mergeCell ref="T142:V142"/>
    <mergeCell ref="H143:I143"/>
    <mergeCell ref="J143:K143"/>
    <mergeCell ref="T143:V143"/>
    <mergeCell ref="H140:I140"/>
    <mergeCell ref="J140:K140"/>
    <mergeCell ref="T140:V140"/>
    <mergeCell ref="H141:I141"/>
    <mergeCell ref="J141:K141"/>
    <mergeCell ref="T141:V141"/>
    <mergeCell ref="H146:I146"/>
    <mergeCell ref="J146:K146"/>
    <mergeCell ref="T146:V146"/>
    <mergeCell ref="H147:I147"/>
    <mergeCell ref="J147:K147"/>
    <mergeCell ref="T147:V147"/>
    <mergeCell ref="H144:I144"/>
    <mergeCell ref="J144:K144"/>
    <mergeCell ref="T144:V144"/>
    <mergeCell ref="H145:I145"/>
    <mergeCell ref="J145:K145"/>
    <mergeCell ref="T145:V145"/>
    <mergeCell ref="H150:I150"/>
    <mergeCell ref="J150:K150"/>
    <mergeCell ref="T150:V150"/>
    <mergeCell ref="H151:I151"/>
    <mergeCell ref="J151:K151"/>
    <mergeCell ref="T151:V151"/>
    <mergeCell ref="H148:I148"/>
    <mergeCell ref="J148:K148"/>
    <mergeCell ref="T148:V148"/>
    <mergeCell ref="H149:I149"/>
    <mergeCell ref="J149:K149"/>
    <mergeCell ref="T149:V149"/>
    <mergeCell ref="H154:I154"/>
    <mergeCell ref="J154:K154"/>
    <mergeCell ref="T154:V154"/>
    <mergeCell ref="H155:I155"/>
    <mergeCell ref="J155:K155"/>
    <mergeCell ref="T155:V155"/>
    <mergeCell ref="H152:I152"/>
    <mergeCell ref="J152:K152"/>
    <mergeCell ref="T152:V152"/>
    <mergeCell ref="H153:I153"/>
    <mergeCell ref="J153:K153"/>
    <mergeCell ref="T153:V153"/>
    <mergeCell ref="H158:I158"/>
    <mergeCell ref="J158:K158"/>
    <mergeCell ref="T158:V158"/>
    <mergeCell ref="H159:I159"/>
    <mergeCell ref="J159:K159"/>
    <mergeCell ref="T159:V159"/>
    <mergeCell ref="H156:I156"/>
    <mergeCell ref="J156:K156"/>
    <mergeCell ref="T156:V156"/>
    <mergeCell ref="H157:I157"/>
    <mergeCell ref="J157:K157"/>
    <mergeCell ref="T157:V157"/>
    <mergeCell ref="H162:I162"/>
    <mergeCell ref="J162:K162"/>
    <mergeCell ref="T162:V162"/>
    <mergeCell ref="H163:I163"/>
    <mergeCell ref="J163:K163"/>
    <mergeCell ref="T163:V163"/>
    <mergeCell ref="H160:I160"/>
    <mergeCell ref="J160:K160"/>
    <mergeCell ref="T160:V160"/>
    <mergeCell ref="H161:I161"/>
    <mergeCell ref="J161:K161"/>
    <mergeCell ref="T161:V161"/>
    <mergeCell ref="H166:I166"/>
    <mergeCell ref="J166:K166"/>
    <mergeCell ref="T166:V166"/>
    <mergeCell ref="H167:I167"/>
    <mergeCell ref="J167:K167"/>
    <mergeCell ref="T167:V167"/>
    <mergeCell ref="H164:I164"/>
    <mergeCell ref="J164:K164"/>
    <mergeCell ref="T164:V164"/>
    <mergeCell ref="H165:I165"/>
    <mergeCell ref="J165:K165"/>
    <mergeCell ref="T165:V165"/>
    <mergeCell ref="H170:I170"/>
    <mergeCell ref="J170:K170"/>
    <mergeCell ref="T170:V170"/>
    <mergeCell ref="H171:I171"/>
    <mergeCell ref="J171:K171"/>
    <mergeCell ref="T171:V171"/>
    <mergeCell ref="H168:I168"/>
    <mergeCell ref="J168:K168"/>
    <mergeCell ref="T168:V168"/>
    <mergeCell ref="H169:I169"/>
    <mergeCell ref="J169:K169"/>
    <mergeCell ref="T169:V169"/>
    <mergeCell ref="H174:I174"/>
    <mergeCell ref="J174:K174"/>
    <mergeCell ref="T174:V174"/>
    <mergeCell ref="H175:I175"/>
    <mergeCell ref="J175:K175"/>
    <mergeCell ref="T175:V175"/>
    <mergeCell ref="H172:I172"/>
    <mergeCell ref="J172:K172"/>
    <mergeCell ref="T172:V172"/>
    <mergeCell ref="H173:I173"/>
    <mergeCell ref="J173:K173"/>
    <mergeCell ref="T173:V173"/>
    <mergeCell ref="H178:I178"/>
    <mergeCell ref="J178:K178"/>
    <mergeCell ref="T178:V178"/>
    <mergeCell ref="H179:I179"/>
    <mergeCell ref="J179:K179"/>
    <mergeCell ref="T179:V179"/>
    <mergeCell ref="H176:I176"/>
    <mergeCell ref="J176:K176"/>
    <mergeCell ref="T176:V176"/>
    <mergeCell ref="H177:I177"/>
    <mergeCell ref="J177:K177"/>
    <mergeCell ref="T177:V177"/>
    <mergeCell ref="H182:I182"/>
    <mergeCell ref="J182:K182"/>
    <mergeCell ref="T182:V182"/>
    <mergeCell ref="H183:I183"/>
    <mergeCell ref="J183:K183"/>
    <mergeCell ref="T183:V183"/>
    <mergeCell ref="H180:I180"/>
    <mergeCell ref="J180:K180"/>
    <mergeCell ref="T180:V180"/>
    <mergeCell ref="H181:I181"/>
    <mergeCell ref="J181:K181"/>
    <mergeCell ref="T181:V181"/>
    <mergeCell ref="H186:I186"/>
    <mergeCell ref="J186:K186"/>
    <mergeCell ref="T186:V186"/>
    <mergeCell ref="H187:I187"/>
    <mergeCell ref="J187:K187"/>
    <mergeCell ref="T187:V187"/>
    <mergeCell ref="H184:I184"/>
    <mergeCell ref="J184:K184"/>
    <mergeCell ref="T184:V184"/>
    <mergeCell ref="H185:I185"/>
    <mergeCell ref="J185:K185"/>
    <mergeCell ref="T185:V185"/>
    <mergeCell ref="H190:I190"/>
    <mergeCell ref="J190:K190"/>
    <mergeCell ref="T190:V190"/>
    <mergeCell ref="H191:I191"/>
    <mergeCell ref="J191:K191"/>
    <mergeCell ref="T191:V191"/>
    <mergeCell ref="H188:I188"/>
    <mergeCell ref="J188:K188"/>
    <mergeCell ref="T188:V188"/>
    <mergeCell ref="H189:I189"/>
    <mergeCell ref="J189:K189"/>
    <mergeCell ref="T189:V189"/>
    <mergeCell ref="H194:I194"/>
    <mergeCell ref="J194:K194"/>
    <mergeCell ref="T194:V194"/>
    <mergeCell ref="H195:I195"/>
    <mergeCell ref="J195:K195"/>
    <mergeCell ref="T195:V195"/>
    <mergeCell ref="H192:I192"/>
    <mergeCell ref="J192:K192"/>
    <mergeCell ref="T192:V192"/>
    <mergeCell ref="H193:I193"/>
    <mergeCell ref="J193:K193"/>
    <mergeCell ref="T193:V193"/>
    <mergeCell ref="H198:I198"/>
    <mergeCell ref="J198:K198"/>
    <mergeCell ref="T198:V198"/>
    <mergeCell ref="H199:I199"/>
    <mergeCell ref="J199:K199"/>
    <mergeCell ref="T199:V199"/>
    <mergeCell ref="H196:I196"/>
    <mergeCell ref="J196:K196"/>
    <mergeCell ref="T196:V196"/>
    <mergeCell ref="H197:I197"/>
    <mergeCell ref="J197:K197"/>
    <mergeCell ref="T197:V197"/>
    <mergeCell ref="H202:I202"/>
    <mergeCell ref="J202:K202"/>
    <mergeCell ref="T202:V202"/>
    <mergeCell ref="H203:I203"/>
    <mergeCell ref="J203:K203"/>
    <mergeCell ref="T203:V203"/>
    <mergeCell ref="H200:I200"/>
    <mergeCell ref="J200:K200"/>
    <mergeCell ref="T200:V200"/>
    <mergeCell ref="H201:I201"/>
    <mergeCell ref="J201:K201"/>
    <mergeCell ref="T201:V201"/>
    <mergeCell ref="H206:I206"/>
    <mergeCell ref="J206:K206"/>
    <mergeCell ref="T206:V206"/>
    <mergeCell ref="H207:I207"/>
    <mergeCell ref="J207:K207"/>
    <mergeCell ref="T207:V207"/>
    <mergeCell ref="H204:I204"/>
    <mergeCell ref="J204:K204"/>
    <mergeCell ref="T204:V204"/>
    <mergeCell ref="H205:I205"/>
    <mergeCell ref="J205:K205"/>
    <mergeCell ref="T205:V205"/>
    <mergeCell ref="H210:I210"/>
    <mergeCell ref="J210:K210"/>
    <mergeCell ref="T210:V210"/>
    <mergeCell ref="H211:I211"/>
    <mergeCell ref="J211:K211"/>
    <mergeCell ref="T211:V211"/>
    <mergeCell ref="H208:I208"/>
    <mergeCell ref="J208:K208"/>
    <mergeCell ref="T208:V208"/>
    <mergeCell ref="H209:I209"/>
    <mergeCell ref="J209:K209"/>
    <mergeCell ref="T209:V209"/>
    <mergeCell ref="H214:I214"/>
    <mergeCell ref="J214:K214"/>
    <mergeCell ref="T214:V214"/>
    <mergeCell ref="H215:I215"/>
    <mergeCell ref="J215:K215"/>
    <mergeCell ref="T215:V215"/>
    <mergeCell ref="H212:I212"/>
    <mergeCell ref="J212:K212"/>
    <mergeCell ref="T212:V212"/>
    <mergeCell ref="H213:I213"/>
    <mergeCell ref="J213:K213"/>
    <mergeCell ref="T213:V213"/>
    <mergeCell ref="H218:I218"/>
    <mergeCell ref="J218:K218"/>
    <mergeCell ref="T218:V218"/>
    <mergeCell ref="H219:I219"/>
    <mergeCell ref="J219:K219"/>
    <mergeCell ref="T219:V219"/>
    <mergeCell ref="H216:I216"/>
    <mergeCell ref="J216:K216"/>
    <mergeCell ref="T216:V216"/>
    <mergeCell ref="H217:I217"/>
    <mergeCell ref="J217:K217"/>
    <mergeCell ref="T217:V217"/>
    <mergeCell ref="H222:I222"/>
    <mergeCell ref="J222:K222"/>
    <mergeCell ref="T222:V222"/>
    <mergeCell ref="H223:I223"/>
    <mergeCell ref="J223:K223"/>
    <mergeCell ref="T223:V223"/>
    <mergeCell ref="H220:I220"/>
    <mergeCell ref="J220:K220"/>
    <mergeCell ref="T220:V220"/>
    <mergeCell ref="H221:I221"/>
    <mergeCell ref="J221:K221"/>
    <mergeCell ref="T221:V221"/>
    <mergeCell ref="H226:I226"/>
    <mergeCell ref="J226:K226"/>
    <mergeCell ref="T226:V226"/>
    <mergeCell ref="H227:I227"/>
    <mergeCell ref="J227:K227"/>
    <mergeCell ref="T227:V227"/>
    <mergeCell ref="H224:I224"/>
    <mergeCell ref="J224:K224"/>
    <mergeCell ref="T224:V224"/>
    <mergeCell ref="H225:I225"/>
    <mergeCell ref="J225:K225"/>
    <mergeCell ref="T225:V225"/>
    <mergeCell ref="H230:I230"/>
    <mergeCell ref="J230:K230"/>
    <mergeCell ref="T230:V230"/>
    <mergeCell ref="H231:I231"/>
    <mergeCell ref="J231:K231"/>
    <mergeCell ref="T231:V231"/>
    <mergeCell ref="H228:I228"/>
    <mergeCell ref="J228:K228"/>
    <mergeCell ref="T228:V228"/>
    <mergeCell ref="H229:I229"/>
    <mergeCell ref="J229:K229"/>
    <mergeCell ref="T229:V229"/>
    <mergeCell ref="H234:I234"/>
    <mergeCell ref="J234:K234"/>
    <mergeCell ref="T234:V234"/>
    <mergeCell ref="H235:I235"/>
    <mergeCell ref="J235:K235"/>
    <mergeCell ref="T235:V235"/>
    <mergeCell ref="H232:I232"/>
    <mergeCell ref="J232:K232"/>
    <mergeCell ref="T232:V232"/>
    <mergeCell ref="H233:I233"/>
    <mergeCell ref="J233:K233"/>
    <mergeCell ref="T233:V233"/>
    <mergeCell ref="H238:I238"/>
    <mergeCell ref="J238:K238"/>
    <mergeCell ref="T238:V238"/>
    <mergeCell ref="H239:I239"/>
    <mergeCell ref="J239:K239"/>
    <mergeCell ref="T239:V239"/>
    <mergeCell ref="H236:I236"/>
    <mergeCell ref="J236:K236"/>
    <mergeCell ref="T236:V236"/>
    <mergeCell ref="H237:I237"/>
    <mergeCell ref="J237:K237"/>
    <mergeCell ref="T237:V237"/>
    <mergeCell ref="H242:I242"/>
    <mergeCell ref="J242:K242"/>
    <mergeCell ref="T242:V242"/>
    <mergeCell ref="H243:I243"/>
    <mergeCell ref="J243:K243"/>
    <mergeCell ref="T243:V243"/>
    <mergeCell ref="H240:I240"/>
    <mergeCell ref="J240:K240"/>
    <mergeCell ref="T240:V240"/>
    <mergeCell ref="H241:I241"/>
    <mergeCell ref="J241:K241"/>
    <mergeCell ref="T241:V241"/>
    <mergeCell ref="H246:I246"/>
    <mergeCell ref="J246:K246"/>
    <mergeCell ref="T246:V246"/>
    <mergeCell ref="H247:I247"/>
    <mergeCell ref="J247:K247"/>
    <mergeCell ref="T247:V247"/>
    <mergeCell ref="H244:I244"/>
    <mergeCell ref="J244:K244"/>
    <mergeCell ref="T244:V244"/>
    <mergeCell ref="H245:I245"/>
    <mergeCell ref="J245:K245"/>
    <mergeCell ref="T245:V245"/>
    <mergeCell ref="H250:I250"/>
    <mergeCell ref="J250:K250"/>
    <mergeCell ref="T250:V250"/>
    <mergeCell ref="H251:I251"/>
    <mergeCell ref="J251:K251"/>
    <mergeCell ref="T251:V251"/>
    <mergeCell ref="H248:I248"/>
    <mergeCell ref="J248:K248"/>
    <mergeCell ref="T248:V248"/>
    <mergeCell ref="H249:I249"/>
    <mergeCell ref="J249:K249"/>
    <mergeCell ref="T249:V249"/>
    <mergeCell ref="H254:I254"/>
    <mergeCell ref="J254:K254"/>
    <mergeCell ref="T254:V254"/>
    <mergeCell ref="H255:I255"/>
    <mergeCell ref="J255:K255"/>
    <mergeCell ref="T255:V255"/>
    <mergeCell ref="H252:I252"/>
    <mergeCell ref="J252:K252"/>
    <mergeCell ref="T252:V252"/>
    <mergeCell ref="H253:I253"/>
    <mergeCell ref="J253:K253"/>
    <mergeCell ref="T253:V253"/>
    <mergeCell ref="H258:I258"/>
    <mergeCell ref="J258:K258"/>
    <mergeCell ref="T258:V258"/>
    <mergeCell ref="H259:I259"/>
    <mergeCell ref="J259:K259"/>
    <mergeCell ref="T259:V259"/>
    <mergeCell ref="H256:I256"/>
    <mergeCell ref="J256:K256"/>
    <mergeCell ref="T256:V256"/>
    <mergeCell ref="H257:I257"/>
    <mergeCell ref="J257:K257"/>
    <mergeCell ref="T257:V257"/>
    <mergeCell ref="H262:I262"/>
    <mergeCell ref="J262:K262"/>
    <mergeCell ref="T262:V262"/>
    <mergeCell ref="H263:I263"/>
    <mergeCell ref="J263:K263"/>
    <mergeCell ref="T263:V263"/>
    <mergeCell ref="H260:I260"/>
    <mergeCell ref="J260:K260"/>
    <mergeCell ref="T260:V260"/>
    <mergeCell ref="H261:I261"/>
    <mergeCell ref="J261:K261"/>
    <mergeCell ref="T261:V261"/>
    <mergeCell ref="H266:I266"/>
    <mergeCell ref="J266:K266"/>
    <mergeCell ref="T266:V266"/>
    <mergeCell ref="H267:I267"/>
    <mergeCell ref="J267:K267"/>
    <mergeCell ref="T267:V267"/>
    <mergeCell ref="H264:I264"/>
    <mergeCell ref="J264:K264"/>
    <mergeCell ref="T264:V264"/>
    <mergeCell ref="H265:I265"/>
    <mergeCell ref="J265:K265"/>
    <mergeCell ref="T265:V265"/>
    <mergeCell ref="H270:I270"/>
    <mergeCell ref="J270:K270"/>
    <mergeCell ref="T270:V270"/>
    <mergeCell ref="H271:I271"/>
    <mergeCell ref="J271:K271"/>
    <mergeCell ref="T271:V271"/>
    <mergeCell ref="H268:I268"/>
    <mergeCell ref="J268:K268"/>
    <mergeCell ref="T268:V268"/>
    <mergeCell ref="H269:I269"/>
    <mergeCell ref="J269:K269"/>
    <mergeCell ref="T269:V269"/>
    <mergeCell ref="H274:I274"/>
    <mergeCell ref="J274:K274"/>
    <mergeCell ref="T274:V274"/>
    <mergeCell ref="H275:I275"/>
    <mergeCell ref="J275:K275"/>
    <mergeCell ref="T275:V275"/>
    <mergeCell ref="H272:I272"/>
    <mergeCell ref="J272:K272"/>
    <mergeCell ref="T272:V272"/>
    <mergeCell ref="H273:I273"/>
    <mergeCell ref="J273:K273"/>
    <mergeCell ref="T273:V273"/>
    <mergeCell ref="H278:I278"/>
    <mergeCell ref="J278:K278"/>
    <mergeCell ref="T278:V278"/>
    <mergeCell ref="H279:I279"/>
    <mergeCell ref="J279:K279"/>
    <mergeCell ref="T279:V279"/>
    <mergeCell ref="H276:I276"/>
    <mergeCell ref="J276:K276"/>
    <mergeCell ref="T276:V276"/>
    <mergeCell ref="H277:I277"/>
    <mergeCell ref="J277:K277"/>
    <mergeCell ref="T277:V277"/>
  </mergeCells>
  <printOptions horizontalCentered="1"/>
  <pageMargins left="0" right="0" top="0.55118110236220474" bottom="0.23622047244094491" header="0" footer="0"/>
  <pageSetup paperSize="9" scale="42" orientation="landscape" r:id="rId1"/>
  <headerFooter alignWithMargins="0">
    <oddFooter>&amp;L&amp;"B Nazanin,Regular"yyy&amp;C&amp;"Times New Roman,Regular"&amp;10&amp;P of &amp;N&amp;R&amp;"B Nazanin,Regular"پروژه: xx</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E2633-0358-4CF3-927F-72BA93C2B03D}">
  <sheetPr codeName="Sheet8"/>
  <dimension ref="A1:J26"/>
  <sheetViews>
    <sheetView zoomScale="85" zoomScaleNormal="85" workbookViewId="0">
      <selection activeCell="E7" sqref="E7"/>
    </sheetView>
  </sheetViews>
  <sheetFormatPr defaultColWidth="9" defaultRowHeight="14.5"/>
  <cols>
    <col min="1" max="1" width="11.81640625" style="181" customWidth="1"/>
    <col min="2" max="2" width="12.453125" style="181" customWidth="1"/>
    <col min="3" max="10" width="17.7265625" style="181" customWidth="1"/>
    <col min="11" max="14" width="12.453125" style="181" customWidth="1"/>
    <col min="15" max="15" width="11.7265625" style="181" bestFit="1" customWidth="1"/>
    <col min="16" max="16" width="11.54296875" style="181" bestFit="1" customWidth="1"/>
    <col min="17" max="16384" width="9" style="181"/>
  </cols>
  <sheetData>
    <row r="1" spans="1:10" ht="18.75" customHeight="1" thickBot="1">
      <c r="C1" s="266" t="s">
        <v>228</v>
      </c>
      <c r="D1" s="261" t="s">
        <v>229</v>
      </c>
      <c r="E1" s="261" t="s">
        <v>230</v>
      </c>
      <c r="F1" s="261" t="s">
        <v>231</v>
      </c>
      <c r="G1" s="261" t="s">
        <v>232</v>
      </c>
      <c r="H1" s="261" t="s">
        <v>233</v>
      </c>
      <c r="I1" s="261" t="s">
        <v>234</v>
      </c>
      <c r="J1" s="262" t="s">
        <v>235</v>
      </c>
    </row>
    <row r="2" spans="1:10" ht="20.5" thickBot="1">
      <c r="A2" s="264"/>
      <c r="B2" s="263">
        <v>46046</v>
      </c>
      <c r="C2" s="183">
        <v>46076</v>
      </c>
      <c r="D2" s="183">
        <v>46105</v>
      </c>
      <c r="E2" s="183">
        <v>46136</v>
      </c>
      <c r="F2" s="183">
        <v>46167</v>
      </c>
      <c r="G2" s="183">
        <v>46198</v>
      </c>
      <c r="H2" s="183">
        <v>46229</v>
      </c>
      <c r="I2" s="183">
        <v>46260</v>
      </c>
      <c r="J2" s="184">
        <v>46291</v>
      </c>
    </row>
    <row r="3" spans="1:10" ht="20">
      <c r="A3" s="265" t="s">
        <v>236</v>
      </c>
      <c r="B3" s="186" t="s">
        <v>312</v>
      </c>
      <c r="C3" s="186" t="s">
        <v>313</v>
      </c>
      <c r="D3" s="186" t="s">
        <v>314</v>
      </c>
      <c r="E3" s="186" t="s">
        <v>315</v>
      </c>
      <c r="F3" s="186" t="s">
        <v>316</v>
      </c>
      <c r="G3" s="186" t="s">
        <v>317</v>
      </c>
      <c r="H3" s="186" t="s">
        <v>318</v>
      </c>
      <c r="I3" s="186" t="s">
        <v>319</v>
      </c>
      <c r="J3" s="187" t="s">
        <v>320</v>
      </c>
    </row>
    <row r="4" spans="1:10" ht="18.5">
      <c r="A4" s="185" t="s">
        <v>237</v>
      </c>
      <c r="B4" s="188">
        <v>0</v>
      </c>
      <c r="C4" s="188">
        <v>5.0599999999999999E-2</v>
      </c>
      <c r="D4" s="188">
        <v>0.10489999999999999</v>
      </c>
      <c r="E4" s="188">
        <v>0.1966</v>
      </c>
      <c r="F4" s="188">
        <v>0.39300000000000002</v>
      </c>
      <c r="G4" s="188">
        <v>0.62949999999999995</v>
      </c>
      <c r="H4" s="188">
        <v>0.84750000000000003</v>
      </c>
      <c r="I4" s="188">
        <v>0.94450000000000001</v>
      </c>
      <c r="J4" s="189">
        <v>1</v>
      </c>
    </row>
    <row r="5" spans="1:10" ht="18.5">
      <c r="A5" s="185" t="s">
        <v>238</v>
      </c>
      <c r="B5" s="190">
        <f>B4</f>
        <v>0</v>
      </c>
      <c r="C5" s="190">
        <f>C4-B4</f>
        <v>5.0599999999999999E-2</v>
      </c>
      <c r="D5" s="190">
        <f t="shared" ref="D5:J5" si="0">D4-C4</f>
        <v>5.4299999999999994E-2</v>
      </c>
      <c r="E5" s="190">
        <f t="shared" si="0"/>
        <v>9.1700000000000004E-2</v>
      </c>
      <c r="F5" s="190">
        <f t="shared" si="0"/>
        <v>0.19640000000000002</v>
      </c>
      <c r="G5" s="190">
        <f t="shared" si="0"/>
        <v>0.23649999999999993</v>
      </c>
      <c r="H5" s="190">
        <f t="shared" si="0"/>
        <v>0.21800000000000008</v>
      </c>
      <c r="I5" s="190">
        <f t="shared" si="0"/>
        <v>9.6999999999999975E-2</v>
      </c>
      <c r="J5" s="191">
        <f t="shared" si="0"/>
        <v>5.5499999999999994E-2</v>
      </c>
    </row>
    <row r="6" spans="1:10" ht="18.5">
      <c r="A6" s="192" t="s">
        <v>239</v>
      </c>
      <c r="B6" s="188">
        <v>0</v>
      </c>
      <c r="C6" s="188">
        <v>2.9000000000000001E-2</v>
      </c>
      <c r="D6" s="188">
        <v>2.9000000000000001E-2</v>
      </c>
      <c r="E6" s="188">
        <v>6.7000000000000004E-2</v>
      </c>
      <c r="F6" s="188"/>
      <c r="G6" s="188"/>
      <c r="H6" s="188"/>
      <c r="I6" s="188"/>
      <c r="J6" s="189"/>
    </row>
    <row r="7" spans="1:10" ht="19" thickBot="1">
      <c r="A7" s="193" t="s">
        <v>240</v>
      </c>
      <c r="B7" s="194">
        <f>B6</f>
        <v>0</v>
      </c>
      <c r="C7" s="194">
        <f>C6-B6</f>
        <v>2.9000000000000001E-2</v>
      </c>
      <c r="D7" s="194">
        <f t="shared" ref="D7:E7" si="1">D6-C6</f>
        <v>0</v>
      </c>
      <c r="E7" s="194">
        <f t="shared" si="1"/>
        <v>3.8000000000000006E-2</v>
      </c>
      <c r="F7" s="194"/>
      <c r="G7" s="194"/>
      <c r="H7" s="194"/>
      <c r="I7" s="194"/>
      <c r="J7" s="195"/>
    </row>
    <row r="8" spans="1:10" ht="15" thickBot="1">
      <c r="A8" s="196"/>
    </row>
    <row r="9" spans="1:10" ht="18.5">
      <c r="A9" s="197" t="s">
        <v>241</v>
      </c>
      <c r="B9" s="198" t="s">
        <v>242</v>
      </c>
      <c r="C9" s="199">
        <f>COUNT(B6:N6)</f>
        <v>4</v>
      </c>
      <c r="D9" s="200">
        <f>C9</f>
        <v>4</v>
      </c>
      <c r="E9" s="201"/>
    </row>
    <row r="10" spans="1:10" ht="19" thickBot="1">
      <c r="A10" s="202"/>
      <c r="B10" s="203" t="s">
        <v>243</v>
      </c>
      <c r="C10" s="204">
        <v>0</v>
      </c>
      <c r="D10" s="205">
        <v>1</v>
      </c>
      <c r="E10" s="201"/>
    </row>
    <row r="11" spans="1:10" ht="19" thickBot="1">
      <c r="A11" s="196"/>
      <c r="B11" s="206"/>
      <c r="C11" s="201"/>
      <c r="D11" s="201"/>
      <c r="E11" s="201"/>
    </row>
    <row r="12" spans="1:10" ht="18.5">
      <c r="A12" s="197" t="s">
        <v>244</v>
      </c>
      <c r="B12" s="198" t="s">
        <v>242</v>
      </c>
      <c r="C12" s="199">
        <f>C9</f>
        <v>4</v>
      </c>
      <c r="D12" s="200">
        <f>COUNT(B4:N4)</f>
        <v>9</v>
      </c>
      <c r="E12" s="201"/>
    </row>
    <row r="13" spans="1:10" ht="19" thickBot="1">
      <c r="A13" s="202"/>
      <c r="B13" s="203" t="s">
        <v>243</v>
      </c>
      <c r="C13" s="204" cm="1">
        <f t="array" ref="C13">INDEX(B4:N4,COUNT(B6:N6))</f>
        <v>0.1966</v>
      </c>
      <c r="D13" s="205">
        <f>C13</f>
        <v>0.1966</v>
      </c>
      <c r="E13" s="201"/>
    </row>
    <row r="14" spans="1:10" ht="19" thickBot="1">
      <c r="A14" s="196"/>
      <c r="B14" s="206"/>
      <c r="C14" s="201"/>
      <c r="D14" s="201"/>
      <c r="E14" s="201"/>
    </row>
    <row r="15" spans="1:10" ht="18.5">
      <c r="A15" s="197" t="s">
        <v>245</v>
      </c>
      <c r="B15" s="198" t="s">
        <v>242</v>
      </c>
      <c r="C15" s="199">
        <f>C9</f>
        <v>4</v>
      </c>
      <c r="D15" s="200">
        <f>D12</f>
        <v>9</v>
      </c>
      <c r="E15" s="201"/>
    </row>
    <row r="16" spans="1:10" ht="19" thickBot="1">
      <c r="A16" s="202"/>
      <c r="B16" s="203" t="s">
        <v>243</v>
      </c>
      <c r="C16" s="204" cm="1">
        <f t="array" ref="C16">INDEX(B6:N6,COUNT(B6:N6))</f>
        <v>6.7000000000000004E-2</v>
      </c>
      <c r="D16" s="205">
        <f>C16</f>
        <v>6.7000000000000004E-2</v>
      </c>
      <c r="E16" s="201"/>
    </row>
    <row r="17" spans="1:5" ht="19" thickBot="1">
      <c r="A17" s="196"/>
      <c r="B17" s="206"/>
      <c r="C17" s="201"/>
      <c r="D17" s="201"/>
      <c r="E17" s="201"/>
    </row>
    <row r="18" spans="1:5" ht="18.5">
      <c r="A18" s="197" t="s">
        <v>246</v>
      </c>
      <c r="B18" s="198" t="s">
        <v>242</v>
      </c>
      <c r="C18" s="199">
        <f>C9+1</f>
        <v>5</v>
      </c>
      <c r="D18" s="199">
        <f>C18</f>
        <v>5</v>
      </c>
      <c r="E18" s="200">
        <f>D18</f>
        <v>5</v>
      </c>
    </row>
    <row r="19" spans="1:5" ht="19" thickBot="1">
      <c r="A19" s="207"/>
      <c r="B19" s="203" t="s">
        <v>243</v>
      </c>
      <c r="C19" s="194">
        <f>C16</f>
        <v>6.7000000000000004E-2</v>
      </c>
      <c r="D19" s="222">
        <f>AVERAGE(C19,E19)</f>
        <v>0.1318</v>
      </c>
      <c r="E19" s="195">
        <f>C13</f>
        <v>0.1966</v>
      </c>
    </row>
    <row r="20" spans="1:5" ht="15" thickBot="1"/>
    <row r="21" spans="1:5" ht="23" thickBot="1">
      <c r="B21" s="208" t="s">
        <v>247</v>
      </c>
      <c r="C21" s="221">
        <f>ROUND((E19-C19),2)</f>
        <v>0.13</v>
      </c>
    </row>
    <row r="26" spans="1:5">
      <c r="E26" s="209"/>
    </row>
  </sheetData>
  <phoneticPr fontId="52" type="noConversion"/>
  <pageMargins left="0.7" right="0.7" top="0.75" bottom="0.75" header="0.3" footer="0.3"/>
  <pageSetup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34E0A-FCDC-4D29-ACD4-D25502588218}">
  <sheetPr codeName="Sheet10"/>
  <dimension ref="A1:E18"/>
  <sheetViews>
    <sheetView workbookViewId="0">
      <selection activeCell="I32" sqref="I32"/>
    </sheetView>
  </sheetViews>
  <sheetFormatPr defaultColWidth="9" defaultRowHeight="14.5"/>
  <cols>
    <col min="1" max="1" width="11.1796875" style="181" customWidth="1"/>
    <col min="2" max="2" width="10.453125" style="181" customWidth="1"/>
    <col min="3" max="16384" width="9" style="181"/>
  </cols>
  <sheetData>
    <row r="1" spans="1:5">
      <c r="C1" s="181" t="s">
        <v>237</v>
      </c>
      <c r="D1" s="181" t="s">
        <v>238</v>
      </c>
      <c r="E1" s="181" t="s">
        <v>239</v>
      </c>
    </row>
    <row r="2" spans="1:5">
      <c r="A2" s="210">
        <v>46046</v>
      </c>
      <c r="B2" s="267" t="s">
        <v>312</v>
      </c>
      <c r="C2" s="211">
        <v>0</v>
      </c>
      <c r="D2" s="232">
        <f>C2</f>
        <v>0</v>
      </c>
      <c r="E2" s="213">
        <v>0</v>
      </c>
    </row>
    <row r="3" spans="1:5">
      <c r="A3" s="210">
        <v>46076</v>
      </c>
      <c r="B3" s="267" t="s">
        <v>313</v>
      </c>
      <c r="C3" s="211">
        <v>0.50600000000000001</v>
      </c>
      <c r="D3" s="232">
        <f>C3</f>
        <v>0.50600000000000001</v>
      </c>
      <c r="E3" s="213">
        <v>0.28999999999999998</v>
      </c>
    </row>
    <row r="4" spans="1:5">
      <c r="A4" s="210">
        <v>46105</v>
      </c>
      <c r="B4" s="267" t="s">
        <v>314</v>
      </c>
      <c r="C4" s="211">
        <v>0.93500000000000005</v>
      </c>
      <c r="D4" s="232">
        <f t="shared" ref="D4:D10" si="0">C4-C3</f>
        <v>0.42900000000000005</v>
      </c>
      <c r="E4" s="213">
        <v>0.5</v>
      </c>
    </row>
    <row r="5" spans="1:5">
      <c r="A5" s="210">
        <v>46136</v>
      </c>
      <c r="B5" s="267" t="s">
        <v>315</v>
      </c>
      <c r="C5" s="211">
        <v>1</v>
      </c>
      <c r="D5" s="232">
        <f t="shared" si="0"/>
        <v>6.4999999999999947E-2</v>
      </c>
      <c r="E5" s="213">
        <v>0.67</v>
      </c>
    </row>
    <row r="6" spans="1:5">
      <c r="A6" s="210">
        <v>46167</v>
      </c>
      <c r="B6" s="267" t="s">
        <v>316</v>
      </c>
      <c r="C6" s="211">
        <v>1</v>
      </c>
      <c r="D6" s="232">
        <f t="shared" si="0"/>
        <v>0</v>
      </c>
      <c r="E6" s="213"/>
    </row>
    <row r="7" spans="1:5">
      <c r="A7" s="210">
        <v>46198</v>
      </c>
      <c r="B7" s="267" t="s">
        <v>317</v>
      </c>
      <c r="C7" s="211">
        <v>1</v>
      </c>
      <c r="D7" s="232">
        <f t="shared" si="0"/>
        <v>0</v>
      </c>
      <c r="E7" s="213"/>
    </row>
    <row r="8" spans="1:5">
      <c r="A8" s="210">
        <v>46229</v>
      </c>
      <c r="B8" s="267" t="s">
        <v>318</v>
      </c>
      <c r="C8" s="211">
        <v>1</v>
      </c>
      <c r="D8" s="232">
        <f t="shared" si="0"/>
        <v>0</v>
      </c>
      <c r="E8" s="213"/>
    </row>
    <row r="9" spans="1:5">
      <c r="A9" s="210">
        <v>46260</v>
      </c>
      <c r="B9" s="267" t="s">
        <v>319</v>
      </c>
      <c r="C9" s="211">
        <v>1</v>
      </c>
      <c r="D9" s="232">
        <f t="shared" si="0"/>
        <v>0</v>
      </c>
      <c r="E9" s="213"/>
    </row>
    <row r="10" spans="1:5">
      <c r="A10" s="210">
        <v>46291</v>
      </c>
      <c r="B10" s="267" t="s">
        <v>320</v>
      </c>
      <c r="C10" s="211">
        <v>1</v>
      </c>
      <c r="D10" s="232">
        <f t="shared" si="0"/>
        <v>0</v>
      </c>
      <c r="E10" s="213"/>
    </row>
    <row r="11" spans="1:5">
      <c r="A11" s="210"/>
      <c r="C11" s="211"/>
      <c r="D11" s="232"/>
      <c r="E11" s="213"/>
    </row>
    <row r="12" spans="1:5">
      <c r="A12" s="210"/>
      <c r="C12" s="211"/>
      <c r="D12" s="232"/>
      <c r="E12" s="213"/>
    </row>
    <row r="13" spans="1:5">
      <c r="A13" s="210"/>
      <c r="C13" s="211"/>
      <c r="D13" s="232"/>
      <c r="E13" s="213"/>
    </row>
    <row r="14" spans="1:5">
      <c r="A14" s="210"/>
      <c r="C14" s="211"/>
      <c r="D14" s="232"/>
      <c r="E14" s="213"/>
    </row>
    <row r="15" spans="1:5">
      <c r="A15" s="210"/>
      <c r="B15" s="223"/>
      <c r="C15" s="211"/>
      <c r="D15" s="232"/>
      <c r="E15" s="213"/>
    </row>
    <row r="16" spans="1:5">
      <c r="A16" s="210"/>
      <c r="B16" s="223"/>
      <c r="C16" s="211"/>
      <c r="D16" s="212"/>
    </row>
    <row r="17" spans="1:4">
      <c r="A17" s="210"/>
      <c r="B17" s="223"/>
      <c r="C17" s="211"/>
      <c r="D17" s="212"/>
    </row>
    <row r="18" spans="1:4">
      <c r="B18" s="223"/>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1-Introduction</vt:lpstr>
      <vt:lpstr>2-Progress table</vt:lpstr>
      <vt:lpstr>3-Quantitative</vt:lpstr>
      <vt:lpstr>4-Scope</vt:lpstr>
      <vt:lpstr>5-Time</vt:lpstr>
      <vt:lpstr>6-Cost</vt:lpstr>
      <vt:lpstr>7-Procurement</vt:lpstr>
      <vt:lpstr>نمودار کل پروژه</vt:lpstr>
      <vt:lpstr>انتخاب</vt:lpstr>
      <vt:lpstr>مدیریت</vt:lpstr>
      <vt:lpstr>'1-Introduction'!Print_Area</vt:lpstr>
      <vt:lpstr>'2-Progress table'!Print_Area</vt:lpstr>
      <vt:lpstr>'3-Quantitative'!Print_Area</vt:lpstr>
      <vt:lpstr>'4-Scope'!Print_Area</vt:lpstr>
      <vt:lpstr>'5-Time'!Print_Area</vt:lpstr>
      <vt:lpstr>'6-Cost'!Print_Area</vt:lpstr>
      <vt:lpstr>'7-Procurement'!Print_Area</vt:lpstr>
      <vt:lpstr>'2-Progress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r.golgoon</dc:creator>
  <cp:lastModifiedBy>surface pro7</cp:lastModifiedBy>
  <cp:lastPrinted>2025-10-01T08:57:28Z</cp:lastPrinted>
  <dcterms:created xsi:type="dcterms:W3CDTF">2015-10-11T12:37:56Z</dcterms:created>
  <dcterms:modified xsi:type="dcterms:W3CDTF">2026-05-01T19:26:43Z</dcterms:modified>
</cp:coreProperties>
</file>